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Personnel\BoVoPredict SAS\RECRUTEMENT\TUONG VY PHAM\JR TABLEAU pour Etude Stat des 163\"/>
    </mc:Choice>
  </mc:AlternateContent>
  <bookViews>
    <workbookView xWindow="0" yWindow="0" windowWidth="19200" windowHeight="7640" activeTab="2"/>
  </bookViews>
  <sheets>
    <sheet name="Quantification et vérification" sheetId="1" r:id="rId1"/>
    <sheet name="Quantification" sheetId="3" r:id="rId2"/>
    <sheet name="Intitulé" sheetId="2" r:id="rId3"/>
  </sheets>
  <definedNames>
    <definedName name="_xlnm._FilterDatabase" localSheetId="0" hidden="1">'Quantification et vérification'!$A$1:$HU$235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F12" i="1" l="1"/>
  <c r="EF16" i="1"/>
  <c r="ED143" i="1"/>
  <c r="ED3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223" i="1"/>
  <c r="ED224" i="1"/>
  <c r="ED225" i="1"/>
  <c r="ED226" i="1"/>
  <c r="ED227" i="1"/>
  <c r="ED228" i="1"/>
  <c r="ED229" i="1"/>
  <c r="ED230" i="1"/>
  <c r="ED231" i="1"/>
  <c r="ED232" i="1"/>
  <c r="ED233" i="1"/>
  <c r="EC3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5" i="1"/>
  <c r="EC86" i="1"/>
  <c r="EC87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C119" i="1"/>
  <c r="EC120" i="1"/>
  <c r="EC121" i="1"/>
  <c r="EC122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C142" i="1"/>
  <c r="EC144" i="1"/>
  <c r="EC145" i="1"/>
  <c r="EC146" i="1"/>
  <c r="EC147" i="1"/>
  <c r="EC148" i="1"/>
  <c r="EC149" i="1"/>
  <c r="EC150" i="1"/>
  <c r="EC151" i="1"/>
  <c r="EC152" i="1"/>
  <c r="EC153" i="1"/>
  <c r="EC154" i="1"/>
  <c r="EC155" i="1"/>
  <c r="EC156" i="1"/>
  <c r="EC157" i="1"/>
  <c r="EC158" i="1"/>
  <c r="EC159" i="1"/>
  <c r="EC160" i="1"/>
  <c r="EC161" i="1"/>
  <c r="EC162" i="1"/>
  <c r="EC163" i="1"/>
  <c r="EC164" i="1"/>
  <c r="EC165" i="1"/>
  <c r="EC166" i="1"/>
  <c r="EC167" i="1"/>
  <c r="EC168" i="1"/>
  <c r="EC169" i="1"/>
  <c r="EC170" i="1"/>
  <c r="EC171" i="1"/>
  <c r="EC172" i="1"/>
  <c r="EC173" i="1"/>
  <c r="EC174" i="1"/>
  <c r="EC175" i="1"/>
  <c r="EC176" i="1"/>
  <c r="EC177" i="1"/>
  <c r="EC178" i="1"/>
  <c r="EC179" i="1"/>
  <c r="EC180" i="1"/>
  <c r="EC181" i="1"/>
  <c r="EC182" i="1"/>
  <c r="EC183" i="1"/>
  <c r="EC184" i="1"/>
  <c r="EC185" i="1"/>
  <c r="EC186" i="1"/>
  <c r="EC187" i="1"/>
  <c r="EC188" i="1"/>
  <c r="EC189" i="1"/>
  <c r="EC190" i="1"/>
  <c r="EC191" i="1"/>
  <c r="EC192" i="1"/>
  <c r="EC193" i="1"/>
  <c r="EC194" i="1"/>
  <c r="EC195" i="1"/>
  <c r="EC196" i="1"/>
  <c r="EC197" i="1"/>
  <c r="EC198" i="1"/>
  <c r="EC199" i="1"/>
  <c r="EC200" i="1"/>
  <c r="EC201" i="1"/>
  <c r="EC202" i="1"/>
  <c r="EC203" i="1"/>
  <c r="EC204" i="1"/>
  <c r="EC205" i="1"/>
  <c r="EC206" i="1"/>
  <c r="EC207" i="1"/>
  <c r="EC208" i="1"/>
  <c r="EC209" i="1"/>
  <c r="EC210" i="1"/>
  <c r="EC211" i="1"/>
  <c r="EC212" i="1"/>
  <c r="EC213" i="1"/>
  <c r="EC214" i="1"/>
  <c r="EC215" i="1"/>
  <c r="EC216" i="1"/>
  <c r="EC217" i="1"/>
  <c r="EC218" i="1"/>
  <c r="EC219" i="1"/>
  <c r="EC220" i="1"/>
  <c r="EC221" i="1"/>
  <c r="EC222" i="1"/>
  <c r="EC223" i="1"/>
  <c r="EC224" i="1"/>
  <c r="EC225" i="1"/>
  <c r="EC226" i="1"/>
  <c r="EC227" i="1"/>
  <c r="EC228" i="1"/>
  <c r="EC229" i="1"/>
  <c r="EC230" i="1"/>
  <c r="EC231" i="1"/>
  <c r="EC232" i="1"/>
  <c r="EC233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231" i="1"/>
  <c r="DG232" i="1"/>
  <c r="DG233" i="1"/>
  <c r="DF3" i="1"/>
  <c r="DF4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DF169" i="1"/>
  <c r="DF170" i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4" i="1"/>
  <c r="DF185" i="1"/>
  <c r="DF186" i="1"/>
  <c r="DF187" i="1"/>
  <c r="DF188" i="1"/>
  <c r="DF189" i="1"/>
  <c r="DF190" i="1"/>
  <c r="DF191" i="1"/>
  <c r="DF192" i="1"/>
  <c r="DF193" i="1"/>
  <c r="DF194" i="1"/>
  <c r="DF195" i="1"/>
  <c r="DF196" i="1"/>
  <c r="DF197" i="1"/>
  <c r="DF198" i="1"/>
  <c r="DF199" i="1"/>
  <c r="DF200" i="1"/>
  <c r="DF201" i="1"/>
  <c r="DF202" i="1"/>
  <c r="DF203" i="1"/>
  <c r="DF204" i="1"/>
  <c r="DF205" i="1"/>
  <c r="DF206" i="1"/>
  <c r="DF207" i="1"/>
  <c r="DF208" i="1"/>
  <c r="DF209" i="1"/>
  <c r="DF210" i="1"/>
  <c r="DF211" i="1"/>
  <c r="DF212" i="1"/>
  <c r="DF213" i="1"/>
  <c r="DF214" i="1"/>
  <c r="DF215" i="1"/>
  <c r="DF216" i="1"/>
  <c r="DF217" i="1"/>
  <c r="DF218" i="1"/>
  <c r="DF219" i="1"/>
  <c r="DF220" i="1"/>
  <c r="DF221" i="1"/>
  <c r="DF222" i="1"/>
  <c r="DF223" i="1"/>
  <c r="DF224" i="1"/>
  <c r="DF225" i="1"/>
  <c r="DF226" i="1"/>
  <c r="DF227" i="1"/>
  <c r="DF228" i="1"/>
  <c r="DF229" i="1"/>
  <c r="DF230" i="1"/>
  <c r="DF231" i="1"/>
  <c r="DF232" i="1"/>
  <c r="DF233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Q36" i="1" s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213" i="1"/>
  <c r="DE214" i="1"/>
  <c r="DE215" i="1"/>
  <c r="DE216" i="1"/>
  <c r="DE217" i="1"/>
  <c r="DE218" i="1"/>
  <c r="DE219" i="1"/>
  <c r="DE220" i="1"/>
  <c r="DE221" i="1"/>
  <c r="DE222" i="1"/>
  <c r="DE223" i="1"/>
  <c r="DE224" i="1"/>
  <c r="DE225" i="1"/>
  <c r="DE226" i="1"/>
  <c r="DE227" i="1"/>
  <c r="DE228" i="1"/>
  <c r="DE229" i="1"/>
  <c r="DE230" i="1"/>
  <c r="DE231" i="1"/>
  <c r="DE232" i="1"/>
  <c r="DE233" i="1"/>
  <c r="HR3" i="1"/>
  <c r="HR4" i="1"/>
  <c r="HR5" i="1"/>
  <c r="HR6" i="1"/>
  <c r="HR7" i="1"/>
  <c r="HR8" i="1"/>
  <c r="HR9" i="1"/>
  <c r="HR10" i="1"/>
  <c r="HR11" i="1"/>
  <c r="HR12" i="1"/>
  <c r="HR13" i="1"/>
  <c r="HR14" i="1"/>
  <c r="HR15" i="1"/>
  <c r="HR16" i="1"/>
  <c r="HR17" i="1"/>
  <c r="HR18" i="1"/>
  <c r="HR19" i="1"/>
  <c r="HR20" i="1"/>
  <c r="HR21" i="1"/>
  <c r="HR22" i="1"/>
  <c r="HR23" i="1"/>
  <c r="HR24" i="1"/>
  <c r="HR25" i="1"/>
  <c r="HR26" i="1"/>
  <c r="HR27" i="1"/>
  <c r="HR28" i="1"/>
  <c r="HR29" i="1"/>
  <c r="HR30" i="1"/>
  <c r="HR31" i="1"/>
  <c r="HR32" i="1"/>
  <c r="HR33" i="1"/>
  <c r="HR34" i="1"/>
  <c r="HR35" i="1"/>
  <c r="HR36" i="1"/>
  <c r="HR37" i="1"/>
  <c r="HR38" i="1"/>
  <c r="HR39" i="1"/>
  <c r="HR40" i="1"/>
  <c r="HR41" i="1"/>
  <c r="HR42" i="1"/>
  <c r="HR43" i="1"/>
  <c r="HR44" i="1"/>
  <c r="HR45" i="1"/>
  <c r="HR46" i="1"/>
  <c r="HR47" i="1"/>
  <c r="HR48" i="1"/>
  <c r="HR49" i="1"/>
  <c r="HR50" i="1"/>
  <c r="HR51" i="1"/>
  <c r="HR52" i="1"/>
  <c r="HR53" i="1"/>
  <c r="HR54" i="1"/>
  <c r="HR55" i="1"/>
  <c r="HR56" i="1"/>
  <c r="HR57" i="1"/>
  <c r="HR58" i="1"/>
  <c r="HR59" i="1"/>
  <c r="HR60" i="1"/>
  <c r="HR61" i="1"/>
  <c r="HR62" i="1"/>
  <c r="HR63" i="1"/>
  <c r="HR64" i="1"/>
  <c r="HR65" i="1"/>
  <c r="HR66" i="1"/>
  <c r="HR67" i="1"/>
  <c r="HR68" i="1"/>
  <c r="HR69" i="1"/>
  <c r="HR70" i="1"/>
  <c r="HR71" i="1"/>
  <c r="HR72" i="1"/>
  <c r="HR73" i="1"/>
  <c r="HR74" i="1"/>
  <c r="HR75" i="1"/>
  <c r="HR76" i="1"/>
  <c r="HR77" i="1"/>
  <c r="HR78" i="1"/>
  <c r="HR79" i="1"/>
  <c r="HR80" i="1"/>
  <c r="HR81" i="1"/>
  <c r="HR82" i="1"/>
  <c r="HR83" i="1"/>
  <c r="HR84" i="1"/>
  <c r="HR85" i="1"/>
  <c r="HR86" i="1"/>
  <c r="HR87" i="1"/>
  <c r="HR88" i="1"/>
  <c r="HR89" i="1"/>
  <c r="HR90" i="1"/>
  <c r="HR91" i="1"/>
  <c r="HR92" i="1"/>
  <c r="HR93" i="1"/>
  <c r="HR94" i="1"/>
  <c r="HR95" i="1"/>
  <c r="HR96" i="1"/>
  <c r="HR97" i="1"/>
  <c r="HR98" i="1"/>
  <c r="HR99" i="1"/>
  <c r="HR100" i="1"/>
  <c r="HR101" i="1"/>
  <c r="HR102" i="1"/>
  <c r="HR103" i="1"/>
  <c r="HR104" i="1"/>
  <c r="HR105" i="1"/>
  <c r="HR106" i="1"/>
  <c r="HR107" i="1"/>
  <c r="HR108" i="1"/>
  <c r="HR109" i="1"/>
  <c r="HR110" i="1"/>
  <c r="HR111" i="1"/>
  <c r="HR112" i="1"/>
  <c r="HR113" i="1"/>
  <c r="HR114" i="1"/>
  <c r="HR115" i="1"/>
  <c r="HR116" i="1"/>
  <c r="HR117" i="1"/>
  <c r="HR118" i="1"/>
  <c r="HR119" i="1"/>
  <c r="HR120" i="1"/>
  <c r="HR121" i="1"/>
  <c r="HR122" i="1"/>
  <c r="HR123" i="1"/>
  <c r="HR124" i="1"/>
  <c r="HR125" i="1"/>
  <c r="HR126" i="1"/>
  <c r="HR127" i="1"/>
  <c r="HR128" i="1"/>
  <c r="HR129" i="1"/>
  <c r="HR130" i="1"/>
  <c r="HR131" i="1"/>
  <c r="HR132" i="1"/>
  <c r="HR133" i="1"/>
  <c r="HR134" i="1"/>
  <c r="HR135" i="1"/>
  <c r="HR136" i="1"/>
  <c r="HR137" i="1"/>
  <c r="HR138" i="1"/>
  <c r="HR139" i="1"/>
  <c r="HR140" i="1"/>
  <c r="HR141" i="1"/>
  <c r="HR142" i="1"/>
  <c r="HR143" i="1"/>
  <c r="HR144" i="1"/>
  <c r="HR145" i="1"/>
  <c r="HR146" i="1"/>
  <c r="HR147" i="1"/>
  <c r="HR148" i="1"/>
  <c r="HR149" i="1"/>
  <c r="HR150" i="1"/>
  <c r="HR151" i="1"/>
  <c r="HR152" i="1"/>
  <c r="HR153" i="1"/>
  <c r="HR154" i="1"/>
  <c r="HR155" i="1"/>
  <c r="HR156" i="1"/>
  <c r="HR157" i="1"/>
  <c r="HR158" i="1"/>
  <c r="HR159" i="1"/>
  <c r="HR160" i="1"/>
  <c r="HR161" i="1"/>
  <c r="HR162" i="1"/>
  <c r="HR163" i="1"/>
  <c r="HR164" i="1"/>
  <c r="HR165" i="1"/>
  <c r="HR166" i="1"/>
  <c r="HR167" i="1"/>
  <c r="HR168" i="1"/>
  <c r="HR169" i="1"/>
  <c r="HR170" i="1"/>
  <c r="HR171" i="1"/>
  <c r="HR172" i="1"/>
  <c r="HR173" i="1"/>
  <c r="HR174" i="1"/>
  <c r="HR175" i="1"/>
  <c r="HR176" i="1"/>
  <c r="HR177" i="1"/>
  <c r="HR178" i="1"/>
  <c r="HR179" i="1"/>
  <c r="HR180" i="1"/>
  <c r="HR181" i="1"/>
  <c r="HR182" i="1"/>
  <c r="HR183" i="1"/>
  <c r="HR184" i="1"/>
  <c r="HR185" i="1"/>
  <c r="HR186" i="1"/>
  <c r="HR187" i="1"/>
  <c r="HR188" i="1"/>
  <c r="HR189" i="1"/>
  <c r="HR190" i="1"/>
  <c r="HR191" i="1"/>
  <c r="HR192" i="1"/>
  <c r="HR193" i="1"/>
  <c r="HR194" i="1"/>
  <c r="HR195" i="1"/>
  <c r="HR196" i="1"/>
  <c r="HR197" i="1"/>
  <c r="HR198" i="1"/>
  <c r="HR199" i="1"/>
  <c r="HR200" i="1"/>
  <c r="HR201" i="1"/>
  <c r="HR202" i="1"/>
  <c r="HR203" i="1"/>
  <c r="HR204" i="1"/>
  <c r="HR205" i="1"/>
  <c r="HR206" i="1"/>
  <c r="HR207" i="1"/>
  <c r="HR208" i="1"/>
  <c r="HR209" i="1"/>
  <c r="HR210" i="1"/>
  <c r="HR211" i="1"/>
  <c r="HR212" i="1"/>
  <c r="HR213" i="1"/>
  <c r="HR214" i="1"/>
  <c r="HR215" i="1"/>
  <c r="HR216" i="1"/>
  <c r="HR217" i="1"/>
  <c r="HR218" i="1"/>
  <c r="HR219" i="1"/>
  <c r="HR220" i="1"/>
  <c r="HR221" i="1"/>
  <c r="HR222" i="1"/>
  <c r="HR223" i="1"/>
  <c r="HR224" i="1"/>
  <c r="HR225" i="1"/>
  <c r="HR226" i="1"/>
  <c r="HR227" i="1"/>
  <c r="HR228" i="1"/>
  <c r="HR229" i="1"/>
  <c r="HR230" i="1"/>
  <c r="HR231" i="1"/>
  <c r="HR232" i="1"/>
  <c r="HR233" i="1"/>
  <c r="HQ3" i="1"/>
  <c r="HQ4" i="1"/>
  <c r="HQ5" i="1"/>
  <c r="HQ6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0" i="1"/>
  <c r="HQ21" i="1"/>
  <c r="HQ22" i="1"/>
  <c r="HQ23" i="1"/>
  <c r="HQ24" i="1"/>
  <c r="HQ25" i="1"/>
  <c r="HQ26" i="1"/>
  <c r="HQ27" i="1"/>
  <c r="HQ28" i="1"/>
  <c r="HQ29" i="1"/>
  <c r="HQ30" i="1"/>
  <c r="HQ31" i="1"/>
  <c r="HQ32" i="1"/>
  <c r="HQ33" i="1"/>
  <c r="HQ34" i="1"/>
  <c r="HQ35" i="1"/>
  <c r="HQ36" i="1"/>
  <c r="HQ37" i="1"/>
  <c r="HQ38" i="1"/>
  <c r="HQ39" i="1"/>
  <c r="HQ40" i="1"/>
  <c r="HQ41" i="1"/>
  <c r="HQ42" i="1"/>
  <c r="HQ43" i="1"/>
  <c r="HQ44" i="1"/>
  <c r="HQ45" i="1"/>
  <c r="HQ46" i="1"/>
  <c r="HQ47" i="1"/>
  <c r="HQ48" i="1"/>
  <c r="HQ49" i="1"/>
  <c r="HQ50" i="1"/>
  <c r="HQ51" i="1"/>
  <c r="HQ52" i="1"/>
  <c r="HQ53" i="1"/>
  <c r="HQ54" i="1"/>
  <c r="HQ55" i="1"/>
  <c r="HQ56" i="1"/>
  <c r="HQ57" i="1"/>
  <c r="HQ58" i="1"/>
  <c r="HQ59" i="1"/>
  <c r="HQ60" i="1"/>
  <c r="HQ61" i="1"/>
  <c r="HQ62" i="1"/>
  <c r="HQ63" i="1"/>
  <c r="HQ64" i="1"/>
  <c r="HQ65" i="1"/>
  <c r="HQ66" i="1"/>
  <c r="HQ67" i="1"/>
  <c r="HQ68" i="1"/>
  <c r="HQ69" i="1"/>
  <c r="HQ70" i="1"/>
  <c r="HQ71" i="1"/>
  <c r="HQ72" i="1"/>
  <c r="HQ73" i="1"/>
  <c r="HQ74" i="1"/>
  <c r="HQ75" i="1"/>
  <c r="HQ76" i="1"/>
  <c r="HQ77" i="1"/>
  <c r="HQ78" i="1"/>
  <c r="HQ79" i="1"/>
  <c r="HQ80" i="1"/>
  <c r="HQ81" i="1"/>
  <c r="HQ82" i="1"/>
  <c r="HQ83" i="1"/>
  <c r="HQ84" i="1"/>
  <c r="HQ85" i="1"/>
  <c r="HQ86" i="1"/>
  <c r="HQ87" i="1"/>
  <c r="HQ88" i="1"/>
  <c r="HQ89" i="1"/>
  <c r="HQ90" i="1"/>
  <c r="HQ91" i="1"/>
  <c r="HQ92" i="1"/>
  <c r="HQ93" i="1"/>
  <c r="HQ94" i="1"/>
  <c r="HQ95" i="1"/>
  <c r="HQ96" i="1"/>
  <c r="HQ97" i="1"/>
  <c r="HQ98" i="1"/>
  <c r="HQ99" i="1"/>
  <c r="HQ100" i="1"/>
  <c r="HQ101" i="1"/>
  <c r="HQ102" i="1"/>
  <c r="HQ103" i="1"/>
  <c r="HQ104" i="1"/>
  <c r="HQ105" i="1"/>
  <c r="HQ106" i="1"/>
  <c r="HQ107" i="1"/>
  <c r="HQ108" i="1"/>
  <c r="HQ109" i="1"/>
  <c r="HQ110" i="1"/>
  <c r="HQ111" i="1"/>
  <c r="HQ112" i="1"/>
  <c r="HQ113" i="1"/>
  <c r="HQ114" i="1"/>
  <c r="HQ115" i="1"/>
  <c r="HQ116" i="1"/>
  <c r="HQ117" i="1"/>
  <c r="HQ118" i="1"/>
  <c r="HQ119" i="1"/>
  <c r="HQ120" i="1"/>
  <c r="HQ121" i="1"/>
  <c r="HQ122" i="1"/>
  <c r="HQ123" i="1"/>
  <c r="HQ124" i="1"/>
  <c r="HQ125" i="1"/>
  <c r="HQ126" i="1"/>
  <c r="HQ127" i="1"/>
  <c r="HQ128" i="1"/>
  <c r="HQ129" i="1"/>
  <c r="HQ130" i="1"/>
  <c r="HQ131" i="1"/>
  <c r="HQ132" i="1"/>
  <c r="HQ133" i="1"/>
  <c r="HQ134" i="1"/>
  <c r="HQ135" i="1"/>
  <c r="HQ136" i="1"/>
  <c r="HQ137" i="1"/>
  <c r="HQ138" i="1"/>
  <c r="HQ139" i="1"/>
  <c r="HQ140" i="1"/>
  <c r="HQ141" i="1"/>
  <c r="HQ142" i="1"/>
  <c r="HQ144" i="1"/>
  <c r="HQ145" i="1"/>
  <c r="HQ146" i="1"/>
  <c r="HQ147" i="1"/>
  <c r="HQ148" i="1"/>
  <c r="HQ149" i="1"/>
  <c r="HQ150" i="1"/>
  <c r="HQ151" i="1"/>
  <c r="HQ152" i="1"/>
  <c r="HQ153" i="1"/>
  <c r="HQ154" i="1"/>
  <c r="HQ155" i="1"/>
  <c r="HQ156" i="1"/>
  <c r="HQ157" i="1"/>
  <c r="HQ158" i="1"/>
  <c r="HQ159" i="1"/>
  <c r="HQ160" i="1"/>
  <c r="HQ161" i="1"/>
  <c r="HQ162" i="1"/>
  <c r="HQ163" i="1"/>
  <c r="HQ164" i="1"/>
  <c r="HQ165" i="1"/>
  <c r="HQ166" i="1"/>
  <c r="HQ167" i="1"/>
  <c r="HQ168" i="1"/>
  <c r="HQ169" i="1"/>
  <c r="HQ170" i="1"/>
  <c r="HQ171" i="1"/>
  <c r="HQ172" i="1"/>
  <c r="HQ173" i="1"/>
  <c r="HQ174" i="1"/>
  <c r="HQ175" i="1"/>
  <c r="HQ176" i="1"/>
  <c r="HQ177" i="1"/>
  <c r="HQ178" i="1"/>
  <c r="HQ179" i="1"/>
  <c r="HQ180" i="1"/>
  <c r="HQ181" i="1"/>
  <c r="HQ182" i="1"/>
  <c r="HQ183" i="1"/>
  <c r="HQ184" i="1"/>
  <c r="HQ185" i="1"/>
  <c r="HQ186" i="1"/>
  <c r="HQ187" i="1"/>
  <c r="HQ188" i="1"/>
  <c r="HQ189" i="1"/>
  <c r="HQ190" i="1"/>
  <c r="HQ191" i="1"/>
  <c r="HQ192" i="1"/>
  <c r="HQ193" i="1"/>
  <c r="HQ194" i="1"/>
  <c r="HQ195" i="1"/>
  <c r="HQ196" i="1"/>
  <c r="HQ197" i="1"/>
  <c r="HQ198" i="1"/>
  <c r="HQ199" i="1"/>
  <c r="HQ200" i="1"/>
  <c r="HQ201" i="1"/>
  <c r="HQ202" i="1"/>
  <c r="HQ203" i="1"/>
  <c r="HQ204" i="1"/>
  <c r="HQ205" i="1"/>
  <c r="HQ206" i="1"/>
  <c r="HQ207" i="1"/>
  <c r="HQ208" i="1"/>
  <c r="HQ209" i="1"/>
  <c r="HQ210" i="1"/>
  <c r="HQ211" i="1"/>
  <c r="HQ212" i="1"/>
  <c r="HQ213" i="1"/>
  <c r="HQ214" i="1"/>
  <c r="HQ215" i="1"/>
  <c r="HQ216" i="1"/>
  <c r="HQ217" i="1"/>
  <c r="HQ218" i="1"/>
  <c r="HQ219" i="1"/>
  <c r="HQ220" i="1"/>
  <c r="HQ221" i="1"/>
  <c r="HQ222" i="1"/>
  <c r="HQ223" i="1"/>
  <c r="HQ224" i="1"/>
  <c r="HQ225" i="1"/>
  <c r="HQ226" i="1"/>
  <c r="HQ227" i="1"/>
  <c r="HQ228" i="1"/>
  <c r="HQ229" i="1"/>
  <c r="HQ230" i="1"/>
  <c r="HQ231" i="1"/>
  <c r="HQ232" i="1"/>
  <c r="HQ233" i="1"/>
  <c r="HP3" i="1"/>
  <c r="HP4" i="1"/>
  <c r="HP5" i="1"/>
  <c r="HP6" i="1"/>
  <c r="HP7" i="1"/>
  <c r="HP8" i="1"/>
  <c r="HP9" i="1"/>
  <c r="HP10" i="1"/>
  <c r="HP11" i="1"/>
  <c r="HP12" i="1"/>
  <c r="HP13" i="1"/>
  <c r="HP14" i="1"/>
  <c r="HP15" i="1"/>
  <c r="HP16" i="1"/>
  <c r="HP17" i="1"/>
  <c r="HP18" i="1"/>
  <c r="HP19" i="1"/>
  <c r="HP20" i="1"/>
  <c r="HP21" i="1"/>
  <c r="HP22" i="1"/>
  <c r="HP23" i="1"/>
  <c r="HP24" i="1"/>
  <c r="HP25" i="1"/>
  <c r="HP26" i="1"/>
  <c r="HP27" i="1"/>
  <c r="HP28" i="1"/>
  <c r="HP29" i="1"/>
  <c r="HP30" i="1"/>
  <c r="HP31" i="1"/>
  <c r="HP32" i="1"/>
  <c r="HP33" i="1"/>
  <c r="HP34" i="1"/>
  <c r="HP35" i="1"/>
  <c r="HP36" i="1"/>
  <c r="HP37" i="1"/>
  <c r="HP38" i="1"/>
  <c r="HP39" i="1"/>
  <c r="HP40" i="1"/>
  <c r="HP41" i="1"/>
  <c r="HP42" i="1"/>
  <c r="HP43" i="1"/>
  <c r="HP44" i="1"/>
  <c r="HP45" i="1"/>
  <c r="HP46" i="1"/>
  <c r="HP47" i="1"/>
  <c r="HP48" i="1"/>
  <c r="HP49" i="1"/>
  <c r="HP50" i="1"/>
  <c r="HP51" i="1"/>
  <c r="HP52" i="1"/>
  <c r="HP53" i="1"/>
  <c r="HP54" i="1"/>
  <c r="HP55" i="1"/>
  <c r="HP56" i="1"/>
  <c r="HP57" i="1"/>
  <c r="HP58" i="1"/>
  <c r="HP59" i="1"/>
  <c r="HP60" i="1"/>
  <c r="HP61" i="1"/>
  <c r="HP62" i="1"/>
  <c r="HP63" i="1"/>
  <c r="HP64" i="1"/>
  <c r="HP65" i="1"/>
  <c r="HP66" i="1"/>
  <c r="HP67" i="1"/>
  <c r="HP68" i="1"/>
  <c r="HP69" i="1"/>
  <c r="HP70" i="1"/>
  <c r="HP71" i="1"/>
  <c r="HP72" i="1"/>
  <c r="HP73" i="1"/>
  <c r="HP74" i="1"/>
  <c r="HS74" i="1" s="1"/>
  <c r="HP75" i="1"/>
  <c r="HP76" i="1"/>
  <c r="HP77" i="1"/>
  <c r="HP78" i="1"/>
  <c r="HP79" i="1"/>
  <c r="HP80" i="1"/>
  <c r="HP81" i="1"/>
  <c r="HP82" i="1"/>
  <c r="HS82" i="1" s="1"/>
  <c r="HP83" i="1"/>
  <c r="HP84" i="1"/>
  <c r="HP85" i="1"/>
  <c r="HP86" i="1"/>
  <c r="HP87" i="1"/>
  <c r="HP88" i="1"/>
  <c r="HP89" i="1"/>
  <c r="HP90" i="1"/>
  <c r="HP91" i="1"/>
  <c r="HP92" i="1"/>
  <c r="HP93" i="1"/>
  <c r="HP94" i="1"/>
  <c r="HP95" i="1"/>
  <c r="HP96" i="1"/>
  <c r="HP97" i="1"/>
  <c r="HP98" i="1"/>
  <c r="HS98" i="1" s="1"/>
  <c r="HP99" i="1"/>
  <c r="HP100" i="1"/>
  <c r="HP101" i="1"/>
  <c r="HP102" i="1"/>
  <c r="HP103" i="1"/>
  <c r="HP104" i="1"/>
  <c r="HP105" i="1"/>
  <c r="HP106" i="1"/>
  <c r="HP107" i="1"/>
  <c r="HP108" i="1"/>
  <c r="HP109" i="1"/>
  <c r="HP110" i="1"/>
  <c r="HP111" i="1"/>
  <c r="HP112" i="1"/>
  <c r="HP113" i="1"/>
  <c r="HP114" i="1"/>
  <c r="HP115" i="1"/>
  <c r="HP116" i="1"/>
  <c r="HP117" i="1"/>
  <c r="HP118" i="1"/>
  <c r="HP119" i="1"/>
  <c r="HP120" i="1"/>
  <c r="HP121" i="1"/>
  <c r="HP122" i="1"/>
  <c r="HP123" i="1"/>
  <c r="HP124" i="1"/>
  <c r="HP125" i="1"/>
  <c r="HP126" i="1"/>
  <c r="HP127" i="1"/>
  <c r="HP128" i="1"/>
  <c r="HP129" i="1"/>
  <c r="HP130" i="1"/>
  <c r="HP131" i="1"/>
  <c r="HP132" i="1"/>
  <c r="HP133" i="1"/>
  <c r="HP134" i="1"/>
  <c r="HP135" i="1"/>
  <c r="HP136" i="1"/>
  <c r="HP137" i="1"/>
  <c r="HP138" i="1"/>
  <c r="HS138" i="1" s="1"/>
  <c r="HP139" i="1"/>
  <c r="HP140" i="1"/>
  <c r="HP141" i="1"/>
  <c r="HP142" i="1"/>
  <c r="HP143" i="1"/>
  <c r="HP144" i="1"/>
  <c r="HP145" i="1"/>
  <c r="HP146" i="1"/>
  <c r="HS146" i="1" s="1"/>
  <c r="HP147" i="1"/>
  <c r="HP148" i="1"/>
  <c r="HP149" i="1"/>
  <c r="HP150" i="1"/>
  <c r="HP151" i="1"/>
  <c r="HP152" i="1"/>
  <c r="HP153" i="1"/>
  <c r="HP154" i="1"/>
  <c r="HP155" i="1"/>
  <c r="HP156" i="1"/>
  <c r="HP157" i="1"/>
  <c r="HP158" i="1"/>
  <c r="HP159" i="1"/>
  <c r="HP160" i="1"/>
  <c r="HP161" i="1"/>
  <c r="HP162" i="1"/>
  <c r="HS162" i="1" s="1"/>
  <c r="HP163" i="1"/>
  <c r="HP164" i="1"/>
  <c r="HP165" i="1"/>
  <c r="HP166" i="1"/>
  <c r="HP167" i="1"/>
  <c r="HP168" i="1"/>
  <c r="HP169" i="1"/>
  <c r="HP170" i="1"/>
  <c r="HS170" i="1" s="1"/>
  <c r="HP171" i="1"/>
  <c r="HP172" i="1"/>
  <c r="HP173" i="1"/>
  <c r="HP174" i="1"/>
  <c r="HP175" i="1"/>
  <c r="HP176" i="1"/>
  <c r="HP177" i="1"/>
  <c r="HP178" i="1"/>
  <c r="HP179" i="1"/>
  <c r="HP180" i="1"/>
  <c r="HP181" i="1"/>
  <c r="HP182" i="1"/>
  <c r="HP183" i="1"/>
  <c r="HP184" i="1"/>
  <c r="HP185" i="1"/>
  <c r="HP186" i="1"/>
  <c r="HP187" i="1"/>
  <c r="HP188" i="1"/>
  <c r="HP189" i="1"/>
  <c r="HP190" i="1"/>
  <c r="HP191" i="1"/>
  <c r="HP192" i="1"/>
  <c r="HP193" i="1"/>
  <c r="HP194" i="1"/>
  <c r="HS194" i="1" s="1"/>
  <c r="HP195" i="1"/>
  <c r="HP196" i="1"/>
  <c r="HP197" i="1"/>
  <c r="HP198" i="1"/>
  <c r="HP199" i="1"/>
  <c r="HP200" i="1"/>
  <c r="HP201" i="1"/>
  <c r="HP202" i="1"/>
  <c r="HS202" i="1" s="1"/>
  <c r="HP203" i="1"/>
  <c r="HP204" i="1"/>
  <c r="HP205" i="1"/>
  <c r="HP206" i="1"/>
  <c r="HP207" i="1"/>
  <c r="HP208" i="1"/>
  <c r="HP209" i="1"/>
  <c r="HP210" i="1"/>
  <c r="HP211" i="1"/>
  <c r="HP212" i="1"/>
  <c r="HP213" i="1"/>
  <c r="HP214" i="1"/>
  <c r="HP215" i="1"/>
  <c r="HP216" i="1"/>
  <c r="HP217" i="1"/>
  <c r="HP218" i="1"/>
  <c r="HP219" i="1"/>
  <c r="HP220" i="1"/>
  <c r="HP221" i="1"/>
  <c r="HP222" i="1"/>
  <c r="HP223" i="1"/>
  <c r="HP224" i="1"/>
  <c r="HP225" i="1"/>
  <c r="HP226" i="1"/>
  <c r="HP227" i="1"/>
  <c r="HP228" i="1"/>
  <c r="HP229" i="1"/>
  <c r="HP230" i="1"/>
  <c r="HP231" i="1"/>
  <c r="HP232" i="1"/>
  <c r="HP233" i="1"/>
  <c r="FX3" i="1"/>
  <c r="FX4" i="1"/>
  <c r="FX5" i="1"/>
  <c r="FX6" i="1"/>
  <c r="FX7" i="1"/>
  <c r="FX8" i="1"/>
  <c r="FX9" i="1"/>
  <c r="FX10" i="1"/>
  <c r="FX11" i="1"/>
  <c r="FX12" i="1"/>
  <c r="FX13" i="1"/>
  <c r="FX14" i="1"/>
  <c r="FX15" i="1"/>
  <c r="FX16" i="1"/>
  <c r="FX17" i="1"/>
  <c r="FX18" i="1"/>
  <c r="FX19" i="1"/>
  <c r="FX20" i="1"/>
  <c r="FX21" i="1"/>
  <c r="FX22" i="1"/>
  <c r="FX23" i="1"/>
  <c r="FX24" i="1"/>
  <c r="FX25" i="1"/>
  <c r="FX26" i="1"/>
  <c r="FX27" i="1"/>
  <c r="FX28" i="1"/>
  <c r="FX29" i="1"/>
  <c r="FX30" i="1"/>
  <c r="FX31" i="1"/>
  <c r="FX32" i="1"/>
  <c r="FX33" i="1"/>
  <c r="FX34" i="1"/>
  <c r="FX35" i="1"/>
  <c r="FX36" i="1"/>
  <c r="FX37" i="1"/>
  <c r="FX38" i="1"/>
  <c r="FX39" i="1"/>
  <c r="FX40" i="1"/>
  <c r="FX41" i="1"/>
  <c r="FX42" i="1"/>
  <c r="FX43" i="1"/>
  <c r="FX44" i="1"/>
  <c r="FX45" i="1"/>
  <c r="FX46" i="1"/>
  <c r="FX47" i="1"/>
  <c r="FX48" i="1"/>
  <c r="FX49" i="1"/>
  <c r="FX50" i="1"/>
  <c r="FX51" i="1"/>
  <c r="FX52" i="1"/>
  <c r="FX53" i="1"/>
  <c r="FX54" i="1"/>
  <c r="FX55" i="1"/>
  <c r="FX56" i="1"/>
  <c r="FX57" i="1"/>
  <c r="FX58" i="1"/>
  <c r="FX59" i="1"/>
  <c r="FX60" i="1"/>
  <c r="FX61" i="1"/>
  <c r="FX62" i="1"/>
  <c r="FX63" i="1"/>
  <c r="FX64" i="1"/>
  <c r="FX65" i="1"/>
  <c r="FX66" i="1"/>
  <c r="FX67" i="1"/>
  <c r="FX68" i="1"/>
  <c r="FX69" i="1"/>
  <c r="FX70" i="1"/>
  <c r="FX71" i="1"/>
  <c r="FX72" i="1"/>
  <c r="FX73" i="1"/>
  <c r="FX74" i="1"/>
  <c r="FX75" i="1"/>
  <c r="FX76" i="1"/>
  <c r="FX77" i="1"/>
  <c r="FX78" i="1"/>
  <c r="FX79" i="1"/>
  <c r="FX80" i="1"/>
  <c r="FX81" i="1"/>
  <c r="FX82" i="1"/>
  <c r="FX83" i="1"/>
  <c r="FX84" i="1"/>
  <c r="FX85" i="1"/>
  <c r="FX86" i="1"/>
  <c r="FX87" i="1"/>
  <c r="FX88" i="1"/>
  <c r="FX89" i="1"/>
  <c r="FX90" i="1"/>
  <c r="FX91" i="1"/>
  <c r="FX92" i="1"/>
  <c r="FX93" i="1"/>
  <c r="FX94" i="1"/>
  <c r="FX95" i="1"/>
  <c r="FX96" i="1"/>
  <c r="FX97" i="1"/>
  <c r="FX98" i="1"/>
  <c r="FX99" i="1"/>
  <c r="FX100" i="1"/>
  <c r="FX101" i="1"/>
  <c r="FX102" i="1"/>
  <c r="FX103" i="1"/>
  <c r="FX104" i="1"/>
  <c r="FX105" i="1"/>
  <c r="FX106" i="1"/>
  <c r="FX107" i="1"/>
  <c r="FX108" i="1"/>
  <c r="FX109" i="1"/>
  <c r="FX110" i="1"/>
  <c r="FX111" i="1"/>
  <c r="FX112" i="1"/>
  <c r="FX113" i="1"/>
  <c r="FX114" i="1"/>
  <c r="FX115" i="1"/>
  <c r="FX116" i="1"/>
  <c r="FX117" i="1"/>
  <c r="FX118" i="1"/>
  <c r="FX119" i="1"/>
  <c r="FX120" i="1"/>
  <c r="FX121" i="1"/>
  <c r="FX122" i="1"/>
  <c r="FX123" i="1"/>
  <c r="FX124" i="1"/>
  <c r="FX125" i="1"/>
  <c r="FX126" i="1"/>
  <c r="FX127" i="1"/>
  <c r="FX128" i="1"/>
  <c r="FX129" i="1"/>
  <c r="FX130" i="1"/>
  <c r="FX131" i="1"/>
  <c r="FX132" i="1"/>
  <c r="FX133" i="1"/>
  <c r="FX134" i="1"/>
  <c r="FX135" i="1"/>
  <c r="FX136" i="1"/>
  <c r="FX137" i="1"/>
  <c r="FX138" i="1"/>
  <c r="FX139" i="1"/>
  <c r="FX140" i="1"/>
  <c r="FX141" i="1"/>
  <c r="FX142" i="1"/>
  <c r="FX143" i="1"/>
  <c r="FX144" i="1"/>
  <c r="FX145" i="1"/>
  <c r="FX146" i="1"/>
  <c r="FX147" i="1"/>
  <c r="FX148" i="1"/>
  <c r="FX149" i="1"/>
  <c r="FX150" i="1"/>
  <c r="FX151" i="1"/>
  <c r="FX152" i="1"/>
  <c r="FX153" i="1"/>
  <c r="FX154" i="1"/>
  <c r="FX155" i="1"/>
  <c r="FX156" i="1"/>
  <c r="FX157" i="1"/>
  <c r="FX158" i="1"/>
  <c r="FX160" i="1"/>
  <c r="FX161" i="1"/>
  <c r="FX162" i="1"/>
  <c r="FX163" i="1"/>
  <c r="FX164" i="1"/>
  <c r="FX165" i="1"/>
  <c r="FX166" i="1"/>
  <c r="FX167" i="1"/>
  <c r="FX168" i="1"/>
  <c r="FX169" i="1"/>
  <c r="FX170" i="1"/>
  <c r="FX171" i="1"/>
  <c r="FX172" i="1"/>
  <c r="FX173" i="1"/>
  <c r="FX174" i="1"/>
  <c r="FX175" i="1"/>
  <c r="FX176" i="1"/>
  <c r="FX177" i="1"/>
  <c r="FX178" i="1"/>
  <c r="FX179" i="1"/>
  <c r="FX180" i="1"/>
  <c r="FX181" i="1"/>
  <c r="FX182" i="1"/>
  <c r="FX183" i="1"/>
  <c r="FX184" i="1"/>
  <c r="FX185" i="1"/>
  <c r="FX186" i="1"/>
  <c r="FX187" i="1"/>
  <c r="FX188" i="1"/>
  <c r="FX189" i="1"/>
  <c r="FX190" i="1"/>
  <c r="FX191" i="1"/>
  <c r="FX192" i="1"/>
  <c r="FX193" i="1"/>
  <c r="FX194" i="1"/>
  <c r="FX195" i="1"/>
  <c r="FX196" i="1"/>
  <c r="FX197" i="1"/>
  <c r="FX198" i="1"/>
  <c r="FX199" i="1"/>
  <c r="FX200" i="1"/>
  <c r="FX201" i="1"/>
  <c r="FX202" i="1"/>
  <c r="FX203" i="1"/>
  <c r="FX204" i="1"/>
  <c r="FX205" i="1"/>
  <c r="FX206" i="1"/>
  <c r="FX207" i="1"/>
  <c r="FX208" i="1"/>
  <c r="FX209" i="1"/>
  <c r="FX210" i="1"/>
  <c r="FX211" i="1"/>
  <c r="FX212" i="1"/>
  <c r="FX213" i="1"/>
  <c r="FX214" i="1"/>
  <c r="FX215" i="1"/>
  <c r="FX216" i="1"/>
  <c r="FX217" i="1"/>
  <c r="FX218" i="1"/>
  <c r="FX219" i="1"/>
  <c r="FX220" i="1"/>
  <c r="FX221" i="1"/>
  <c r="FX222" i="1"/>
  <c r="FX223" i="1"/>
  <c r="FX224" i="1"/>
  <c r="FX225" i="1"/>
  <c r="FX226" i="1"/>
  <c r="FX227" i="1"/>
  <c r="FX228" i="1"/>
  <c r="FX229" i="1"/>
  <c r="FX230" i="1"/>
  <c r="FX231" i="1"/>
  <c r="FX232" i="1"/>
  <c r="FX233" i="1"/>
  <c r="FW3" i="1"/>
  <c r="FW4" i="1"/>
  <c r="FW5" i="1"/>
  <c r="FW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30" i="1"/>
  <c r="FW31" i="1"/>
  <c r="FW32" i="1"/>
  <c r="FW33" i="1"/>
  <c r="FW34" i="1"/>
  <c r="FW35" i="1"/>
  <c r="FW36" i="1"/>
  <c r="FW37" i="1"/>
  <c r="FW38" i="1"/>
  <c r="FW39" i="1"/>
  <c r="FW40" i="1"/>
  <c r="FW41" i="1"/>
  <c r="FW42" i="1"/>
  <c r="FW43" i="1"/>
  <c r="FW44" i="1"/>
  <c r="FW45" i="1"/>
  <c r="FW46" i="1"/>
  <c r="FW47" i="1"/>
  <c r="FW48" i="1"/>
  <c r="FW49" i="1"/>
  <c r="FW50" i="1"/>
  <c r="FW51" i="1"/>
  <c r="FW52" i="1"/>
  <c r="FW53" i="1"/>
  <c r="FW54" i="1"/>
  <c r="FW55" i="1"/>
  <c r="FW56" i="1"/>
  <c r="FW57" i="1"/>
  <c r="FW58" i="1"/>
  <c r="FW59" i="1"/>
  <c r="FW60" i="1"/>
  <c r="FW61" i="1"/>
  <c r="FW62" i="1"/>
  <c r="FW63" i="1"/>
  <c r="FW64" i="1"/>
  <c r="FW65" i="1"/>
  <c r="FW66" i="1"/>
  <c r="FW67" i="1"/>
  <c r="FW68" i="1"/>
  <c r="FW69" i="1"/>
  <c r="FW70" i="1"/>
  <c r="FW71" i="1"/>
  <c r="FW72" i="1"/>
  <c r="FW73" i="1"/>
  <c r="FW74" i="1"/>
  <c r="FW75" i="1"/>
  <c r="FW76" i="1"/>
  <c r="FW77" i="1"/>
  <c r="FW78" i="1"/>
  <c r="FW79" i="1"/>
  <c r="FW80" i="1"/>
  <c r="FW81" i="1"/>
  <c r="FW82" i="1"/>
  <c r="FW83" i="1"/>
  <c r="FW84" i="1"/>
  <c r="FW85" i="1"/>
  <c r="FW86" i="1"/>
  <c r="FW87" i="1"/>
  <c r="FW88" i="1"/>
  <c r="FW89" i="1"/>
  <c r="FW90" i="1"/>
  <c r="FW91" i="1"/>
  <c r="FW92" i="1"/>
  <c r="FW93" i="1"/>
  <c r="FW94" i="1"/>
  <c r="FW95" i="1"/>
  <c r="FW96" i="1"/>
  <c r="FW97" i="1"/>
  <c r="FW98" i="1"/>
  <c r="FW99" i="1"/>
  <c r="FW100" i="1"/>
  <c r="FW101" i="1"/>
  <c r="FW102" i="1"/>
  <c r="FW103" i="1"/>
  <c r="FW104" i="1"/>
  <c r="FW105" i="1"/>
  <c r="FW106" i="1"/>
  <c r="FW107" i="1"/>
  <c r="FW108" i="1"/>
  <c r="FW109" i="1"/>
  <c r="FW110" i="1"/>
  <c r="FW111" i="1"/>
  <c r="FW112" i="1"/>
  <c r="FW113" i="1"/>
  <c r="FW114" i="1"/>
  <c r="FW115" i="1"/>
  <c r="FW116" i="1"/>
  <c r="FW117" i="1"/>
  <c r="FW118" i="1"/>
  <c r="FW119" i="1"/>
  <c r="FW120" i="1"/>
  <c r="FW121" i="1"/>
  <c r="FW122" i="1"/>
  <c r="FW123" i="1"/>
  <c r="FW124" i="1"/>
  <c r="FW125" i="1"/>
  <c r="FW126" i="1"/>
  <c r="FW127" i="1"/>
  <c r="FW128" i="1"/>
  <c r="FW129" i="1"/>
  <c r="FW130" i="1"/>
  <c r="FW131" i="1"/>
  <c r="FW132" i="1"/>
  <c r="FW133" i="1"/>
  <c r="FW134" i="1"/>
  <c r="FW135" i="1"/>
  <c r="FW136" i="1"/>
  <c r="FW137" i="1"/>
  <c r="FW138" i="1"/>
  <c r="FW139" i="1"/>
  <c r="FW140" i="1"/>
  <c r="FW141" i="1"/>
  <c r="FW142" i="1"/>
  <c r="FW143" i="1"/>
  <c r="FW144" i="1"/>
  <c r="FW145" i="1"/>
  <c r="FW146" i="1"/>
  <c r="FW147" i="1"/>
  <c r="FW148" i="1"/>
  <c r="FW149" i="1"/>
  <c r="FW150" i="1"/>
  <c r="FW151" i="1"/>
  <c r="FW152" i="1"/>
  <c r="FW153" i="1"/>
  <c r="FW154" i="1"/>
  <c r="FW155" i="1"/>
  <c r="FW156" i="1"/>
  <c r="FW157" i="1"/>
  <c r="FW158" i="1"/>
  <c r="FW160" i="1"/>
  <c r="FW161" i="1"/>
  <c r="FW162" i="1"/>
  <c r="FW163" i="1"/>
  <c r="FW164" i="1"/>
  <c r="FW165" i="1"/>
  <c r="FW166" i="1"/>
  <c r="FW167" i="1"/>
  <c r="FW168" i="1"/>
  <c r="FW169" i="1"/>
  <c r="FW170" i="1"/>
  <c r="FW171" i="1"/>
  <c r="FW172" i="1"/>
  <c r="FW173" i="1"/>
  <c r="FW174" i="1"/>
  <c r="FW175" i="1"/>
  <c r="FW176" i="1"/>
  <c r="FW177" i="1"/>
  <c r="FW178" i="1"/>
  <c r="FW179" i="1"/>
  <c r="FW180" i="1"/>
  <c r="FW181" i="1"/>
  <c r="FW182" i="1"/>
  <c r="FW183" i="1"/>
  <c r="FW184" i="1"/>
  <c r="FW185" i="1"/>
  <c r="FW187" i="1"/>
  <c r="FW188" i="1"/>
  <c r="FW189" i="1"/>
  <c r="FW190" i="1"/>
  <c r="FW191" i="1"/>
  <c r="FW192" i="1"/>
  <c r="FW193" i="1"/>
  <c r="FW194" i="1"/>
  <c r="FW195" i="1"/>
  <c r="FW196" i="1"/>
  <c r="FW197" i="1"/>
  <c r="FW198" i="1"/>
  <c r="FW199" i="1"/>
  <c r="FW200" i="1"/>
  <c r="FW201" i="1"/>
  <c r="FW202" i="1"/>
  <c r="FW203" i="1"/>
  <c r="FW204" i="1"/>
  <c r="FW205" i="1"/>
  <c r="FW206" i="1"/>
  <c r="FW207" i="1"/>
  <c r="FW208" i="1"/>
  <c r="FW209" i="1"/>
  <c r="FW210" i="1"/>
  <c r="FW211" i="1"/>
  <c r="FW212" i="1"/>
  <c r="FW213" i="1"/>
  <c r="FW214" i="1"/>
  <c r="FW215" i="1"/>
  <c r="FW216" i="1"/>
  <c r="FW217" i="1"/>
  <c r="FW218" i="1"/>
  <c r="FW219" i="1"/>
  <c r="FW220" i="1"/>
  <c r="FW221" i="1"/>
  <c r="FW222" i="1"/>
  <c r="FW223" i="1"/>
  <c r="FW224" i="1"/>
  <c r="FW225" i="1"/>
  <c r="FW226" i="1"/>
  <c r="FW227" i="1"/>
  <c r="FW228" i="1"/>
  <c r="FW229" i="1"/>
  <c r="FW230" i="1"/>
  <c r="FW231" i="1"/>
  <c r="FW232" i="1"/>
  <c r="FW233" i="1"/>
  <c r="FV3" i="1"/>
  <c r="FV4" i="1"/>
  <c r="FV5" i="1"/>
  <c r="FV6" i="1"/>
  <c r="FV7" i="1"/>
  <c r="FV8" i="1"/>
  <c r="FV9" i="1"/>
  <c r="FV10" i="1"/>
  <c r="FV11" i="1"/>
  <c r="FV12" i="1"/>
  <c r="FV13" i="1"/>
  <c r="FV14" i="1"/>
  <c r="FV15" i="1"/>
  <c r="FV16" i="1"/>
  <c r="FV17" i="1"/>
  <c r="FV18" i="1"/>
  <c r="FV19" i="1"/>
  <c r="FV20" i="1"/>
  <c r="FV21" i="1"/>
  <c r="FV22" i="1"/>
  <c r="FV23" i="1"/>
  <c r="FV24" i="1"/>
  <c r="FV25" i="1"/>
  <c r="FV26" i="1"/>
  <c r="FV27" i="1"/>
  <c r="FV28" i="1"/>
  <c r="FV29" i="1"/>
  <c r="FV30" i="1"/>
  <c r="FV31" i="1"/>
  <c r="FV32" i="1"/>
  <c r="FV33" i="1"/>
  <c r="FV34" i="1"/>
  <c r="FV35" i="1"/>
  <c r="FV36" i="1"/>
  <c r="FV37" i="1"/>
  <c r="FV38" i="1"/>
  <c r="FV39" i="1"/>
  <c r="FV40" i="1"/>
  <c r="FV41" i="1"/>
  <c r="FV42" i="1"/>
  <c r="FV43" i="1"/>
  <c r="FV44" i="1"/>
  <c r="FV45" i="1"/>
  <c r="FV46" i="1"/>
  <c r="FV47" i="1"/>
  <c r="FV48" i="1"/>
  <c r="FV49" i="1"/>
  <c r="FV50" i="1"/>
  <c r="FV51" i="1"/>
  <c r="FV52" i="1"/>
  <c r="FV53" i="1"/>
  <c r="FV54" i="1"/>
  <c r="FV55" i="1"/>
  <c r="FV56" i="1"/>
  <c r="FV57" i="1"/>
  <c r="FV58" i="1"/>
  <c r="FV59" i="1"/>
  <c r="FV60" i="1"/>
  <c r="FV61" i="1"/>
  <c r="FV62" i="1"/>
  <c r="FV63" i="1"/>
  <c r="FV64" i="1"/>
  <c r="FV65" i="1"/>
  <c r="FV66" i="1"/>
  <c r="FV67" i="1"/>
  <c r="FV68" i="1"/>
  <c r="FV69" i="1"/>
  <c r="FV70" i="1"/>
  <c r="FV71" i="1"/>
  <c r="FV72" i="1"/>
  <c r="FV73" i="1"/>
  <c r="FV74" i="1"/>
  <c r="FV75" i="1"/>
  <c r="FV76" i="1"/>
  <c r="FV77" i="1"/>
  <c r="FV78" i="1"/>
  <c r="FV79" i="1"/>
  <c r="FV80" i="1"/>
  <c r="FV81" i="1"/>
  <c r="FV82" i="1"/>
  <c r="FV83" i="1"/>
  <c r="FV84" i="1"/>
  <c r="FV85" i="1"/>
  <c r="FV86" i="1"/>
  <c r="FV87" i="1"/>
  <c r="FV88" i="1"/>
  <c r="FV89" i="1"/>
  <c r="FV90" i="1"/>
  <c r="FV91" i="1"/>
  <c r="FV92" i="1"/>
  <c r="FV93" i="1"/>
  <c r="FV94" i="1"/>
  <c r="FV95" i="1"/>
  <c r="FV96" i="1"/>
  <c r="FV97" i="1"/>
  <c r="FV98" i="1"/>
  <c r="FV99" i="1"/>
  <c r="FV100" i="1"/>
  <c r="FV101" i="1"/>
  <c r="FV102" i="1"/>
  <c r="FV103" i="1"/>
  <c r="FV104" i="1"/>
  <c r="FV105" i="1"/>
  <c r="FV106" i="1"/>
  <c r="FV107" i="1"/>
  <c r="FV108" i="1"/>
  <c r="FV109" i="1"/>
  <c r="FV110" i="1"/>
  <c r="FV111" i="1"/>
  <c r="FV112" i="1"/>
  <c r="FV113" i="1"/>
  <c r="FV114" i="1"/>
  <c r="FV115" i="1"/>
  <c r="FV116" i="1"/>
  <c r="FV117" i="1"/>
  <c r="FV118" i="1"/>
  <c r="FV119" i="1"/>
  <c r="FV120" i="1"/>
  <c r="FV121" i="1"/>
  <c r="FV122" i="1"/>
  <c r="FV123" i="1"/>
  <c r="FV124" i="1"/>
  <c r="FV125" i="1"/>
  <c r="FV126" i="1"/>
  <c r="FV127" i="1"/>
  <c r="FV128" i="1"/>
  <c r="FV129" i="1"/>
  <c r="FV130" i="1"/>
  <c r="FV131" i="1"/>
  <c r="FV132" i="1"/>
  <c r="FV133" i="1"/>
  <c r="FV134" i="1"/>
  <c r="FV135" i="1"/>
  <c r="FV136" i="1"/>
  <c r="FV137" i="1"/>
  <c r="FV138" i="1"/>
  <c r="FV139" i="1"/>
  <c r="FV140" i="1"/>
  <c r="FV141" i="1"/>
  <c r="FV142" i="1"/>
  <c r="FV143" i="1"/>
  <c r="FV144" i="1"/>
  <c r="FV145" i="1"/>
  <c r="FV146" i="1"/>
  <c r="FV147" i="1"/>
  <c r="FV148" i="1"/>
  <c r="FV149" i="1"/>
  <c r="FV150" i="1"/>
  <c r="FV151" i="1"/>
  <c r="FV152" i="1"/>
  <c r="FV153" i="1"/>
  <c r="FV154" i="1"/>
  <c r="FV155" i="1"/>
  <c r="FV156" i="1"/>
  <c r="FV157" i="1"/>
  <c r="FV158" i="1"/>
  <c r="FV160" i="1"/>
  <c r="FV161" i="1"/>
  <c r="FV162" i="1"/>
  <c r="FV163" i="1"/>
  <c r="FV164" i="1"/>
  <c r="FV165" i="1"/>
  <c r="FV166" i="1"/>
  <c r="FV167" i="1"/>
  <c r="FV168" i="1"/>
  <c r="FV169" i="1"/>
  <c r="FV170" i="1"/>
  <c r="FV171" i="1"/>
  <c r="FV172" i="1"/>
  <c r="FV173" i="1"/>
  <c r="FV174" i="1"/>
  <c r="FV175" i="1"/>
  <c r="FV176" i="1"/>
  <c r="FV177" i="1"/>
  <c r="FV178" i="1"/>
  <c r="FV179" i="1"/>
  <c r="FV180" i="1"/>
  <c r="FV181" i="1"/>
  <c r="FV182" i="1"/>
  <c r="FV183" i="1"/>
  <c r="FV184" i="1"/>
  <c r="FV185" i="1"/>
  <c r="FV186" i="1"/>
  <c r="FV187" i="1"/>
  <c r="FV188" i="1"/>
  <c r="FV189" i="1"/>
  <c r="FV190" i="1"/>
  <c r="FV191" i="1"/>
  <c r="FV192" i="1"/>
  <c r="FV193" i="1"/>
  <c r="FV194" i="1"/>
  <c r="FV195" i="1"/>
  <c r="FV196" i="1"/>
  <c r="FV197" i="1"/>
  <c r="FV198" i="1"/>
  <c r="FV199" i="1"/>
  <c r="FV200" i="1"/>
  <c r="FV201" i="1"/>
  <c r="FV202" i="1"/>
  <c r="FV203" i="1"/>
  <c r="FV204" i="1"/>
  <c r="FV205" i="1"/>
  <c r="FV206" i="1"/>
  <c r="FV207" i="1"/>
  <c r="FV208" i="1"/>
  <c r="FV209" i="1"/>
  <c r="FV210" i="1"/>
  <c r="FV211" i="1"/>
  <c r="FV212" i="1"/>
  <c r="FV213" i="1"/>
  <c r="FV214" i="1"/>
  <c r="FV215" i="1"/>
  <c r="FV216" i="1"/>
  <c r="FV217" i="1"/>
  <c r="FV218" i="1"/>
  <c r="FV219" i="1"/>
  <c r="FV220" i="1"/>
  <c r="FV221" i="1"/>
  <c r="FV222" i="1"/>
  <c r="FV223" i="1"/>
  <c r="FV224" i="1"/>
  <c r="FV225" i="1"/>
  <c r="FV226" i="1"/>
  <c r="FV227" i="1"/>
  <c r="FV228" i="1"/>
  <c r="FV229" i="1"/>
  <c r="FV230" i="1"/>
  <c r="FV231" i="1"/>
  <c r="FV232" i="1"/>
  <c r="FV233" i="1"/>
  <c r="FV2" i="1"/>
  <c r="FQ3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3" i="1"/>
  <c r="FQ64" i="1"/>
  <c r="FQ65" i="1"/>
  <c r="FQ66" i="1"/>
  <c r="FQ67" i="1"/>
  <c r="FQ68" i="1"/>
  <c r="FQ69" i="1"/>
  <c r="FQ70" i="1"/>
  <c r="FQ71" i="1"/>
  <c r="FQ72" i="1"/>
  <c r="FQ73" i="1"/>
  <c r="FQ74" i="1"/>
  <c r="FQ75" i="1"/>
  <c r="FQ76" i="1"/>
  <c r="FQ77" i="1"/>
  <c r="FQ78" i="1"/>
  <c r="FQ79" i="1"/>
  <c r="FQ80" i="1"/>
  <c r="FQ81" i="1"/>
  <c r="FQ82" i="1"/>
  <c r="FQ83" i="1"/>
  <c r="FQ84" i="1"/>
  <c r="FQ85" i="1"/>
  <c r="FQ86" i="1"/>
  <c r="FQ87" i="1"/>
  <c r="FQ88" i="1"/>
  <c r="FQ89" i="1"/>
  <c r="FQ90" i="1"/>
  <c r="FQ91" i="1"/>
  <c r="FQ92" i="1"/>
  <c r="FQ93" i="1"/>
  <c r="FQ94" i="1"/>
  <c r="FQ95" i="1"/>
  <c r="FQ96" i="1"/>
  <c r="FQ97" i="1"/>
  <c r="FQ98" i="1"/>
  <c r="FQ99" i="1"/>
  <c r="FQ100" i="1"/>
  <c r="FQ101" i="1"/>
  <c r="FQ102" i="1"/>
  <c r="FQ103" i="1"/>
  <c r="FQ104" i="1"/>
  <c r="FQ105" i="1"/>
  <c r="FQ106" i="1"/>
  <c r="FQ107" i="1"/>
  <c r="FQ108" i="1"/>
  <c r="FQ109" i="1"/>
  <c r="FQ110" i="1"/>
  <c r="FQ111" i="1"/>
  <c r="FQ112" i="1"/>
  <c r="FQ113" i="1"/>
  <c r="FQ114" i="1"/>
  <c r="FQ115" i="1"/>
  <c r="FQ116" i="1"/>
  <c r="FQ117" i="1"/>
  <c r="FQ118" i="1"/>
  <c r="FQ119" i="1"/>
  <c r="FQ120" i="1"/>
  <c r="FQ121" i="1"/>
  <c r="FQ122" i="1"/>
  <c r="FQ123" i="1"/>
  <c r="FQ124" i="1"/>
  <c r="FQ125" i="1"/>
  <c r="FQ126" i="1"/>
  <c r="FQ127" i="1"/>
  <c r="FQ128" i="1"/>
  <c r="FQ129" i="1"/>
  <c r="FQ130" i="1"/>
  <c r="FQ131" i="1"/>
  <c r="FQ132" i="1"/>
  <c r="FQ133" i="1"/>
  <c r="FQ134" i="1"/>
  <c r="FQ135" i="1"/>
  <c r="FQ136" i="1"/>
  <c r="FQ137" i="1"/>
  <c r="FQ138" i="1"/>
  <c r="FQ139" i="1"/>
  <c r="FQ140" i="1"/>
  <c r="FQ141" i="1"/>
  <c r="FQ142" i="1"/>
  <c r="FQ143" i="1"/>
  <c r="FQ144" i="1"/>
  <c r="FQ145" i="1"/>
  <c r="FQ146" i="1"/>
  <c r="FQ147" i="1"/>
  <c r="FQ148" i="1"/>
  <c r="FQ149" i="1"/>
  <c r="FQ150" i="1"/>
  <c r="FQ151" i="1"/>
  <c r="FQ152" i="1"/>
  <c r="FQ153" i="1"/>
  <c r="FQ154" i="1"/>
  <c r="FQ155" i="1"/>
  <c r="FQ156" i="1"/>
  <c r="FQ157" i="1"/>
  <c r="FQ158" i="1"/>
  <c r="FQ160" i="1"/>
  <c r="FQ161" i="1"/>
  <c r="FQ162" i="1"/>
  <c r="FQ163" i="1"/>
  <c r="FQ164" i="1"/>
  <c r="FQ165" i="1"/>
  <c r="FQ166" i="1"/>
  <c r="FQ167" i="1"/>
  <c r="FQ168" i="1"/>
  <c r="FQ169" i="1"/>
  <c r="FQ170" i="1"/>
  <c r="FQ171" i="1"/>
  <c r="FQ172" i="1"/>
  <c r="FQ173" i="1"/>
  <c r="FQ174" i="1"/>
  <c r="FQ175" i="1"/>
  <c r="FQ176" i="1"/>
  <c r="FQ177" i="1"/>
  <c r="FQ178" i="1"/>
  <c r="FQ179" i="1"/>
  <c r="FQ180" i="1"/>
  <c r="FQ181" i="1"/>
  <c r="FQ182" i="1"/>
  <c r="FQ183" i="1"/>
  <c r="FQ184" i="1"/>
  <c r="FQ185" i="1"/>
  <c r="FQ186" i="1"/>
  <c r="FQ187" i="1"/>
  <c r="FQ188" i="1"/>
  <c r="FQ189" i="1"/>
  <c r="FQ190" i="1"/>
  <c r="FQ191" i="1"/>
  <c r="FQ192" i="1"/>
  <c r="FQ193" i="1"/>
  <c r="FQ194" i="1"/>
  <c r="FQ195" i="1"/>
  <c r="FQ196" i="1"/>
  <c r="FQ197" i="1"/>
  <c r="FQ198" i="1"/>
  <c r="FQ199" i="1"/>
  <c r="FQ200" i="1"/>
  <c r="FQ201" i="1"/>
  <c r="FQ202" i="1"/>
  <c r="FQ203" i="1"/>
  <c r="FQ204" i="1"/>
  <c r="FQ205" i="1"/>
  <c r="FQ206" i="1"/>
  <c r="FQ207" i="1"/>
  <c r="FQ208" i="1"/>
  <c r="FQ209" i="1"/>
  <c r="FQ210" i="1"/>
  <c r="FQ211" i="1"/>
  <c r="FQ212" i="1"/>
  <c r="FQ213" i="1"/>
  <c r="FQ214" i="1"/>
  <c r="FQ215" i="1"/>
  <c r="FQ216" i="1"/>
  <c r="FQ217" i="1"/>
  <c r="FQ218" i="1"/>
  <c r="FQ219" i="1"/>
  <c r="FQ220" i="1"/>
  <c r="FQ221" i="1"/>
  <c r="FQ222" i="1"/>
  <c r="FQ223" i="1"/>
  <c r="FQ224" i="1"/>
  <c r="FQ225" i="1"/>
  <c r="FQ226" i="1"/>
  <c r="FQ227" i="1"/>
  <c r="FQ228" i="1"/>
  <c r="FQ229" i="1"/>
  <c r="FQ230" i="1"/>
  <c r="FQ231" i="1"/>
  <c r="FQ232" i="1"/>
  <c r="FQ233" i="1"/>
  <c r="FP3" i="1"/>
  <c r="FP4" i="1"/>
  <c r="FP5" i="1"/>
  <c r="FP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19" i="1"/>
  <c r="FP20" i="1"/>
  <c r="FP21" i="1"/>
  <c r="FP22" i="1"/>
  <c r="FP23" i="1"/>
  <c r="FP24" i="1"/>
  <c r="FP25" i="1"/>
  <c r="FP26" i="1"/>
  <c r="FP27" i="1"/>
  <c r="FP28" i="1"/>
  <c r="FP29" i="1"/>
  <c r="FP30" i="1"/>
  <c r="FP31" i="1"/>
  <c r="FP32" i="1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54" i="1"/>
  <c r="FP55" i="1"/>
  <c r="FP56" i="1"/>
  <c r="FP57" i="1"/>
  <c r="FP58" i="1"/>
  <c r="FP59" i="1"/>
  <c r="FP60" i="1"/>
  <c r="FP61" i="1"/>
  <c r="FP62" i="1"/>
  <c r="FP63" i="1"/>
  <c r="FP64" i="1"/>
  <c r="FP65" i="1"/>
  <c r="FP66" i="1"/>
  <c r="FP67" i="1"/>
  <c r="FP68" i="1"/>
  <c r="FP69" i="1"/>
  <c r="FP70" i="1"/>
  <c r="FP71" i="1"/>
  <c r="FP72" i="1"/>
  <c r="FP73" i="1"/>
  <c r="FP74" i="1"/>
  <c r="FP75" i="1"/>
  <c r="FP76" i="1"/>
  <c r="FP77" i="1"/>
  <c r="FP78" i="1"/>
  <c r="FP79" i="1"/>
  <c r="FP80" i="1"/>
  <c r="FP81" i="1"/>
  <c r="FP82" i="1"/>
  <c r="FP83" i="1"/>
  <c r="FP84" i="1"/>
  <c r="FP85" i="1"/>
  <c r="FP86" i="1"/>
  <c r="FP87" i="1"/>
  <c r="FP88" i="1"/>
  <c r="FP89" i="1"/>
  <c r="FP90" i="1"/>
  <c r="FP91" i="1"/>
  <c r="FP92" i="1"/>
  <c r="FP93" i="1"/>
  <c r="FP94" i="1"/>
  <c r="FP95" i="1"/>
  <c r="FP96" i="1"/>
  <c r="FP97" i="1"/>
  <c r="FP98" i="1"/>
  <c r="FP99" i="1"/>
  <c r="FP100" i="1"/>
  <c r="FP101" i="1"/>
  <c r="FP102" i="1"/>
  <c r="FP103" i="1"/>
  <c r="FP104" i="1"/>
  <c r="FP105" i="1"/>
  <c r="FP106" i="1"/>
  <c r="FP107" i="1"/>
  <c r="FP108" i="1"/>
  <c r="FP109" i="1"/>
  <c r="FP110" i="1"/>
  <c r="FP111" i="1"/>
  <c r="FP112" i="1"/>
  <c r="FP113" i="1"/>
  <c r="FP114" i="1"/>
  <c r="FP115" i="1"/>
  <c r="FP116" i="1"/>
  <c r="FP117" i="1"/>
  <c r="FP118" i="1"/>
  <c r="FP119" i="1"/>
  <c r="FP120" i="1"/>
  <c r="FP121" i="1"/>
  <c r="FP122" i="1"/>
  <c r="FP123" i="1"/>
  <c r="FP124" i="1"/>
  <c r="FP125" i="1"/>
  <c r="FP126" i="1"/>
  <c r="FP127" i="1"/>
  <c r="FP128" i="1"/>
  <c r="FP129" i="1"/>
  <c r="FP130" i="1"/>
  <c r="FP131" i="1"/>
  <c r="FP132" i="1"/>
  <c r="FP133" i="1"/>
  <c r="FP134" i="1"/>
  <c r="FP135" i="1"/>
  <c r="FP136" i="1"/>
  <c r="FP137" i="1"/>
  <c r="FP138" i="1"/>
  <c r="FP139" i="1"/>
  <c r="FP140" i="1"/>
  <c r="FP141" i="1"/>
  <c r="FP142" i="1"/>
  <c r="FP143" i="1"/>
  <c r="FP144" i="1"/>
  <c r="FP145" i="1"/>
  <c r="FP146" i="1"/>
  <c r="FP147" i="1"/>
  <c r="FP148" i="1"/>
  <c r="FP149" i="1"/>
  <c r="FP150" i="1"/>
  <c r="FP151" i="1"/>
  <c r="FP152" i="1"/>
  <c r="FP153" i="1"/>
  <c r="FP154" i="1"/>
  <c r="FP155" i="1"/>
  <c r="FP156" i="1"/>
  <c r="FP157" i="1"/>
  <c r="FP158" i="1"/>
  <c r="FP159" i="1"/>
  <c r="FP160" i="1"/>
  <c r="FP161" i="1"/>
  <c r="FP162" i="1"/>
  <c r="FP163" i="1"/>
  <c r="FP164" i="1"/>
  <c r="FP165" i="1"/>
  <c r="FP166" i="1"/>
  <c r="FP167" i="1"/>
  <c r="FP168" i="1"/>
  <c r="FP169" i="1"/>
  <c r="FP170" i="1"/>
  <c r="FP171" i="1"/>
  <c r="FP172" i="1"/>
  <c r="FP173" i="1"/>
  <c r="FP174" i="1"/>
  <c r="FP175" i="1"/>
  <c r="FP176" i="1"/>
  <c r="FP177" i="1"/>
  <c r="FP178" i="1"/>
  <c r="FP179" i="1"/>
  <c r="FP180" i="1"/>
  <c r="FP181" i="1"/>
  <c r="FP182" i="1"/>
  <c r="FP183" i="1"/>
  <c r="FP184" i="1"/>
  <c r="FP185" i="1"/>
  <c r="FP186" i="1"/>
  <c r="FP187" i="1"/>
  <c r="FP188" i="1"/>
  <c r="FP189" i="1"/>
  <c r="FP190" i="1"/>
  <c r="FP191" i="1"/>
  <c r="FP192" i="1"/>
  <c r="FP193" i="1"/>
  <c r="FP194" i="1"/>
  <c r="FP195" i="1"/>
  <c r="FP196" i="1"/>
  <c r="FP197" i="1"/>
  <c r="FP198" i="1"/>
  <c r="FP199" i="1"/>
  <c r="FP200" i="1"/>
  <c r="FP201" i="1"/>
  <c r="FP202" i="1"/>
  <c r="FP203" i="1"/>
  <c r="FP204" i="1"/>
  <c r="FP205" i="1"/>
  <c r="FP206" i="1"/>
  <c r="FP207" i="1"/>
  <c r="FP208" i="1"/>
  <c r="FP209" i="1"/>
  <c r="FP210" i="1"/>
  <c r="FP211" i="1"/>
  <c r="FP212" i="1"/>
  <c r="FP213" i="1"/>
  <c r="FP214" i="1"/>
  <c r="FP215" i="1"/>
  <c r="FP216" i="1"/>
  <c r="FP217" i="1"/>
  <c r="FP218" i="1"/>
  <c r="FP219" i="1"/>
  <c r="FP220" i="1"/>
  <c r="FP221" i="1"/>
  <c r="FP222" i="1"/>
  <c r="FP223" i="1"/>
  <c r="FP224" i="1"/>
  <c r="FP225" i="1"/>
  <c r="FP226" i="1"/>
  <c r="FP227" i="1"/>
  <c r="FP228" i="1"/>
  <c r="FP229" i="1"/>
  <c r="FP230" i="1"/>
  <c r="FP231" i="1"/>
  <c r="FP232" i="1"/>
  <c r="FP233" i="1"/>
  <c r="FO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0" i="1"/>
  <c r="FO71" i="1"/>
  <c r="FO72" i="1"/>
  <c r="FO73" i="1"/>
  <c r="FO74" i="1"/>
  <c r="FO75" i="1"/>
  <c r="FO76" i="1"/>
  <c r="FO77" i="1"/>
  <c r="FO78" i="1"/>
  <c r="FO79" i="1"/>
  <c r="FO80" i="1"/>
  <c r="FO81" i="1"/>
  <c r="FO82" i="1"/>
  <c r="FO83" i="1"/>
  <c r="FO84" i="1"/>
  <c r="FO85" i="1"/>
  <c r="FO86" i="1"/>
  <c r="FO87" i="1"/>
  <c r="FO88" i="1"/>
  <c r="FO89" i="1"/>
  <c r="FO90" i="1"/>
  <c r="FO91" i="1"/>
  <c r="FO92" i="1"/>
  <c r="FO93" i="1"/>
  <c r="FO94" i="1"/>
  <c r="FO95" i="1"/>
  <c r="FO96" i="1"/>
  <c r="FO97" i="1"/>
  <c r="FO98" i="1"/>
  <c r="FO99" i="1"/>
  <c r="FO100" i="1"/>
  <c r="FO101" i="1"/>
  <c r="FO102" i="1"/>
  <c r="FO103" i="1"/>
  <c r="FO104" i="1"/>
  <c r="FO105" i="1"/>
  <c r="FO106" i="1"/>
  <c r="FO107" i="1"/>
  <c r="FO108" i="1"/>
  <c r="FO109" i="1"/>
  <c r="FO110" i="1"/>
  <c r="FO111" i="1"/>
  <c r="FO112" i="1"/>
  <c r="FO113" i="1"/>
  <c r="FO114" i="1"/>
  <c r="FO115" i="1"/>
  <c r="FO116" i="1"/>
  <c r="FO117" i="1"/>
  <c r="FO118" i="1"/>
  <c r="FO119" i="1"/>
  <c r="FO120" i="1"/>
  <c r="FO121" i="1"/>
  <c r="FO122" i="1"/>
  <c r="FO123" i="1"/>
  <c r="FO124" i="1"/>
  <c r="FO125" i="1"/>
  <c r="FO126" i="1"/>
  <c r="FO127" i="1"/>
  <c r="FO128" i="1"/>
  <c r="FO129" i="1"/>
  <c r="FO130" i="1"/>
  <c r="FO131" i="1"/>
  <c r="FO132" i="1"/>
  <c r="FO133" i="1"/>
  <c r="FO134" i="1"/>
  <c r="FO135" i="1"/>
  <c r="FO136" i="1"/>
  <c r="FO137" i="1"/>
  <c r="FO138" i="1"/>
  <c r="FO139" i="1"/>
  <c r="FO140" i="1"/>
  <c r="FO141" i="1"/>
  <c r="FO142" i="1"/>
  <c r="FO143" i="1"/>
  <c r="FO144" i="1"/>
  <c r="FO145" i="1"/>
  <c r="FO146" i="1"/>
  <c r="FO147" i="1"/>
  <c r="FO148" i="1"/>
  <c r="FO149" i="1"/>
  <c r="FO150" i="1"/>
  <c r="FO151" i="1"/>
  <c r="FO152" i="1"/>
  <c r="FO153" i="1"/>
  <c r="FO154" i="1"/>
  <c r="FO155" i="1"/>
  <c r="FO156" i="1"/>
  <c r="FO157" i="1"/>
  <c r="FO158" i="1"/>
  <c r="FO160" i="1"/>
  <c r="FO161" i="1"/>
  <c r="FO162" i="1"/>
  <c r="FO163" i="1"/>
  <c r="FO164" i="1"/>
  <c r="FO165" i="1"/>
  <c r="FO166" i="1"/>
  <c r="FO167" i="1"/>
  <c r="FO168" i="1"/>
  <c r="FO169" i="1"/>
  <c r="FO170" i="1"/>
  <c r="FO171" i="1"/>
  <c r="FO172" i="1"/>
  <c r="FO173" i="1"/>
  <c r="FO174" i="1"/>
  <c r="FO175" i="1"/>
  <c r="FO176" i="1"/>
  <c r="FO177" i="1"/>
  <c r="FO178" i="1"/>
  <c r="FO179" i="1"/>
  <c r="FO180" i="1"/>
  <c r="FO181" i="1"/>
  <c r="FO182" i="1"/>
  <c r="FO183" i="1"/>
  <c r="FO184" i="1"/>
  <c r="FO185" i="1"/>
  <c r="FO186" i="1"/>
  <c r="FO187" i="1"/>
  <c r="FO188" i="1"/>
  <c r="FO189" i="1"/>
  <c r="FO190" i="1"/>
  <c r="FO191" i="1"/>
  <c r="FO192" i="1"/>
  <c r="FO193" i="1"/>
  <c r="FO194" i="1"/>
  <c r="FO195" i="1"/>
  <c r="FO196" i="1"/>
  <c r="FO197" i="1"/>
  <c r="FO198" i="1"/>
  <c r="FO199" i="1"/>
  <c r="FO200" i="1"/>
  <c r="FO201" i="1"/>
  <c r="FO202" i="1"/>
  <c r="FO203" i="1"/>
  <c r="FO204" i="1"/>
  <c r="FO205" i="1"/>
  <c r="FO206" i="1"/>
  <c r="FO207" i="1"/>
  <c r="FO208" i="1"/>
  <c r="FO209" i="1"/>
  <c r="FO210" i="1"/>
  <c r="FO211" i="1"/>
  <c r="FO212" i="1"/>
  <c r="FO213" i="1"/>
  <c r="FO214" i="1"/>
  <c r="FO215" i="1"/>
  <c r="FO216" i="1"/>
  <c r="FO217" i="1"/>
  <c r="FO218" i="1"/>
  <c r="FO219" i="1"/>
  <c r="FO220" i="1"/>
  <c r="FO221" i="1"/>
  <c r="FO222" i="1"/>
  <c r="FO223" i="1"/>
  <c r="FO224" i="1"/>
  <c r="FO225" i="1"/>
  <c r="FO226" i="1"/>
  <c r="FO227" i="1"/>
  <c r="FO228" i="1"/>
  <c r="FO229" i="1"/>
  <c r="FO230" i="1"/>
  <c r="FO231" i="1"/>
  <c r="FO232" i="1"/>
  <c r="FO233" i="1"/>
  <c r="HJ143" i="1"/>
  <c r="DM36" i="1"/>
  <c r="DR36" i="1"/>
  <c r="DV36" i="1"/>
  <c r="DW36" i="1"/>
  <c r="DX36" i="1"/>
  <c r="EH36" i="1"/>
  <c r="EI36" i="1"/>
  <c r="EM36" i="1"/>
  <c r="GW36" i="1" s="1"/>
  <c r="EN36" i="1"/>
  <c r="GX36" i="1" s="1"/>
  <c r="EO36" i="1"/>
  <c r="ET36" i="1"/>
  <c r="EU36" i="1"/>
  <c r="EW36" i="1"/>
  <c r="FA36" i="1"/>
  <c r="FB36" i="1"/>
  <c r="FD36" i="1"/>
  <c r="FH36" i="1"/>
  <c r="FI36" i="1"/>
  <c r="FJ36" i="1"/>
  <c r="GC36" i="1"/>
  <c r="GD36" i="1"/>
  <c r="GE36" i="1"/>
  <c r="GI36" i="1"/>
  <c r="GJ36" i="1"/>
  <c r="GK36" i="1"/>
  <c r="GP36" i="1"/>
  <c r="GQ36" i="1"/>
  <c r="GR36" i="1"/>
  <c r="GZ36" i="1"/>
  <c r="HA36" i="1"/>
  <c r="HC36" i="1"/>
  <c r="HD36" i="1"/>
  <c r="HI36" i="1"/>
  <c r="HJ36" i="1"/>
  <c r="HK36" i="1"/>
  <c r="HS227" i="1" l="1"/>
  <c r="EE18" i="1"/>
  <c r="HS219" i="1"/>
  <c r="HS211" i="1"/>
  <c r="HS203" i="1"/>
  <c r="HU203" i="1" s="1"/>
  <c r="HS195" i="1"/>
  <c r="HT195" i="1" s="1"/>
  <c r="HS187" i="1"/>
  <c r="HT187" i="1" s="1"/>
  <c r="HS179" i="1"/>
  <c r="HT179" i="1" s="1"/>
  <c r="HS171" i="1"/>
  <c r="HT171" i="1" s="1"/>
  <c r="EE26" i="1"/>
  <c r="HS71" i="1"/>
  <c r="HS55" i="1"/>
  <c r="HS31" i="1"/>
  <c r="HT31" i="1" s="1"/>
  <c r="DH194" i="1"/>
  <c r="DH162" i="1"/>
  <c r="DH114" i="1"/>
  <c r="DH90" i="1"/>
  <c r="DH50" i="1"/>
  <c r="EF208" i="1"/>
  <c r="EE184" i="1"/>
  <c r="EE160" i="1"/>
  <c r="EE56" i="1"/>
  <c r="EF231" i="1"/>
  <c r="EF223" i="1"/>
  <c r="EF111" i="1"/>
  <c r="EF71" i="1"/>
  <c r="EF39" i="1"/>
  <c r="HS163" i="1"/>
  <c r="HS155" i="1"/>
  <c r="HU155" i="1" s="1"/>
  <c r="HS147" i="1"/>
  <c r="HT147" i="1" s="1"/>
  <c r="HS139" i="1"/>
  <c r="HT139" i="1" s="1"/>
  <c r="HS131" i="1"/>
  <c r="HT131" i="1" s="1"/>
  <c r="HS123" i="1"/>
  <c r="HT123" i="1" s="1"/>
  <c r="HS115" i="1"/>
  <c r="HS107" i="1"/>
  <c r="HS99" i="1"/>
  <c r="HS91" i="1"/>
  <c r="HT91" i="1" s="1"/>
  <c r="HS83" i="1"/>
  <c r="HU83" i="1" s="1"/>
  <c r="HS75" i="1"/>
  <c r="HT75" i="1" s="1"/>
  <c r="EE209" i="1"/>
  <c r="EF184" i="1"/>
  <c r="EF176" i="1"/>
  <c r="EF168" i="1"/>
  <c r="EF160" i="1"/>
  <c r="EF152" i="1"/>
  <c r="EF144" i="1"/>
  <c r="EF136" i="1"/>
  <c r="EF128" i="1"/>
  <c r="EF120" i="1"/>
  <c r="EF112" i="1"/>
  <c r="EF104" i="1"/>
  <c r="EF96" i="1"/>
  <c r="EF88" i="1"/>
  <c r="EF80" i="1"/>
  <c r="EF72" i="1"/>
  <c r="EF64" i="1"/>
  <c r="EF56" i="1"/>
  <c r="EF48" i="1"/>
  <c r="EF40" i="1"/>
  <c r="EF32" i="1"/>
  <c r="EF24" i="1"/>
  <c r="EF8" i="1"/>
  <c r="HS109" i="1"/>
  <c r="HT109" i="1" s="1"/>
  <c r="HS93" i="1"/>
  <c r="HT93" i="1" s="1"/>
  <c r="HS85" i="1"/>
  <c r="HT85" i="1" s="1"/>
  <c r="HS45" i="1"/>
  <c r="DH233" i="1"/>
  <c r="DH225" i="1"/>
  <c r="DH209" i="1"/>
  <c r="DH201" i="1"/>
  <c r="DH193" i="1"/>
  <c r="DH185" i="1"/>
  <c r="DH177" i="1"/>
  <c r="DH161" i="1"/>
  <c r="DH153" i="1"/>
  <c r="DH137" i="1"/>
  <c r="DH121" i="1"/>
  <c r="DH113" i="1"/>
  <c r="DH105" i="1"/>
  <c r="DH89" i="1"/>
  <c r="DH81" i="1"/>
  <c r="DH65" i="1"/>
  <c r="DH57" i="1"/>
  <c r="DH49" i="1"/>
  <c r="DH33" i="1"/>
  <c r="DH25" i="1"/>
  <c r="DH17" i="1"/>
  <c r="DH9" i="1"/>
  <c r="DH231" i="1"/>
  <c r="DH223" i="1"/>
  <c r="DH215" i="1"/>
  <c r="DH207" i="1"/>
  <c r="DH199" i="1"/>
  <c r="DH191" i="1"/>
  <c r="DH183" i="1"/>
  <c r="DH175" i="1"/>
  <c r="DH167" i="1"/>
  <c r="DH159" i="1"/>
  <c r="DH151" i="1"/>
  <c r="DH143" i="1"/>
  <c r="DH135" i="1"/>
  <c r="DH127" i="1"/>
  <c r="DH119" i="1"/>
  <c r="EF186" i="1"/>
  <c r="HS223" i="1"/>
  <c r="HT223" i="1" s="1"/>
  <c r="HS215" i="1"/>
  <c r="HT215" i="1" s="1"/>
  <c r="HS183" i="1"/>
  <c r="HT183" i="1" s="1"/>
  <c r="EF227" i="1"/>
  <c r="EF211" i="1"/>
  <c r="EF195" i="1"/>
  <c r="EF179" i="1"/>
  <c r="EF163" i="1"/>
  <c r="EF147" i="1"/>
  <c r="EF131" i="1"/>
  <c r="EF115" i="1"/>
  <c r="EF107" i="1"/>
  <c r="EF99" i="1"/>
  <c r="EF83" i="1"/>
  <c r="EF67" i="1"/>
  <c r="EF51" i="1"/>
  <c r="EF35" i="1"/>
  <c r="EE27" i="1"/>
  <c r="EE11" i="1"/>
  <c r="EE3" i="1"/>
  <c r="EE210" i="1"/>
  <c r="EF130" i="1"/>
  <c r="EE82" i="1"/>
  <c r="EE66" i="1"/>
  <c r="EF42" i="1"/>
  <c r="HS205" i="1"/>
  <c r="HT205" i="1" s="1"/>
  <c r="DH18" i="1"/>
  <c r="EE225" i="1"/>
  <c r="EF209" i="1"/>
  <c r="EF193" i="1"/>
  <c r="EE161" i="1"/>
  <c r="EE145" i="1"/>
  <c r="EF129" i="1"/>
  <c r="EF81" i="1"/>
  <c r="EE65" i="1"/>
  <c r="HT45" i="1"/>
  <c r="HS204" i="1"/>
  <c r="HT204" i="1" s="1"/>
  <c r="HS196" i="1"/>
  <c r="HT196" i="1" s="1"/>
  <c r="HS188" i="1"/>
  <c r="HT188" i="1" s="1"/>
  <c r="HS172" i="1"/>
  <c r="HT172" i="1" s="1"/>
  <c r="HS164" i="1"/>
  <c r="HT164" i="1" s="1"/>
  <c r="HS156" i="1"/>
  <c r="HT156" i="1" s="1"/>
  <c r="HS148" i="1"/>
  <c r="HT148" i="1" s="1"/>
  <c r="HS140" i="1"/>
  <c r="HT140" i="1" s="1"/>
  <c r="HS124" i="1"/>
  <c r="HT124" i="1" s="1"/>
  <c r="HS116" i="1"/>
  <c r="HT116" i="1" s="1"/>
  <c r="HS108" i="1"/>
  <c r="HT108" i="1" s="1"/>
  <c r="HS100" i="1"/>
  <c r="HT100" i="1" s="1"/>
  <c r="HS92" i="1"/>
  <c r="HT92" i="1" s="1"/>
  <c r="HS84" i="1"/>
  <c r="HT84" i="1" s="1"/>
  <c r="HS76" i="1"/>
  <c r="HT76" i="1" s="1"/>
  <c r="HS60" i="1"/>
  <c r="HT60" i="1" s="1"/>
  <c r="HS52" i="1"/>
  <c r="HT52" i="1" s="1"/>
  <c r="HS44" i="1"/>
  <c r="HT44" i="1" s="1"/>
  <c r="HS36" i="1"/>
  <c r="HT36" i="1" s="1"/>
  <c r="HS20" i="1"/>
  <c r="HT20" i="1" s="1"/>
  <c r="HS4" i="1"/>
  <c r="HT4" i="1" s="1"/>
  <c r="EE232" i="1"/>
  <c r="EE224" i="1"/>
  <c r="EE216" i="1"/>
  <c r="EE208" i="1"/>
  <c r="EF200" i="1"/>
  <c r="EF192" i="1"/>
  <c r="EE176" i="1"/>
  <c r="EE168" i="1"/>
  <c r="EE152" i="1"/>
  <c r="EE144" i="1"/>
  <c r="EE136" i="1"/>
  <c r="EE128" i="1"/>
  <c r="EE120" i="1"/>
  <c r="EE112" i="1"/>
  <c r="EE104" i="1"/>
  <c r="EE96" i="1"/>
  <c r="EE88" i="1"/>
  <c r="EE80" i="1"/>
  <c r="EE72" i="1"/>
  <c r="EE64" i="1"/>
  <c r="EE48" i="1"/>
  <c r="EE40" i="1"/>
  <c r="EE32" i="1"/>
  <c r="EE24" i="1"/>
  <c r="EE16" i="1"/>
  <c r="EE8" i="1"/>
  <c r="EF145" i="1"/>
  <c r="EF207" i="1"/>
  <c r="EF191" i="1"/>
  <c r="EF183" i="1"/>
  <c r="EF175" i="1"/>
  <c r="EF151" i="1"/>
  <c r="EF143" i="1"/>
  <c r="EF135" i="1"/>
  <c r="EF119" i="1"/>
  <c r="EF103" i="1"/>
  <c r="EF95" i="1"/>
  <c r="EF79" i="1"/>
  <c r="EF63" i="1"/>
  <c r="EF31" i="1"/>
  <c r="EF23" i="1"/>
  <c r="EE130" i="1"/>
  <c r="EE81" i="1"/>
  <c r="HT55" i="1"/>
  <c r="HT202" i="1"/>
  <c r="HT194" i="1"/>
  <c r="HT170" i="1"/>
  <c r="HT162" i="1"/>
  <c r="HT146" i="1"/>
  <c r="HT138" i="1"/>
  <c r="HT98" i="1"/>
  <c r="HT82" i="1"/>
  <c r="HT74" i="1"/>
  <c r="HS233" i="1"/>
  <c r="HT233" i="1" s="1"/>
  <c r="HS225" i="1"/>
  <c r="HT225" i="1" s="1"/>
  <c r="HS217" i="1"/>
  <c r="HT217" i="1" s="1"/>
  <c r="HS209" i="1"/>
  <c r="HT209" i="1" s="1"/>
  <c r="HS201" i="1"/>
  <c r="HT201" i="1" s="1"/>
  <c r="HS193" i="1"/>
  <c r="HT193" i="1" s="1"/>
  <c r="HS185" i="1"/>
  <c r="HT185" i="1" s="1"/>
  <c r="HS177" i="1"/>
  <c r="HT177" i="1" s="1"/>
  <c r="HS169" i="1"/>
  <c r="HT169" i="1" s="1"/>
  <c r="HS161" i="1"/>
  <c r="HT161" i="1" s="1"/>
  <c r="HS153" i="1"/>
  <c r="HT153" i="1" s="1"/>
  <c r="HS145" i="1"/>
  <c r="HT145" i="1" s="1"/>
  <c r="HS137" i="1"/>
  <c r="HT137" i="1" s="1"/>
  <c r="HS129" i="1"/>
  <c r="HT129" i="1" s="1"/>
  <c r="HS121" i="1"/>
  <c r="HT121" i="1" s="1"/>
  <c r="HS113" i="1"/>
  <c r="HT113" i="1" s="1"/>
  <c r="HS105" i="1"/>
  <c r="HT105" i="1" s="1"/>
  <c r="HS97" i="1"/>
  <c r="HT97" i="1" s="1"/>
  <c r="HS89" i="1"/>
  <c r="HT89" i="1" s="1"/>
  <c r="HS81" i="1"/>
  <c r="HT81" i="1" s="1"/>
  <c r="HS73" i="1"/>
  <c r="HT73" i="1" s="1"/>
  <c r="HS65" i="1"/>
  <c r="HT65" i="1" s="1"/>
  <c r="HS57" i="1"/>
  <c r="HT57" i="1" s="1"/>
  <c r="HS49" i="1"/>
  <c r="HT49" i="1" s="1"/>
  <c r="HS41" i="1"/>
  <c r="HT41" i="1" s="1"/>
  <c r="HS33" i="1"/>
  <c r="HT33" i="1" s="1"/>
  <c r="HS25" i="1"/>
  <c r="HT25" i="1" s="1"/>
  <c r="HS17" i="1"/>
  <c r="HT17" i="1" s="1"/>
  <c r="HS9" i="1"/>
  <c r="HT9" i="1" s="1"/>
  <c r="DH229" i="1"/>
  <c r="DH221" i="1"/>
  <c r="DH213" i="1"/>
  <c r="DH205" i="1"/>
  <c r="DH197" i="1"/>
  <c r="DH189" i="1"/>
  <c r="DH181" i="1"/>
  <c r="DH173" i="1"/>
  <c r="DH165" i="1"/>
  <c r="DH157" i="1"/>
  <c r="DH149" i="1"/>
  <c r="DH141" i="1"/>
  <c r="DH133" i="1"/>
  <c r="DH125" i="1"/>
  <c r="DH117" i="1"/>
  <c r="DH109" i="1"/>
  <c r="DH101" i="1"/>
  <c r="HS149" i="1"/>
  <c r="HT149" i="1" s="1"/>
  <c r="EF219" i="1"/>
  <c r="EE219" i="1"/>
  <c r="EF203" i="1"/>
  <c r="EE203" i="1"/>
  <c r="EF187" i="1"/>
  <c r="EE187" i="1"/>
  <c r="EF171" i="1"/>
  <c r="EE171" i="1"/>
  <c r="EF155" i="1"/>
  <c r="EE155" i="1"/>
  <c r="EF139" i="1"/>
  <c r="EE139" i="1"/>
  <c r="EF123" i="1"/>
  <c r="EE123" i="1"/>
  <c r="EF91" i="1"/>
  <c r="EE91" i="1"/>
  <c r="EF75" i="1"/>
  <c r="EE75" i="1"/>
  <c r="EF59" i="1"/>
  <c r="EE59" i="1"/>
  <c r="EF43" i="1"/>
  <c r="EE43" i="1"/>
  <c r="HT107" i="1"/>
  <c r="HT99" i="1"/>
  <c r="HS67" i="1"/>
  <c r="HT67" i="1" s="1"/>
  <c r="HS59" i="1"/>
  <c r="HT59" i="1" s="1"/>
  <c r="HS51" i="1"/>
  <c r="HS43" i="1"/>
  <c r="HT43" i="1" s="1"/>
  <c r="HS35" i="1"/>
  <c r="HT35" i="1" s="1"/>
  <c r="HS27" i="1"/>
  <c r="HU27" i="1" s="1"/>
  <c r="HS19" i="1"/>
  <c r="HT19" i="1" s="1"/>
  <c r="HS11" i="1"/>
  <c r="HU11" i="1" s="1"/>
  <c r="HS3" i="1"/>
  <c r="HU3" i="1" s="1"/>
  <c r="HT163" i="1"/>
  <c r="HS157" i="1"/>
  <c r="HT157" i="1" s="1"/>
  <c r="HS232" i="1"/>
  <c r="HU232" i="1" s="1"/>
  <c r="HS224" i="1"/>
  <c r="HT224" i="1" s="1"/>
  <c r="HS216" i="1"/>
  <c r="HU216" i="1" s="1"/>
  <c r="HS208" i="1"/>
  <c r="HU208" i="1" s="1"/>
  <c r="HS200" i="1"/>
  <c r="HU200" i="1" s="1"/>
  <c r="HS192" i="1"/>
  <c r="HU192" i="1" s="1"/>
  <c r="HS184" i="1"/>
  <c r="HU184" i="1" s="1"/>
  <c r="HS176" i="1"/>
  <c r="HU176" i="1" s="1"/>
  <c r="HS168" i="1"/>
  <c r="HT168" i="1" s="1"/>
  <c r="HS160" i="1"/>
  <c r="HU160" i="1" s="1"/>
  <c r="HS152" i="1"/>
  <c r="HU152" i="1" s="1"/>
  <c r="HS144" i="1"/>
  <c r="HU144" i="1" s="1"/>
  <c r="HS136" i="1"/>
  <c r="HU136" i="1" s="1"/>
  <c r="EE107" i="1"/>
  <c r="HS47" i="1"/>
  <c r="HT47" i="1" s="1"/>
  <c r="HS15" i="1"/>
  <c r="HT15" i="1" s="1"/>
  <c r="HS173" i="1"/>
  <c r="HT173" i="1" s="1"/>
  <c r="EK36" i="1"/>
  <c r="HS231" i="1"/>
  <c r="HT231" i="1" s="1"/>
  <c r="HS135" i="1"/>
  <c r="HT135" i="1" s="1"/>
  <c r="HS119" i="1"/>
  <c r="HT119" i="1" s="1"/>
  <c r="HS111" i="1"/>
  <c r="HT111" i="1" s="1"/>
  <c r="HS230" i="1"/>
  <c r="HT230" i="1" s="1"/>
  <c r="HS222" i="1"/>
  <c r="HT222" i="1" s="1"/>
  <c r="HS214" i="1"/>
  <c r="HT214" i="1" s="1"/>
  <c r="HS206" i="1"/>
  <c r="HT206" i="1" s="1"/>
  <c r="HS198" i="1"/>
  <c r="HT198" i="1" s="1"/>
  <c r="HS190" i="1"/>
  <c r="HT190" i="1" s="1"/>
  <c r="HS182" i="1"/>
  <c r="HT182" i="1" s="1"/>
  <c r="HS174" i="1"/>
  <c r="HT174" i="1" s="1"/>
  <c r="HS166" i="1"/>
  <c r="HT166" i="1" s="1"/>
  <c r="HS158" i="1"/>
  <c r="HT158" i="1" s="1"/>
  <c r="HS150" i="1"/>
  <c r="HT150" i="1" s="1"/>
  <c r="HS142" i="1"/>
  <c r="HT142" i="1" s="1"/>
  <c r="HS134" i="1"/>
  <c r="HT134" i="1" s="1"/>
  <c r="HS126" i="1"/>
  <c r="HT126" i="1" s="1"/>
  <c r="HS118" i="1"/>
  <c r="HT118" i="1" s="1"/>
  <c r="HS110" i="1"/>
  <c r="HT110" i="1" s="1"/>
  <c r="HS102" i="1"/>
  <c r="HT102" i="1" s="1"/>
  <c r="HS94" i="1"/>
  <c r="HT94" i="1" s="1"/>
  <c r="HS86" i="1"/>
  <c r="HT86" i="1" s="1"/>
  <c r="HS78" i="1"/>
  <c r="HT78" i="1" s="1"/>
  <c r="HS70" i="1"/>
  <c r="HT70" i="1" s="1"/>
  <c r="HS62" i="1"/>
  <c r="HT62" i="1" s="1"/>
  <c r="HS54" i="1"/>
  <c r="HT54" i="1" s="1"/>
  <c r="HS46" i="1"/>
  <c r="HT46" i="1" s="1"/>
  <c r="HS38" i="1"/>
  <c r="HT38" i="1" s="1"/>
  <c r="HS30" i="1"/>
  <c r="HT30" i="1" s="1"/>
  <c r="HS22" i="1"/>
  <c r="HT22" i="1" s="1"/>
  <c r="HS14" i="1"/>
  <c r="HT14" i="1" s="1"/>
  <c r="HS6" i="1"/>
  <c r="DH232" i="1"/>
  <c r="DH224" i="1"/>
  <c r="DH216" i="1"/>
  <c r="DH208" i="1"/>
  <c r="DH200" i="1"/>
  <c r="DH192" i="1"/>
  <c r="DH184" i="1"/>
  <c r="DH176" i="1"/>
  <c r="DH168" i="1"/>
  <c r="DH160" i="1"/>
  <c r="DH152" i="1"/>
  <c r="DH144" i="1"/>
  <c r="DH136" i="1"/>
  <c r="DH128" i="1"/>
  <c r="DH120" i="1"/>
  <c r="DH112" i="1"/>
  <c r="DH104" i="1"/>
  <c r="DH96" i="1"/>
  <c r="DH88" i="1"/>
  <c r="DH80" i="1"/>
  <c r="EF232" i="1"/>
  <c r="EF226" i="1"/>
  <c r="EE218" i="1"/>
  <c r="EF210" i="1"/>
  <c r="EE202" i="1"/>
  <c r="EF194" i="1"/>
  <c r="EE186" i="1"/>
  <c r="EF178" i="1"/>
  <c r="EE170" i="1"/>
  <c r="EF162" i="1"/>
  <c r="EF154" i="1"/>
  <c r="EF146" i="1"/>
  <c r="EF138" i="1"/>
  <c r="EE122" i="1"/>
  <c r="EF114" i="1"/>
  <c r="EE106" i="1"/>
  <c r="EF98" i="1"/>
  <c r="EF90" i="1"/>
  <c r="EF82" i="1"/>
  <c r="EF74" i="1"/>
  <c r="EE58" i="1"/>
  <c r="EF50" i="1"/>
  <c r="EE42" i="1"/>
  <c r="EF34" i="1"/>
  <c r="EF26" i="1"/>
  <c r="EF18" i="1"/>
  <c r="EF10" i="1"/>
  <c r="EE178" i="1"/>
  <c r="EE129" i="1"/>
  <c r="EE50" i="1"/>
  <c r="EF225" i="1"/>
  <c r="EF106" i="1"/>
  <c r="EF66" i="1"/>
  <c r="DH93" i="1"/>
  <c r="DH85" i="1"/>
  <c r="DH77" i="1"/>
  <c r="DH69" i="1"/>
  <c r="DH61" i="1"/>
  <c r="DH53" i="1"/>
  <c r="DH45" i="1"/>
  <c r="DH37" i="1"/>
  <c r="DH29" i="1"/>
  <c r="DH21" i="1"/>
  <c r="DH13" i="1"/>
  <c r="DH5" i="1"/>
  <c r="EE233" i="1"/>
  <c r="EE217" i="1"/>
  <c r="EE201" i="1"/>
  <c r="EE185" i="1"/>
  <c r="EF177" i="1"/>
  <c r="EE169" i="1"/>
  <c r="EF161" i="1"/>
  <c r="EE153" i="1"/>
  <c r="EF137" i="1"/>
  <c r="EE121" i="1"/>
  <c r="EF113" i="1"/>
  <c r="EE105" i="1"/>
  <c r="EF97" i="1"/>
  <c r="EE89" i="1"/>
  <c r="EF73" i="1"/>
  <c r="EE57" i="1"/>
  <c r="EF49" i="1"/>
  <c r="EE41" i="1"/>
  <c r="EE33" i="1"/>
  <c r="EE25" i="1"/>
  <c r="EE17" i="1"/>
  <c r="EE9" i="1"/>
  <c r="EE226" i="1"/>
  <c r="EE177" i="1"/>
  <c r="EE98" i="1"/>
  <c r="EE49" i="1"/>
  <c r="EF224" i="1"/>
  <c r="EF202" i="1"/>
  <c r="EF65" i="1"/>
  <c r="EF25" i="1"/>
  <c r="EE200" i="1"/>
  <c r="EE146" i="1"/>
  <c r="EE97" i="1"/>
  <c r="EF170" i="1"/>
  <c r="EE231" i="1"/>
  <c r="EE223" i="1"/>
  <c r="EE215" i="1"/>
  <c r="EE207" i="1"/>
  <c r="EE199" i="1"/>
  <c r="EE191" i="1"/>
  <c r="EE183" i="1"/>
  <c r="EE175" i="1"/>
  <c r="EE167" i="1"/>
  <c r="EE159" i="1"/>
  <c r="EE151" i="1"/>
  <c r="EE143" i="1"/>
  <c r="EE135" i="1"/>
  <c r="EE127" i="1"/>
  <c r="EE119" i="1"/>
  <c r="EE111" i="1"/>
  <c r="EE103" i="1"/>
  <c r="EE95" i="1"/>
  <c r="EE87" i="1"/>
  <c r="EE79" i="1"/>
  <c r="EE71" i="1"/>
  <c r="EE63" i="1"/>
  <c r="EE55" i="1"/>
  <c r="EE47" i="1"/>
  <c r="EE39" i="1"/>
  <c r="EE31" i="1"/>
  <c r="EE23" i="1"/>
  <c r="EE15" i="1"/>
  <c r="EE7" i="1"/>
  <c r="EE194" i="1"/>
  <c r="EE10" i="1"/>
  <c r="EF218" i="1"/>
  <c r="EF199" i="1"/>
  <c r="EF167" i="1"/>
  <c r="EF89" i="1"/>
  <c r="EF58" i="1"/>
  <c r="EF17" i="1"/>
  <c r="HS128" i="1"/>
  <c r="HT128" i="1" s="1"/>
  <c r="HS120" i="1"/>
  <c r="HU120" i="1" s="1"/>
  <c r="HS112" i="1"/>
  <c r="HU112" i="1" s="1"/>
  <c r="HS104" i="1"/>
  <c r="HU104" i="1" s="1"/>
  <c r="HS96" i="1"/>
  <c r="HT96" i="1" s="1"/>
  <c r="HS88" i="1"/>
  <c r="HU88" i="1" s="1"/>
  <c r="HS80" i="1"/>
  <c r="HU80" i="1" s="1"/>
  <c r="HS72" i="1"/>
  <c r="HU72" i="1" s="1"/>
  <c r="HS64" i="1"/>
  <c r="HU64" i="1" s="1"/>
  <c r="HS56" i="1"/>
  <c r="HU56" i="1" s="1"/>
  <c r="HS48" i="1"/>
  <c r="HU48" i="1" s="1"/>
  <c r="HS40" i="1"/>
  <c r="HU40" i="1" s="1"/>
  <c r="HS32" i="1"/>
  <c r="HU32" i="1" s="1"/>
  <c r="HS24" i="1"/>
  <c r="HU24" i="1" s="1"/>
  <c r="HS16" i="1"/>
  <c r="HT16" i="1" s="1"/>
  <c r="HS8" i="1"/>
  <c r="HU8" i="1" s="1"/>
  <c r="DH226" i="1"/>
  <c r="DH218" i="1"/>
  <c r="DH210" i="1"/>
  <c r="DH202" i="1"/>
  <c r="DH186" i="1"/>
  <c r="DH178" i="1"/>
  <c r="DH170" i="1"/>
  <c r="DH154" i="1"/>
  <c r="DH146" i="1"/>
  <c r="DH138" i="1"/>
  <c r="DH130" i="1"/>
  <c r="DH122" i="1"/>
  <c r="DH106" i="1"/>
  <c r="DH98" i="1"/>
  <c r="DH82" i="1"/>
  <c r="DH74" i="1"/>
  <c r="DH66" i="1"/>
  <c r="DH58" i="1"/>
  <c r="DH42" i="1"/>
  <c r="DH34" i="1"/>
  <c r="DH26" i="1"/>
  <c r="DH10" i="1"/>
  <c r="EE230" i="1"/>
  <c r="EE222" i="1"/>
  <c r="EE214" i="1"/>
  <c r="EE206" i="1"/>
  <c r="EE198" i="1"/>
  <c r="EE190" i="1"/>
  <c r="EE182" i="1"/>
  <c r="EE174" i="1"/>
  <c r="EE166" i="1"/>
  <c r="EE158" i="1"/>
  <c r="EE150" i="1"/>
  <c r="EE142" i="1"/>
  <c r="EE134" i="1"/>
  <c r="EE126" i="1"/>
  <c r="EE118" i="1"/>
  <c r="EE110" i="1"/>
  <c r="EE102" i="1"/>
  <c r="EE94" i="1"/>
  <c r="EE86" i="1"/>
  <c r="EE78" i="1"/>
  <c r="EE70" i="1"/>
  <c r="EE62" i="1"/>
  <c r="EE54" i="1"/>
  <c r="EE46" i="1"/>
  <c r="EE38" i="1"/>
  <c r="EE30" i="1"/>
  <c r="EE22" i="1"/>
  <c r="EE14" i="1"/>
  <c r="EE6" i="1"/>
  <c r="EE193" i="1"/>
  <c r="EE114" i="1"/>
  <c r="EF216" i="1"/>
  <c r="EF159" i="1"/>
  <c r="EF127" i="1"/>
  <c r="EF87" i="1"/>
  <c r="EF55" i="1"/>
  <c r="EF15" i="1"/>
  <c r="EE192" i="1"/>
  <c r="EE162" i="1"/>
  <c r="EE113" i="1"/>
  <c r="EE34" i="1"/>
  <c r="EF215" i="1"/>
  <c r="EF153" i="1"/>
  <c r="EF122" i="1"/>
  <c r="EF47" i="1"/>
  <c r="EF7" i="1"/>
  <c r="HS212" i="1"/>
  <c r="HT212" i="1" s="1"/>
  <c r="HS68" i="1"/>
  <c r="HT68" i="1" s="1"/>
  <c r="HS12" i="1"/>
  <c r="HT12" i="1" s="1"/>
  <c r="HT227" i="1"/>
  <c r="HT219" i="1"/>
  <c r="HT211" i="1"/>
  <c r="HT155" i="1"/>
  <c r="HT115" i="1"/>
  <c r="HT83" i="1"/>
  <c r="HT51" i="1"/>
  <c r="HS228" i="1"/>
  <c r="HT228" i="1" s="1"/>
  <c r="HS220" i="1"/>
  <c r="HT220" i="1" s="1"/>
  <c r="HS180" i="1"/>
  <c r="HT180" i="1" s="1"/>
  <c r="HS132" i="1"/>
  <c r="HT132" i="1" s="1"/>
  <c r="HS28" i="1"/>
  <c r="HT28" i="1" s="1"/>
  <c r="HS226" i="1"/>
  <c r="HT226" i="1" s="1"/>
  <c r="HS218" i="1"/>
  <c r="HT218" i="1" s="1"/>
  <c r="HS210" i="1"/>
  <c r="HT210" i="1" s="1"/>
  <c r="HS186" i="1"/>
  <c r="HT186" i="1" s="1"/>
  <c r="HS178" i="1"/>
  <c r="HT178" i="1" s="1"/>
  <c r="HS154" i="1"/>
  <c r="HT154" i="1" s="1"/>
  <c r="HS130" i="1"/>
  <c r="HT130" i="1" s="1"/>
  <c r="HS122" i="1"/>
  <c r="HT122" i="1" s="1"/>
  <c r="HS114" i="1"/>
  <c r="HT114" i="1" s="1"/>
  <c r="HS106" i="1"/>
  <c r="HT106" i="1" s="1"/>
  <c r="HS90" i="1"/>
  <c r="HT90" i="1" s="1"/>
  <c r="HS66" i="1"/>
  <c r="HT66" i="1" s="1"/>
  <c r="HS58" i="1"/>
  <c r="HT58" i="1" s="1"/>
  <c r="HS50" i="1"/>
  <c r="HT50" i="1" s="1"/>
  <c r="HS42" i="1"/>
  <c r="HT42" i="1" s="1"/>
  <c r="DH230" i="1"/>
  <c r="DH222" i="1"/>
  <c r="DH214" i="1"/>
  <c r="DH206" i="1"/>
  <c r="DH198" i="1"/>
  <c r="DH190" i="1"/>
  <c r="DH182" i="1"/>
  <c r="DH174" i="1"/>
  <c r="EE229" i="1"/>
  <c r="EE221" i="1"/>
  <c r="EE213" i="1"/>
  <c r="EE205" i="1"/>
  <c r="EE197" i="1"/>
  <c r="EE189" i="1"/>
  <c r="EE181" i="1"/>
  <c r="EE173" i="1"/>
  <c r="EE165" i="1"/>
  <c r="EE157" i="1"/>
  <c r="EE149" i="1"/>
  <c r="EE141" i="1"/>
  <c r="EE133" i="1"/>
  <c r="EE125" i="1"/>
  <c r="EE117" i="1"/>
  <c r="EE109" i="1"/>
  <c r="EE101" i="1"/>
  <c r="EE93" i="1"/>
  <c r="EE85" i="1"/>
  <c r="EE77" i="1"/>
  <c r="EE69" i="1"/>
  <c r="EE61" i="1"/>
  <c r="EE53" i="1"/>
  <c r="EE45" i="1"/>
  <c r="EE37" i="1"/>
  <c r="EE29" i="1"/>
  <c r="EE21" i="1"/>
  <c r="EE13" i="1"/>
  <c r="EE5" i="1"/>
  <c r="EF169" i="1"/>
  <c r="EF105" i="1"/>
  <c r="EF41" i="1"/>
  <c r="EE220" i="1"/>
  <c r="EF220" i="1"/>
  <c r="EE196" i="1"/>
  <c r="EF196" i="1"/>
  <c r="EE164" i="1"/>
  <c r="EF164" i="1"/>
  <c r="EE116" i="1"/>
  <c r="EF116" i="1"/>
  <c r="HT32" i="1"/>
  <c r="HU215" i="1"/>
  <c r="HU71" i="1"/>
  <c r="EF27" i="1"/>
  <c r="EF19" i="1"/>
  <c r="EF11" i="1"/>
  <c r="EF3" i="1"/>
  <c r="EE154" i="1"/>
  <c r="EE138" i="1"/>
  <c r="EE90" i="1"/>
  <c r="EE74" i="1"/>
  <c r="EF233" i="1"/>
  <c r="EF217" i="1"/>
  <c r="EF201" i="1"/>
  <c r="EF185" i="1"/>
  <c r="EF121" i="1"/>
  <c r="EF57" i="1"/>
  <c r="EE228" i="1"/>
  <c r="EF228" i="1"/>
  <c r="EE204" i="1"/>
  <c r="EF204" i="1"/>
  <c r="EE188" i="1"/>
  <c r="EF188" i="1"/>
  <c r="EE172" i="1"/>
  <c r="EF172" i="1"/>
  <c r="EE156" i="1"/>
  <c r="EF156" i="1"/>
  <c r="EE140" i="1"/>
  <c r="EF140" i="1"/>
  <c r="EE124" i="1"/>
  <c r="EF124" i="1"/>
  <c r="EE100" i="1"/>
  <c r="EF100" i="1"/>
  <c r="EE92" i="1"/>
  <c r="EF92" i="1"/>
  <c r="EE76" i="1"/>
  <c r="EF76" i="1"/>
  <c r="EE60" i="1"/>
  <c r="EF60" i="1"/>
  <c r="EE52" i="1"/>
  <c r="EF52" i="1"/>
  <c r="EE36" i="1"/>
  <c r="EF36" i="1"/>
  <c r="EE28" i="1"/>
  <c r="EF28" i="1"/>
  <c r="EE12" i="1"/>
  <c r="HS207" i="1"/>
  <c r="HT207" i="1" s="1"/>
  <c r="HS199" i="1"/>
  <c r="HT199" i="1" s="1"/>
  <c r="HS191" i="1"/>
  <c r="HT191" i="1" s="1"/>
  <c r="HS175" i="1"/>
  <c r="HT175" i="1" s="1"/>
  <c r="HS167" i="1"/>
  <c r="HT167" i="1" s="1"/>
  <c r="HS159" i="1"/>
  <c r="HT159" i="1" s="1"/>
  <c r="HS151" i="1"/>
  <c r="HT151" i="1" s="1"/>
  <c r="HS143" i="1"/>
  <c r="HT143" i="1" s="1"/>
  <c r="HS127" i="1"/>
  <c r="HT127" i="1" s="1"/>
  <c r="HS103" i="1"/>
  <c r="HT103" i="1" s="1"/>
  <c r="HS95" i="1"/>
  <c r="HT95" i="1" s="1"/>
  <c r="HS87" i="1"/>
  <c r="HT87" i="1" s="1"/>
  <c r="HS79" i="1"/>
  <c r="HT79" i="1" s="1"/>
  <c r="HS63" i="1"/>
  <c r="HT63" i="1" s="1"/>
  <c r="HS39" i="1"/>
  <c r="HT39" i="1" s="1"/>
  <c r="HS23" i="1"/>
  <c r="HT23" i="1" s="1"/>
  <c r="HS7" i="1"/>
  <c r="HT7" i="1" s="1"/>
  <c r="DH227" i="1"/>
  <c r="DH219" i="1"/>
  <c r="DH211" i="1"/>
  <c r="DH203" i="1"/>
  <c r="DH195" i="1"/>
  <c r="DH187" i="1"/>
  <c r="DH179" i="1"/>
  <c r="DH171" i="1"/>
  <c r="DH163" i="1"/>
  <c r="DH155" i="1"/>
  <c r="DH147" i="1"/>
  <c r="DH139" i="1"/>
  <c r="DH131" i="1"/>
  <c r="DH123" i="1"/>
  <c r="DH115" i="1"/>
  <c r="DH107" i="1"/>
  <c r="DH99" i="1"/>
  <c r="DH91" i="1"/>
  <c r="DH83" i="1"/>
  <c r="DH75" i="1"/>
  <c r="DH67" i="1"/>
  <c r="DH59" i="1"/>
  <c r="DH51" i="1"/>
  <c r="DH43" i="1"/>
  <c r="EE137" i="1"/>
  <c r="EE73" i="1"/>
  <c r="EE19" i="1"/>
  <c r="EF33" i="1"/>
  <c r="EF9" i="1"/>
  <c r="EE212" i="1"/>
  <c r="EF212" i="1"/>
  <c r="EE180" i="1"/>
  <c r="EF180" i="1"/>
  <c r="EE148" i="1"/>
  <c r="EF148" i="1"/>
  <c r="EE132" i="1"/>
  <c r="EF132" i="1"/>
  <c r="EE108" i="1"/>
  <c r="EF108" i="1"/>
  <c r="EE84" i="1"/>
  <c r="EF84" i="1"/>
  <c r="EE68" i="1"/>
  <c r="EF68" i="1"/>
  <c r="EE44" i="1"/>
  <c r="EF44" i="1"/>
  <c r="EE20" i="1"/>
  <c r="EF20" i="1"/>
  <c r="EE4" i="1"/>
  <c r="EF4" i="1"/>
  <c r="HS229" i="1"/>
  <c r="HT229" i="1" s="1"/>
  <c r="HS221" i="1"/>
  <c r="HT221" i="1" s="1"/>
  <c r="HS213" i="1"/>
  <c r="HT213" i="1" s="1"/>
  <c r="HS197" i="1"/>
  <c r="HT197" i="1" s="1"/>
  <c r="HS189" i="1"/>
  <c r="HT189" i="1" s="1"/>
  <c r="HS181" i="1"/>
  <c r="HT181" i="1" s="1"/>
  <c r="HS165" i="1"/>
  <c r="HT165" i="1" s="1"/>
  <c r="HS141" i="1"/>
  <c r="HT141" i="1" s="1"/>
  <c r="HS133" i="1"/>
  <c r="HT133" i="1" s="1"/>
  <c r="HS125" i="1"/>
  <c r="HT125" i="1" s="1"/>
  <c r="HS117" i="1"/>
  <c r="HT117" i="1" s="1"/>
  <c r="HS101" i="1"/>
  <c r="HT101" i="1" s="1"/>
  <c r="HS77" i="1"/>
  <c r="HT77" i="1" s="1"/>
  <c r="HS69" i="1"/>
  <c r="HT69" i="1" s="1"/>
  <c r="HS61" i="1"/>
  <c r="HT61" i="1" s="1"/>
  <c r="HS53" i="1"/>
  <c r="HT53" i="1" s="1"/>
  <c r="HS37" i="1"/>
  <c r="HT37" i="1" s="1"/>
  <c r="HS29" i="1"/>
  <c r="HT29" i="1" s="1"/>
  <c r="HS21" i="1"/>
  <c r="HT21" i="1" s="1"/>
  <c r="HS13" i="1"/>
  <c r="HT13" i="1" s="1"/>
  <c r="HS5" i="1"/>
  <c r="HU5" i="1" s="1"/>
  <c r="DH217" i="1"/>
  <c r="DH169" i="1"/>
  <c r="DH145" i="1"/>
  <c r="DH129" i="1"/>
  <c r="DH97" i="1"/>
  <c r="DH73" i="1"/>
  <c r="DH41" i="1"/>
  <c r="EE227" i="1"/>
  <c r="EE211" i="1"/>
  <c r="EE195" i="1"/>
  <c r="EE179" i="1"/>
  <c r="EE163" i="1"/>
  <c r="EE147" i="1"/>
  <c r="EE131" i="1"/>
  <c r="EE115" i="1"/>
  <c r="EE99" i="1"/>
  <c r="EE83" i="1"/>
  <c r="EE67" i="1"/>
  <c r="EE51" i="1"/>
  <c r="EE35" i="1"/>
  <c r="EF230" i="1"/>
  <c r="EF222" i="1"/>
  <c r="EF214" i="1"/>
  <c r="EF206" i="1"/>
  <c r="EF198" i="1"/>
  <c r="EF190" i="1"/>
  <c r="EF182" i="1"/>
  <c r="EF174" i="1"/>
  <c r="EF166" i="1"/>
  <c r="EF158" i="1"/>
  <c r="EF150" i="1"/>
  <c r="EF142" i="1"/>
  <c r="EF134" i="1"/>
  <c r="EF126" i="1"/>
  <c r="EF118" i="1"/>
  <c r="EF110" i="1"/>
  <c r="EF102" i="1"/>
  <c r="EF94" i="1"/>
  <c r="EF86" i="1"/>
  <c r="EF78" i="1"/>
  <c r="EF70" i="1"/>
  <c r="EF62" i="1"/>
  <c r="EF54" i="1"/>
  <c r="EF46" i="1"/>
  <c r="EF38" i="1"/>
  <c r="EF30" i="1"/>
  <c r="EF22" i="1"/>
  <c r="EF14" i="1"/>
  <c r="EF6" i="1"/>
  <c r="DH72" i="1"/>
  <c r="DH64" i="1"/>
  <c r="DH56" i="1"/>
  <c r="DH48" i="1"/>
  <c r="DH40" i="1"/>
  <c r="DH32" i="1"/>
  <c r="DH24" i="1"/>
  <c r="DH16" i="1"/>
  <c r="DH8" i="1"/>
  <c r="EF229" i="1"/>
  <c r="EF221" i="1"/>
  <c r="EF213" i="1"/>
  <c r="EF205" i="1"/>
  <c r="EF197" i="1"/>
  <c r="EF189" i="1"/>
  <c r="EF181" i="1"/>
  <c r="EF173" i="1"/>
  <c r="EF165" i="1"/>
  <c r="EF157" i="1"/>
  <c r="EF149" i="1"/>
  <c r="EF141" i="1"/>
  <c r="EF133" i="1"/>
  <c r="EF125" i="1"/>
  <c r="EF117" i="1"/>
  <c r="EF109" i="1"/>
  <c r="EF101" i="1"/>
  <c r="EF93" i="1"/>
  <c r="EF85" i="1"/>
  <c r="EF77" i="1"/>
  <c r="EF69" i="1"/>
  <c r="EF61" i="1"/>
  <c r="EF53" i="1"/>
  <c r="EF45" i="1"/>
  <c r="EF37" i="1"/>
  <c r="EF29" i="1"/>
  <c r="EF21" i="1"/>
  <c r="EF13" i="1"/>
  <c r="EF5" i="1"/>
  <c r="DH111" i="1"/>
  <c r="DH103" i="1"/>
  <c r="DH95" i="1"/>
  <c r="DH87" i="1"/>
  <c r="DH79" i="1"/>
  <c r="DH71" i="1"/>
  <c r="DH63" i="1"/>
  <c r="DH55" i="1"/>
  <c r="DH47" i="1"/>
  <c r="DH39" i="1"/>
  <c r="DH31" i="1"/>
  <c r="DH23" i="1"/>
  <c r="DH15" i="1"/>
  <c r="DH7" i="1"/>
  <c r="DH166" i="1"/>
  <c r="DH158" i="1"/>
  <c r="DH150" i="1"/>
  <c r="DH142" i="1"/>
  <c r="DH134" i="1"/>
  <c r="DH126" i="1"/>
  <c r="DH118" i="1"/>
  <c r="DH110" i="1"/>
  <c r="DH102" i="1"/>
  <c r="DH94" i="1"/>
  <c r="DH86" i="1"/>
  <c r="DH78" i="1"/>
  <c r="DH70" i="1"/>
  <c r="DH62" i="1"/>
  <c r="DH54" i="1"/>
  <c r="DH46" i="1"/>
  <c r="DH38" i="1"/>
  <c r="DH30" i="1"/>
  <c r="DH22" i="1"/>
  <c r="DH14" i="1"/>
  <c r="DH6" i="1"/>
  <c r="HT71" i="1"/>
  <c r="FY147" i="1"/>
  <c r="GA147" i="1" s="1"/>
  <c r="FY107" i="1"/>
  <c r="GA107" i="1" s="1"/>
  <c r="FY99" i="1"/>
  <c r="FZ99" i="1" s="1"/>
  <c r="FY83" i="1"/>
  <c r="GA83" i="1" s="1"/>
  <c r="FY59" i="1"/>
  <c r="GA59" i="1" s="1"/>
  <c r="FY43" i="1"/>
  <c r="GA43" i="1" s="1"/>
  <c r="FY35" i="1"/>
  <c r="FZ35" i="1" s="1"/>
  <c r="FY19" i="1"/>
  <c r="FZ19" i="1" s="1"/>
  <c r="HU150" i="1"/>
  <c r="HU86" i="1"/>
  <c r="HU223" i="1"/>
  <c r="FY171" i="1"/>
  <c r="FZ171" i="1" s="1"/>
  <c r="HU205" i="1"/>
  <c r="HU85" i="1"/>
  <c r="HU45" i="1"/>
  <c r="FY163" i="1"/>
  <c r="FZ163" i="1" s="1"/>
  <c r="FY195" i="1"/>
  <c r="FZ195" i="1" s="1"/>
  <c r="FY187" i="1"/>
  <c r="FZ187" i="1" s="1"/>
  <c r="HU172" i="1"/>
  <c r="HU164" i="1"/>
  <c r="HU148" i="1"/>
  <c r="HU100" i="1"/>
  <c r="HU92" i="1"/>
  <c r="HU76" i="1"/>
  <c r="HU68" i="1"/>
  <c r="HU20" i="1"/>
  <c r="HU12" i="1"/>
  <c r="HU227" i="1"/>
  <c r="HU219" i="1"/>
  <c r="HU211" i="1"/>
  <c r="HU163" i="1"/>
  <c r="HU115" i="1"/>
  <c r="HU107" i="1"/>
  <c r="HU99" i="1"/>
  <c r="HU91" i="1"/>
  <c r="HU51" i="1"/>
  <c r="HT160" i="1"/>
  <c r="HT24" i="1"/>
  <c r="FR221" i="1"/>
  <c r="FS221" i="1" s="1"/>
  <c r="FR197" i="1"/>
  <c r="FS197" i="1" s="1"/>
  <c r="FR181" i="1"/>
  <c r="FS181" i="1" s="1"/>
  <c r="HU202" i="1"/>
  <c r="HU194" i="1"/>
  <c r="HU170" i="1"/>
  <c r="HU162" i="1"/>
  <c r="HU146" i="1"/>
  <c r="HU138" i="1"/>
  <c r="HU98" i="1"/>
  <c r="HU82" i="1"/>
  <c r="HU74" i="1"/>
  <c r="HU183" i="1"/>
  <c r="HU55" i="1"/>
  <c r="FR229" i="1"/>
  <c r="FS229" i="1" s="1"/>
  <c r="FR213" i="1"/>
  <c r="FS213" i="1" s="1"/>
  <c r="FR205" i="1"/>
  <c r="FT205" i="1" s="1"/>
  <c r="FR189" i="1"/>
  <c r="FS189" i="1" s="1"/>
  <c r="FR173" i="1"/>
  <c r="FS173" i="1" s="1"/>
  <c r="HS34" i="1"/>
  <c r="HT34" i="1" s="1"/>
  <c r="HS26" i="1"/>
  <c r="HT26" i="1" s="1"/>
  <c r="HS18" i="1"/>
  <c r="HT18" i="1" s="1"/>
  <c r="HS10" i="1"/>
  <c r="HT10" i="1" s="1"/>
  <c r="HU225" i="1"/>
  <c r="HU217" i="1"/>
  <c r="HU201" i="1"/>
  <c r="HU161" i="1"/>
  <c r="HU137" i="1"/>
  <c r="HU97" i="1"/>
  <c r="HU73" i="1"/>
  <c r="HU33" i="1"/>
  <c r="HU9" i="1"/>
  <c r="DH228" i="1"/>
  <c r="DH220" i="1"/>
  <c r="DH212" i="1"/>
  <c r="DH204" i="1"/>
  <c r="DH196" i="1"/>
  <c r="DH188" i="1"/>
  <c r="DH180" i="1"/>
  <c r="DH172" i="1"/>
  <c r="DH164" i="1"/>
  <c r="DH156" i="1"/>
  <c r="DH148" i="1"/>
  <c r="DH140" i="1"/>
  <c r="DH132" i="1"/>
  <c r="DH124" i="1"/>
  <c r="DH116" i="1"/>
  <c r="DH108" i="1"/>
  <c r="DH100" i="1"/>
  <c r="DH92" i="1"/>
  <c r="DH84" i="1"/>
  <c r="DH76" i="1"/>
  <c r="DH68" i="1"/>
  <c r="DH60" i="1"/>
  <c r="DH52" i="1"/>
  <c r="DH44" i="1"/>
  <c r="DH36" i="1"/>
  <c r="DI36" i="1" s="1"/>
  <c r="DH28" i="1"/>
  <c r="DH20" i="1"/>
  <c r="DH12" i="1"/>
  <c r="DH4" i="1"/>
  <c r="DH35" i="1"/>
  <c r="DH27" i="1"/>
  <c r="DH19" i="1"/>
  <c r="DH11" i="1"/>
  <c r="DH3" i="1"/>
  <c r="FR165" i="1"/>
  <c r="FT165" i="1" s="1"/>
  <c r="FR157" i="1"/>
  <c r="FS157" i="1" s="1"/>
  <c r="FR149" i="1"/>
  <c r="FT149" i="1" s="1"/>
  <c r="FR141" i="1"/>
  <c r="FS141" i="1" s="1"/>
  <c r="FR133" i="1"/>
  <c r="FS133" i="1" s="1"/>
  <c r="FR125" i="1"/>
  <c r="FS125" i="1" s="1"/>
  <c r="FR117" i="1"/>
  <c r="FT117" i="1" s="1"/>
  <c r="FR109" i="1"/>
  <c r="FS109" i="1" s="1"/>
  <c r="FR101" i="1"/>
  <c r="FS101" i="1" s="1"/>
  <c r="FR93" i="1"/>
  <c r="FS93" i="1" s="1"/>
  <c r="FR85" i="1"/>
  <c r="FS85" i="1" s="1"/>
  <c r="FR77" i="1"/>
  <c r="FS77" i="1" s="1"/>
  <c r="FR69" i="1"/>
  <c r="FT69" i="1" s="1"/>
  <c r="FR61" i="1"/>
  <c r="FS61" i="1" s="1"/>
  <c r="FR53" i="1"/>
  <c r="FS53" i="1" s="1"/>
  <c r="FR45" i="1"/>
  <c r="FS45" i="1" s="1"/>
  <c r="FR37" i="1"/>
  <c r="FT37" i="1" s="1"/>
  <c r="FR29" i="1"/>
  <c r="FT29" i="1" s="1"/>
  <c r="FR21" i="1"/>
  <c r="FS21" i="1" s="1"/>
  <c r="FR13" i="1"/>
  <c r="FS13" i="1" s="1"/>
  <c r="FR5" i="1"/>
  <c r="FS5" i="1" s="1"/>
  <c r="GF36" i="1"/>
  <c r="GG36" i="1" s="1"/>
  <c r="FY73" i="1"/>
  <c r="FZ73" i="1" s="1"/>
  <c r="EV36" i="1"/>
  <c r="EX36" i="1" s="1"/>
  <c r="FR230" i="1"/>
  <c r="FS230" i="1" s="1"/>
  <c r="FR182" i="1"/>
  <c r="FS182" i="1" s="1"/>
  <c r="FY10" i="1"/>
  <c r="FZ10" i="1" s="1"/>
  <c r="FR158" i="1"/>
  <c r="FS158" i="1" s="1"/>
  <c r="FR190" i="1"/>
  <c r="FT190" i="1" s="1"/>
  <c r="FR228" i="1"/>
  <c r="FT228" i="1" s="1"/>
  <c r="FR220" i="1"/>
  <c r="FS220" i="1" s="1"/>
  <c r="FY232" i="1"/>
  <c r="GA232" i="1" s="1"/>
  <c r="FY224" i="1"/>
  <c r="FZ224" i="1" s="1"/>
  <c r="FY216" i="1"/>
  <c r="GA216" i="1" s="1"/>
  <c r="FY208" i="1"/>
  <c r="GA208" i="1" s="1"/>
  <c r="FY74" i="1"/>
  <c r="GA74" i="1" s="1"/>
  <c r="FR212" i="1"/>
  <c r="FT212" i="1" s="1"/>
  <c r="FR204" i="1"/>
  <c r="FS204" i="1" s="1"/>
  <c r="FR196" i="1"/>
  <c r="FS196" i="1" s="1"/>
  <c r="FR188" i="1"/>
  <c r="FS188" i="1" s="1"/>
  <c r="FR180" i="1"/>
  <c r="FS180" i="1" s="1"/>
  <c r="FR172" i="1"/>
  <c r="FS172" i="1" s="1"/>
  <c r="FR164" i="1"/>
  <c r="FS164" i="1" s="1"/>
  <c r="FR156" i="1"/>
  <c r="FS156" i="1" s="1"/>
  <c r="FR148" i="1"/>
  <c r="FT148" i="1" s="1"/>
  <c r="FR140" i="1"/>
  <c r="FS140" i="1" s="1"/>
  <c r="FR132" i="1"/>
  <c r="FS132" i="1" s="1"/>
  <c r="FR124" i="1"/>
  <c r="FS124" i="1" s="1"/>
  <c r="FR116" i="1"/>
  <c r="FS116" i="1" s="1"/>
  <c r="FR226" i="1"/>
  <c r="FS226" i="1" s="1"/>
  <c r="FR218" i="1"/>
  <c r="FT218" i="1" s="1"/>
  <c r="FR210" i="1"/>
  <c r="FT210" i="1" s="1"/>
  <c r="FR202" i="1"/>
  <c r="FT202" i="1" s="1"/>
  <c r="FR194" i="1"/>
  <c r="FS194" i="1" s="1"/>
  <c r="FR186" i="1"/>
  <c r="FT186" i="1" s="1"/>
  <c r="FR178" i="1"/>
  <c r="FT178" i="1" s="1"/>
  <c r="FR170" i="1"/>
  <c r="FT170" i="1" s="1"/>
  <c r="FR162" i="1"/>
  <c r="FT162" i="1" s="1"/>
  <c r="FR154" i="1"/>
  <c r="FT154" i="1" s="1"/>
  <c r="FR146" i="1"/>
  <c r="FS146" i="1" s="1"/>
  <c r="FR138" i="1"/>
  <c r="FT138" i="1" s="1"/>
  <c r="FR130" i="1"/>
  <c r="FT130" i="1" s="1"/>
  <c r="FR122" i="1"/>
  <c r="FS122" i="1" s="1"/>
  <c r="FR114" i="1"/>
  <c r="FS114" i="1" s="1"/>
  <c r="FR106" i="1"/>
  <c r="FS106" i="1" s="1"/>
  <c r="FR98" i="1"/>
  <c r="FT98" i="1" s="1"/>
  <c r="FR90" i="1"/>
  <c r="FT90" i="1" s="1"/>
  <c r="FR82" i="1"/>
  <c r="FS82" i="1" s="1"/>
  <c r="FR74" i="1"/>
  <c r="FT74" i="1" s="1"/>
  <c r="FR66" i="1"/>
  <c r="FT66" i="1" s="1"/>
  <c r="FR58" i="1"/>
  <c r="FS58" i="1" s="1"/>
  <c r="FR50" i="1"/>
  <c r="FT50" i="1" s="1"/>
  <c r="FR42" i="1"/>
  <c r="FT42" i="1" s="1"/>
  <c r="FR34" i="1"/>
  <c r="FT34" i="1" s="1"/>
  <c r="FR26" i="1"/>
  <c r="FT26" i="1" s="1"/>
  <c r="FR18" i="1"/>
  <c r="FT18" i="1" s="1"/>
  <c r="FR10" i="1"/>
  <c r="FT10" i="1" s="1"/>
  <c r="FY230" i="1"/>
  <c r="GA230" i="1" s="1"/>
  <c r="FY222" i="1"/>
  <c r="GA222" i="1" s="1"/>
  <c r="FY229" i="1"/>
  <c r="FZ229" i="1" s="1"/>
  <c r="FY221" i="1"/>
  <c r="FZ221" i="1" s="1"/>
  <c r="FY197" i="1"/>
  <c r="FZ197" i="1" s="1"/>
  <c r="FY189" i="1"/>
  <c r="FZ189" i="1" s="1"/>
  <c r="FY173" i="1"/>
  <c r="GA173" i="1" s="1"/>
  <c r="FR203" i="1"/>
  <c r="FT203" i="1" s="1"/>
  <c r="FR91" i="1"/>
  <c r="FS91" i="1" s="1"/>
  <c r="FR67" i="1"/>
  <c r="FT67" i="1" s="1"/>
  <c r="FY181" i="1"/>
  <c r="GA181" i="1" s="1"/>
  <c r="FY165" i="1"/>
  <c r="GA165" i="1" s="1"/>
  <c r="FY149" i="1"/>
  <c r="GA149" i="1" s="1"/>
  <c r="FY141" i="1"/>
  <c r="GA141" i="1" s="1"/>
  <c r="FY125" i="1"/>
  <c r="GA125" i="1" s="1"/>
  <c r="FY117" i="1"/>
  <c r="GA117" i="1" s="1"/>
  <c r="FY109" i="1"/>
  <c r="GA109" i="1" s="1"/>
  <c r="FY101" i="1"/>
  <c r="GA101" i="1" s="1"/>
  <c r="FY85" i="1"/>
  <c r="GA85" i="1" s="1"/>
  <c r="FY77" i="1"/>
  <c r="GA77" i="1" s="1"/>
  <c r="FY61" i="1"/>
  <c r="GA61" i="1" s="1"/>
  <c r="FY53" i="1"/>
  <c r="GA53" i="1" s="1"/>
  <c r="FY45" i="1"/>
  <c r="GA45" i="1" s="1"/>
  <c r="FY37" i="1"/>
  <c r="GA37" i="1" s="1"/>
  <c r="FY21" i="1"/>
  <c r="GA21" i="1" s="1"/>
  <c r="FY13" i="1"/>
  <c r="GA13" i="1" s="1"/>
  <c r="FR193" i="1"/>
  <c r="FS193" i="1" s="1"/>
  <c r="FR161" i="1"/>
  <c r="FS161" i="1" s="1"/>
  <c r="FR129" i="1"/>
  <c r="FS129" i="1" s="1"/>
  <c r="FR57" i="1"/>
  <c r="FS57" i="1" s="1"/>
  <c r="FR33" i="1"/>
  <c r="FS33" i="1" s="1"/>
  <c r="FR25" i="1"/>
  <c r="FT25" i="1" s="1"/>
  <c r="FY228" i="1"/>
  <c r="GA228" i="1" s="1"/>
  <c r="FY220" i="1"/>
  <c r="GA220" i="1" s="1"/>
  <c r="FY212" i="1"/>
  <c r="GA212" i="1" s="1"/>
  <c r="FY204" i="1"/>
  <c r="GA204" i="1" s="1"/>
  <c r="FY196" i="1"/>
  <c r="GA196" i="1" s="1"/>
  <c r="FY148" i="1"/>
  <c r="FZ148" i="1" s="1"/>
  <c r="FY124" i="1"/>
  <c r="GA124" i="1" s="1"/>
  <c r="FY84" i="1"/>
  <c r="FZ84" i="1" s="1"/>
  <c r="FY60" i="1"/>
  <c r="GA60" i="1" s="1"/>
  <c r="FY20" i="1"/>
  <c r="GA20" i="1" s="1"/>
  <c r="FR209" i="1"/>
  <c r="FS209" i="1" s="1"/>
  <c r="FR169" i="1"/>
  <c r="FS169" i="1" s="1"/>
  <c r="FR137" i="1"/>
  <c r="FS137" i="1" s="1"/>
  <c r="FR113" i="1"/>
  <c r="FS113" i="1" s="1"/>
  <c r="FR65" i="1"/>
  <c r="FS65" i="1" s="1"/>
  <c r="FY123" i="1"/>
  <c r="GA123" i="1" s="1"/>
  <c r="FZ228" i="1"/>
  <c r="FY233" i="1"/>
  <c r="GA233" i="1" s="1"/>
  <c r="FY217" i="1"/>
  <c r="FZ217" i="1" s="1"/>
  <c r="FY177" i="1"/>
  <c r="FZ177" i="1" s="1"/>
  <c r="FR108" i="1"/>
  <c r="FS108" i="1" s="1"/>
  <c r="FR100" i="1"/>
  <c r="FT100" i="1" s="1"/>
  <c r="FR92" i="1"/>
  <c r="FS92" i="1" s="1"/>
  <c r="FR84" i="1"/>
  <c r="FS84" i="1" s="1"/>
  <c r="FR76" i="1"/>
  <c r="FS76" i="1" s="1"/>
  <c r="FR68" i="1"/>
  <c r="FT68" i="1" s="1"/>
  <c r="FR60" i="1"/>
  <c r="FS60" i="1" s="1"/>
  <c r="FR52" i="1"/>
  <c r="FS52" i="1" s="1"/>
  <c r="FR44" i="1"/>
  <c r="FS44" i="1" s="1"/>
  <c r="FR36" i="1"/>
  <c r="FS36" i="1" s="1"/>
  <c r="FR28" i="1"/>
  <c r="FS28" i="1" s="1"/>
  <c r="FR20" i="1"/>
  <c r="FS20" i="1" s="1"/>
  <c r="FR12" i="1"/>
  <c r="FS12" i="1" s="1"/>
  <c r="FR4" i="1"/>
  <c r="FT4" i="1" s="1"/>
  <c r="FR222" i="1"/>
  <c r="FS222" i="1" s="1"/>
  <c r="FR150" i="1"/>
  <c r="FS150" i="1" s="1"/>
  <c r="FY231" i="1"/>
  <c r="GA231" i="1" s="1"/>
  <c r="FY223" i="1"/>
  <c r="GA223" i="1" s="1"/>
  <c r="FY215" i="1"/>
  <c r="GA215" i="1" s="1"/>
  <c r="FY207" i="1"/>
  <c r="GA207" i="1" s="1"/>
  <c r="FY199" i="1"/>
  <c r="GA199" i="1" s="1"/>
  <c r="FY191" i="1"/>
  <c r="GA191" i="1" s="1"/>
  <c r="FY183" i="1"/>
  <c r="GA183" i="1" s="1"/>
  <c r="FY175" i="1"/>
  <c r="GA175" i="1" s="1"/>
  <c r="FY167" i="1"/>
  <c r="GA167" i="1" s="1"/>
  <c r="FY159" i="1"/>
  <c r="GA159" i="1" s="1"/>
  <c r="FY151" i="1"/>
  <c r="GA151" i="1" s="1"/>
  <c r="FY143" i="1"/>
  <c r="GA143" i="1" s="1"/>
  <c r="FY135" i="1"/>
  <c r="GA135" i="1" s="1"/>
  <c r="FY127" i="1"/>
  <c r="GA127" i="1" s="1"/>
  <c r="FY119" i="1"/>
  <c r="GA119" i="1" s="1"/>
  <c r="FY111" i="1"/>
  <c r="GA111" i="1" s="1"/>
  <c r="FY103" i="1"/>
  <c r="GA103" i="1" s="1"/>
  <c r="FY95" i="1"/>
  <c r="GA95" i="1" s="1"/>
  <c r="FY87" i="1"/>
  <c r="GA87" i="1" s="1"/>
  <c r="FY79" i="1"/>
  <c r="GA79" i="1" s="1"/>
  <c r="FY71" i="1"/>
  <c r="GA71" i="1" s="1"/>
  <c r="FY63" i="1"/>
  <c r="GA63" i="1" s="1"/>
  <c r="FY55" i="1"/>
  <c r="GA55" i="1" s="1"/>
  <c r="FY47" i="1"/>
  <c r="FZ47" i="1" s="1"/>
  <c r="FY39" i="1"/>
  <c r="GA39" i="1" s="1"/>
  <c r="FY31" i="1"/>
  <c r="FZ31" i="1" s="1"/>
  <c r="FR219" i="1"/>
  <c r="FS219" i="1" s="1"/>
  <c r="FR211" i="1"/>
  <c r="FT211" i="1" s="1"/>
  <c r="FR195" i="1"/>
  <c r="FT195" i="1" s="1"/>
  <c r="FR187" i="1"/>
  <c r="FT187" i="1" s="1"/>
  <c r="FR171" i="1"/>
  <c r="FT171" i="1" s="1"/>
  <c r="FR163" i="1"/>
  <c r="FT163" i="1" s="1"/>
  <c r="FR155" i="1"/>
  <c r="FT155" i="1" s="1"/>
  <c r="FR139" i="1"/>
  <c r="FT139" i="1" s="1"/>
  <c r="FR131" i="1"/>
  <c r="FT131" i="1" s="1"/>
  <c r="FR123" i="1"/>
  <c r="FT123" i="1" s="1"/>
  <c r="FR115" i="1"/>
  <c r="FS115" i="1" s="1"/>
  <c r="FR99" i="1"/>
  <c r="FT99" i="1" s="1"/>
  <c r="FR83" i="1"/>
  <c r="FT83" i="1" s="1"/>
  <c r="FR75" i="1"/>
  <c r="FT75" i="1" s="1"/>
  <c r="FR59" i="1"/>
  <c r="FT59" i="1" s="1"/>
  <c r="FR51" i="1"/>
  <c r="FT51" i="1" s="1"/>
  <c r="FR43" i="1"/>
  <c r="FS43" i="1" s="1"/>
  <c r="FR35" i="1"/>
  <c r="FS35" i="1" s="1"/>
  <c r="FR27" i="1"/>
  <c r="FT27" i="1" s="1"/>
  <c r="FR19" i="1"/>
  <c r="FS19" i="1" s="1"/>
  <c r="FR11" i="1"/>
  <c r="FT11" i="1" s="1"/>
  <c r="FR3" i="1"/>
  <c r="FT3" i="1" s="1"/>
  <c r="FY213" i="1"/>
  <c r="GA213" i="1" s="1"/>
  <c r="FY205" i="1"/>
  <c r="GA205" i="1" s="1"/>
  <c r="FY157" i="1"/>
  <c r="GA157" i="1" s="1"/>
  <c r="FY133" i="1"/>
  <c r="GA133" i="1" s="1"/>
  <c r="FY93" i="1"/>
  <c r="GA93" i="1" s="1"/>
  <c r="FY69" i="1"/>
  <c r="GA69" i="1" s="1"/>
  <c r="FY29" i="1"/>
  <c r="GA29" i="1" s="1"/>
  <c r="FY5" i="1"/>
  <c r="GA5" i="1" s="1"/>
  <c r="FY188" i="1"/>
  <c r="FZ188" i="1" s="1"/>
  <c r="FY180" i="1"/>
  <c r="FZ180" i="1" s="1"/>
  <c r="FY172" i="1"/>
  <c r="FZ172" i="1" s="1"/>
  <c r="FY164" i="1"/>
  <c r="FZ164" i="1" s="1"/>
  <c r="FY156" i="1"/>
  <c r="GA156" i="1" s="1"/>
  <c r="FY140" i="1"/>
  <c r="FZ140" i="1" s="1"/>
  <c r="FY132" i="1"/>
  <c r="FZ132" i="1" s="1"/>
  <c r="FY116" i="1"/>
  <c r="GA116" i="1" s="1"/>
  <c r="FY108" i="1"/>
  <c r="FZ108" i="1" s="1"/>
  <c r="FY100" i="1"/>
  <c r="FZ100" i="1" s="1"/>
  <c r="FY92" i="1"/>
  <c r="GA92" i="1" s="1"/>
  <c r="FY76" i="1"/>
  <c r="GA76" i="1" s="1"/>
  <c r="FY68" i="1"/>
  <c r="GA68" i="1" s="1"/>
  <c r="FY52" i="1"/>
  <c r="GA52" i="1" s="1"/>
  <c r="FY44" i="1"/>
  <c r="FZ44" i="1" s="1"/>
  <c r="FY36" i="1"/>
  <c r="FZ36" i="1" s="1"/>
  <c r="FY28" i="1"/>
  <c r="FZ28" i="1" s="1"/>
  <c r="FY12" i="1"/>
  <c r="FZ12" i="1" s="1"/>
  <c r="FY4" i="1"/>
  <c r="GA4" i="1" s="1"/>
  <c r="FY186" i="1"/>
  <c r="GA186" i="1" s="1"/>
  <c r="FY162" i="1"/>
  <c r="GA162" i="1" s="1"/>
  <c r="FY138" i="1"/>
  <c r="GA138" i="1" s="1"/>
  <c r="FY98" i="1"/>
  <c r="GA98" i="1" s="1"/>
  <c r="FY34" i="1"/>
  <c r="GA34" i="1" s="1"/>
  <c r="FY225" i="1"/>
  <c r="GA225" i="1" s="1"/>
  <c r="FY209" i="1"/>
  <c r="FZ209" i="1" s="1"/>
  <c r="FY201" i="1"/>
  <c r="FZ201" i="1" s="1"/>
  <c r="FY193" i="1"/>
  <c r="FZ193" i="1" s="1"/>
  <c r="FY185" i="1"/>
  <c r="FZ185" i="1" s="1"/>
  <c r="FY169" i="1"/>
  <c r="FZ169" i="1" s="1"/>
  <c r="FY161" i="1"/>
  <c r="FZ161" i="1" s="1"/>
  <c r="FY153" i="1"/>
  <c r="FZ153" i="1" s="1"/>
  <c r="FY145" i="1"/>
  <c r="FZ145" i="1" s="1"/>
  <c r="FY137" i="1"/>
  <c r="GA137" i="1" s="1"/>
  <c r="FY129" i="1"/>
  <c r="FZ129" i="1" s="1"/>
  <c r="FY121" i="1"/>
  <c r="FZ121" i="1" s="1"/>
  <c r="FY113" i="1"/>
  <c r="GA113" i="1" s="1"/>
  <c r="FY105" i="1"/>
  <c r="FZ105" i="1" s="1"/>
  <c r="FY97" i="1"/>
  <c r="FZ97" i="1" s="1"/>
  <c r="FY89" i="1"/>
  <c r="FZ89" i="1" s="1"/>
  <c r="FY81" i="1"/>
  <c r="FZ81" i="1" s="1"/>
  <c r="FY65" i="1"/>
  <c r="FZ65" i="1" s="1"/>
  <c r="FY57" i="1"/>
  <c r="FZ57" i="1" s="1"/>
  <c r="FY49" i="1"/>
  <c r="GA49" i="1" s="1"/>
  <c r="FY41" i="1"/>
  <c r="FZ41" i="1" s="1"/>
  <c r="FY33" i="1"/>
  <c r="FZ33" i="1" s="1"/>
  <c r="FY25" i="1"/>
  <c r="FZ25" i="1" s="1"/>
  <c r="FY17" i="1"/>
  <c r="FZ17" i="1" s="1"/>
  <c r="FY9" i="1"/>
  <c r="GA9" i="1" s="1"/>
  <c r="FR231" i="1"/>
  <c r="FS231" i="1" s="1"/>
  <c r="FR223" i="1"/>
  <c r="FS223" i="1" s="1"/>
  <c r="FR215" i="1"/>
  <c r="FS215" i="1" s="1"/>
  <c r="FR207" i="1"/>
  <c r="FS207" i="1" s="1"/>
  <c r="FR199" i="1"/>
  <c r="FT199" i="1" s="1"/>
  <c r="FR191" i="1"/>
  <c r="FS191" i="1" s="1"/>
  <c r="FR183" i="1"/>
  <c r="FS183" i="1" s="1"/>
  <c r="FR175" i="1"/>
  <c r="FS175" i="1" s="1"/>
  <c r="FR167" i="1"/>
  <c r="FS167" i="1" s="1"/>
  <c r="FR159" i="1"/>
  <c r="FT159" i="1" s="1"/>
  <c r="FR151" i="1"/>
  <c r="FT151" i="1" s="1"/>
  <c r="FR143" i="1"/>
  <c r="FS143" i="1" s="1"/>
  <c r="FR135" i="1"/>
  <c r="FS135" i="1" s="1"/>
  <c r="FR127" i="1"/>
  <c r="FT127" i="1" s="1"/>
  <c r="FR119" i="1"/>
  <c r="FT119" i="1" s="1"/>
  <c r="FR111" i="1"/>
  <c r="FS111" i="1" s="1"/>
  <c r="FR103" i="1"/>
  <c r="FT103" i="1" s="1"/>
  <c r="FR95" i="1"/>
  <c r="FT95" i="1" s="1"/>
  <c r="FR87" i="1"/>
  <c r="FS87" i="1" s="1"/>
  <c r="FR79" i="1"/>
  <c r="FT79" i="1" s="1"/>
  <c r="FR71" i="1"/>
  <c r="FS71" i="1" s="1"/>
  <c r="FR63" i="1"/>
  <c r="FT63" i="1" s="1"/>
  <c r="FR55" i="1"/>
  <c r="FS55" i="1" s="1"/>
  <c r="FR47" i="1"/>
  <c r="FS47" i="1" s="1"/>
  <c r="FR39" i="1"/>
  <c r="FT39" i="1" s="1"/>
  <c r="FR179" i="1"/>
  <c r="FT179" i="1" s="1"/>
  <c r="FR107" i="1"/>
  <c r="FS107" i="1" s="1"/>
  <c r="FR233" i="1"/>
  <c r="FT233" i="1" s="1"/>
  <c r="FR225" i="1"/>
  <c r="FS225" i="1" s="1"/>
  <c r="FR217" i="1"/>
  <c r="FS217" i="1" s="1"/>
  <c r="FR201" i="1"/>
  <c r="FS201" i="1" s="1"/>
  <c r="FR185" i="1"/>
  <c r="FS185" i="1" s="1"/>
  <c r="FR177" i="1"/>
  <c r="FT177" i="1" s="1"/>
  <c r="FR153" i="1"/>
  <c r="FT153" i="1" s="1"/>
  <c r="FR145" i="1"/>
  <c r="FS145" i="1" s="1"/>
  <c r="FR121" i="1"/>
  <c r="FT121" i="1" s="1"/>
  <c r="FR105" i="1"/>
  <c r="FS105" i="1" s="1"/>
  <c r="FR97" i="1"/>
  <c r="FT97" i="1" s="1"/>
  <c r="FR89" i="1"/>
  <c r="FS89" i="1" s="1"/>
  <c r="FR81" i="1"/>
  <c r="FS81" i="1" s="1"/>
  <c r="FR73" i="1"/>
  <c r="FS73" i="1" s="1"/>
  <c r="FR49" i="1"/>
  <c r="FS49" i="1" s="1"/>
  <c r="FR41" i="1"/>
  <c r="FS41" i="1" s="1"/>
  <c r="FY227" i="1"/>
  <c r="GA227" i="1" s="1"/>
  <c r="FY219" i="1"/>
  <c r="GA219" i="1" s="1"/>
  <c r="FY211" i="1"/>
  <c r="GA211" i="1" s="1"/>
  <c r="FY203" i="1"/>
  <c r="GA203" i="1" s="1"/>
  <c r="FY179" i="1"/>
  <c r="GA179" i="1" s="1"/>
  <c r="FY155" i="1"/>
  <c r="GA155" i="1" s="1"/>
  <c r="FY139" i="1"/>
  <c r="FY131" i="1"/>
  <c r="GA131" i="1" s="1"/>
  <c r="FY115" i="1"/>
  <c r="GA115" i="1" s="1"/>
  <c r="FY91" i="1"/>
  <c r="GA91" i="1" s="1"/>
  <c r="FY75" i="1"/>
  <c r="GA75" i="1" s="1"/>
  <c r="FY67" i="1"/>
  <c r="GA67" i="1" s="1"/>
  <c r="FY51" i="1"/>
  <c r="GA51" i="1" s="1"/>
  <c r="FY27" i="1"/>
  <c r="FY11" i="1"/>
  <c r="GA11" i="1" s="1"/>
  <c r="FY3" i="1"/>
  <c r="GA3" i="1" s="1"/>
  <c r="FR232" i="1"/>
  <c r="FT232" i="1" s="1"/>
  <c r="FR224" i="1"/>
  <c r="FS224" i="1" s="1"/>
  <c r="FR216" i="1"/>
  <c r="FS216" i="1" s="1"/>
  <c r="FR208" i="1"/>
  <c r="FS208" i="1" s="1"/>
  <c r="FR200" i="1"/>
  <c r="FS200" i="1" s="1"/>
  <c r="FR192" i="1"/>
  <c r="FS192" i="1" s="1"/>
  <c r="FR184" i="1"/>
  <c r="FS184" i="1" s="1"/>
  <c r="FR176" i="1"/>
  <c r="FS176" i="1" s="1"/>
  <c r="FR168" i="1"/>
  <c r="FT168" i="1" s="1"/>
  <c r="FR160" i="1"/>
  <c r="FS160" i="1" s="1"/>
  <c r="FR152" i="1"/>
  <c r="FS152" i="1" s="1"/>
  <c r="FR144" i="1"/>
  <c r="FT144" i="1" s="1"/>
  <c r="FR136" i="1"/>
  <c r="FT136" i="1" s="1"/>
  <c r="FR128" i="1"/>
  <c r="FS128" i="1" s="1"/>
  <c r="FR120" i="1"/>
  <c r="FS120" i="1" s="1"/>
  <c r="FR112" i="1"/>
  <c r="FS112" i="1" s="1"/>
  <c r="FR104" i="1"/>
  <c r="FS104" i="1" s="1"/>
  <c r="FR96" i="1"/>
  <c r="FS96" i="1" s="1"/>
  <c r="FR88" i="1"/>
  <c r="FS88" i="1" s="1"/>
  <c r="FR80" i="1"/>
  <c r="FS80" i="1" s="1"/>
  <c r="FR72" i="1"/>
  <c r="FT72" i="1" s="1"/>
  <c r="FR64" i="1"/>
  <c r="FS64" i="1" s="1"/>
  <c r="FR56" i="1"/>
  <c r="FS56" i="1" s="1"/>
  <c r="FR48" i="1"/>
  <c r="FS48" i="1" s="1"/>
  <c r="FR40" i="1"/>
  <c r="FS40" i="1" s="1"/>
  <c r="FR32" i="1"/>
  <c r="FS32" i="1" s="1"/>
  <c r="FR24" i="1"/>
  <c r="FS24" i="1" s="1"/>
  <c r="FR16" i="1"/>
  <c r="FS16" i="1" s="1"/>
  <c r="FR8" i="1"/>
  <c r="FS8" i="1" s="1"/>
  <c r="FY226" i="1"/>
  <c r="GA226" i="1" s="1"/>
  <c r="FY218" i="1"/>
  <c r="GA218" i="1" s="1"/>
  <c r="FY210" i="1"/>
  <c r="GA210" i="1" s="1"/>
  <c r="FY202" i="1"/>
  <c r="FY194" i="1"/>
  <c r="GA194" i="1" s="1"/>
  <c r="FY178" i="1"/>
  <c r="GA178" i="1" s="1"/>
  <c r="FY170" i="1"/>
  <c r="GA170" i="1" s="1"/>
  <c r="FY154" i="1"/>
  <c r="GA154" i="1" s="1"/>
  <c r="FY146" i="1"/>
  <c r="GA146" i="1" s="1"/>
  <c r="FY130" i="1"/>
  <c r="GA130" i="1" s="1"/>
  <c r="FY122" i="1"/>
  <c r="GA122" i="1" s="1"/>
  <c r="FY114" i="1"/>
  <c r="GA114" i="1" s="1"/>
  <c r="FY106" i="1"/>
  <c r="GA106" i="1" s="1"/>
  <c r="FY90" i="1"/>
  <c r="GA90" i="1" s="1"/>
  <c r="FY82" i="1"/>
  <c r="GA82" i="1" s="1"/>
  <c r="FY66" i="1"/>
  <c r="GA66" i="1" s="1"/>
  <c r="FY58" i="1"/>
  <c r="GA58" i="1" s="1"/>
  <c r="FY50" i="1"/>
  <c r="GA50" i="1" s="1"/>
  <c r="FY42" i="1"/>
  <c r="GA42" i="1" s="1"/>
  <c r="FY26" i="1"/>
  <c r="GA26" i="1" s="1"/>
  <c r="FY18" i="1"/>
  <c r="GA18" i="1" s="1"/>
  <c r="FR227" i="1"/>
  <c r="FS227" i="1" s="1"/>
  <c r="FR147" i="1"/>
  <c r="FT147" i="1" s="1"/>
  <c r="FR31" i="1"/>
  <c r="FT31" i="1" s="1"/>
  <c r="FR23" i="1"/>
  <c r="FS23" i="1" s="1"/>
  <c r="FR15" i="1"/>
  <c r="FS15" i="1" s="1"/>
  <c r="FR7" i="1"/>
  <c r="FT7" i="1" s="1"/>
  <c r="FR214" i="1"/>
  <c r="FS214" i="1" s="1"/>
  <c r="FR206" i="1"/>
  <c r="FT206" i="1" s="1"/>
  <c r="FR198" i="1"/>
  <c r="FT198" i="1" s="1"/>
  <c r="FR174" i="1"/>
  <c r="FS174" i="1" s="1"/>
  <c r="FR166" i="1"/>
  <c r="FS166" i="1" s="1"/>
  <c r="FR142" i="1"/>
  <c r="FS142" i="1" s="1"/>
  <c r="FR134" i="1"/>
  <c r="FT134" i="1" s="1"/>
  <c r="FR126" i="1"/>
  <c r="FS126" i="1" s="1"/>
  <c r="FR118" i="1"/>
  <c r="FS118" i="1" s="1"/>
  <c r="FY200" i="1"/>
  <c r="GA200" i="1" s="1"/>
  <c r="FY192" i="1"/>
  <c r="GA192" i="1" s="1"/>
  <c r="FY184" i="1"/>
  <c r="GA184" i="1" s="1"/>
  <c r="FY176" i="1"/>
  <c r="FY168" i="1"/>
  <c r="GA168" i="1" s="1"/>
  <c r="FY160" i="1"/>
  <c r="GA160" i="1" s="1"/>
  <c r="FY152" i="1"/>
  <c r="GA152" i="1" s="1"/>
  <c r="FY144" i="1"/>
  <c r="GA144" i="1" s="1"/>
  <c r="FY136" i="1"/>
  <c r="GA136" i="1" s="1"/>
  <c r="FY128" i="1"/>
  <c r="GA128" i="1" s="1"/>
  <c r="FY120" i="1"/>
  <c r="GA120" i="1" s="1"/>
  <c r="FY112" i="1"/>
  <c r="GA112" i="1" s="1"/>
  <c r="FY104" i="1"/>
  <c r="GA104" i="1" s="1"/>
  <c r="FY96" i="1"/>
  <c r="GA96" i="1" s="1"/>
  <c r="FY88" i="1"/>
  <c r="GA88" i="1" s="1"/>
  <c r="FY80" i="1"/>
  <c r="GA80" i="1" s="1"/>
  <c r="FY72" i="1"/>
  <c r="GA72" i="1" s="1"/>
  <c r="FY64" i="1"/>
  <c r="GA64" i="1" s="1"/>
  <c r="FY56" i="1"/>
  <c r="GA56" i="1" s="1"/>
  <c r="FY48" i="1"/>
  <c r="GA48" i="1" s="1"/>
  <c r="FY40" i="1"/>
  <c r="GA40" i="1" s="1"/>
  <c r="FY32" i="1"/>
  <c r="GA32" i="1" s="1"/>
  <c r="FY24" i="1"/>
  <c r="GA24" i="1" s="1"/>
  <c r="FY16" i="1"/>
  <c r="GA16" i="1" s="1"/>
  <c r="FY8" i="1"/>
  <c r="GA8" i="1" s="1"/>
  <c r="FY23" i="1"/>
  <c r="GA23" i="1" s="1"/>
  <c r="FY15" i="1"/>
  <c r="GA15" i="1" s="1"/>
  <c r="FY7" i="1"/>
  <c r="GA7" i="1" s="1"/>
  <c r="FY214" i="1"/>
  <c r="GA214" i="1" s="1"/>
  <c r="FY206" i="1"/>
  <c r="GA206" i="1" s="1"/>
  <c r="FY198" i="1"/>
  <c r="GA198" i="1" s="1"/>
  <c r="FY190" i="1"/>
  <c r="GA190" i="1" s="1"/>
  <c r="FY182" i="1"/>
  <c r="GA182" i="1" s="1"/>
  <c r="FY174" i="1"/>
  <c r="GA174" i="1" s="1"/>
  <c r="FY166" i="1"/>
  <c r="GA166" i="1" s="1"/>
  <c r="FY158" i="1"/>
  <c r="GA158" i="1" s="1"/>
  <c r="FY150" i="1"/>
  <c r="GA150" i="1" s="1"/>
  <c r="FY142" i="1"/>
  <c r="GA142" i="1" s="1"/>
  <c r="FY134" i="1"/>
  <c r="GA134" i="1" s="1"/>
  <c r="FY126" i="1"/>
  <c r="GA126" i="1" s="1"/>
  <c r="FY118" i="1"/>
  <c r="GA118" i="1" s="1"/>
  <c r="FY110" i="1"/>
  <c r="GA110" i="1" s="1"/>
  <c r="FY102" i="1"/>
  <c r="GA102" i="1" s="1"/>
  <c r="FY94" i="1"/>
  <c r="GA94" i="1" s="1"/>
  <c r="FY86" i="1"/>
  <c r="GA86" i="1" s="1"/>
  <c r="FY78" i="1"/>
  <c r="GA78" i="1" s="1"/>
  <c r="FY70" i="1"/>
  <c r="GA70" i="1" s="1"/>
  <c r="FY62" i="1"/>
  <c r="GA62" i="1" s="1"/>
  <c r="FY54" i="1"/>
  <c r="GA54" i="1" s="1"/>
  <c r="FY46" i="1"/>
  <c r="GA46" i="1" s="1"/>
  <c r="FY38" i="1"/>
  <c r="GA38" i="1" s="1"/>
  <c r="FY30" i="1"/>
  <c r="GA30" i="1" s="1"/>
  <c r="FY22" i="1"/>
  <c r="GA22" i="1" s="1"/>
  <c r="FY14" i="1"/>
  <c r="GA14" i="1" s="1"/>
  <c r="FY6" i="1"/>
  <c r="GA6" i="1" s="1"/>
  <c r="FS190" i="1"/>
  <c r="FR110" i="1"/>
  <c r="FR102" i="1"/>
  <c r="FR94" i="1"/>
  <c r="FR86" i="1"/>
  <c r="FR78" i="1"/>
  <c r="FR70" i="1"/>
  <c r="FR62" i="1"/>
  <c r="FR54" i="1"/>
  <c r="FR46" i="1"/>
  <c r="FR38" i="1"/>
  <c r="FR30" i="1"/>
  <c r="FR22" i="1"/>
  <c r="FR14" i="1"/>
  <c r="FR6" i="1"/>
  <c r="FS69" i="1"/>
  <c r="HL36" i="1"/>
  <c r="HN36" i="1" s="1"/>
  <c r="FT93" i="1"/>
  <c r="HE36" i="1"/>
  <c r="FR17" i="1"/>
  <c r="FR9" i="1"/>
  <c r="GS36" i="1"/>
  <c r="GT36" i="1" s="1"/>
  <c r="DY36" i="1"/>
  <c r="DZ36" i="1" s="1"/>
  <c r="EJ36" i="1"/>
  <c r="GY36" i="1"/>
  <c r="DL36" i="1"/>
  <c r="DN36" i="1" s="1"/>
  <c r="EP36" i="1"/>
  <c r="ER36" i="1" s="1"/>
  <c r="DS36" i="1"/>
  <c r="FK36" i="1"/>
  <c r="FL36" i="1" s="1"/>
  <c r="FC36" i="1"/>
  <c r="FE36" i="1" s="1"/>
  <c r="HB36" i="1"/>
  <c r="GL36" i="1"/>
  <c r="GM36" i="1" s="1"/>
  <c r="DL42" i="1"/>
  <c r="DQ42" i="1"/>
  <c r="DQ76" i="1"/>
  <c r="DQ119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176" i="1"/>
  <c r="DM177" i="1"/>
  <c r="DM178" i="1"/>
  <c r="DM179" i="1"/>
  <c r="DM180" i="1"/>
  <c r="DM181" i="1"/>
  <c r="DM182" i="1"/>
  <c r="DM183" i="1"/>
  <c r="DM184" i="1"/>
  <c r="DM185" i="1"/>
  <c r="DM186" i="1"/>
  <c r="DM187" i="1"/>
  <c r="DM188" i="1"/>
  <c r="DM189" i="1"/>
  <c r="DM190" i="1"/>
  <c r="DM191" i="1"/>
  <c r="DM192" i="1"/>
  <c r="DM193" i="1"/>
  <c r="DM194" i="1"/>
  <c r="DM195" i="1"/>
  <c r="DM196" i="1"/>
  <c r="DM197" i="1"/>
  <c r="DM198" i="1"/>
  <c r="DM199" i="1"/>
  <c r="DM200" i="1"/>
  <c r="DM201" i="1"/>
  <c r="DM202" i="1"/>
  <c r="DM203" i="1"/>
  <c r="DM204" i="1"/>
  <c r="DM205" i="1"/>
  <c r="DM206" i="1"/>
  <c r="DM207" i="1"/>
  <c r="DM208" i="1"/>
  <c r="DM209" i="1"/>
  <c r="DM210" i="1"/>
  <c r="DM211" i="1"/>
  <c r="DM212" i="1"/>
  <c r="DM213" i="1"/>
  <c r="DM214" i="1"/>
  <c r="DM215" i="1"/>
  <c r="DM216" i="1"/>
  <c r="DM217" i="1"/>
  <c r="DM218" i="1"/>
  <c r="DM219" i="1"/>
  <c r="DM220" i="1"/>
  <c r="DM221" i="1"/>
  <c r="DM222" i="1"/>
  <c r="DM223" i="1"/>
  <c r="DM224" i="1"/>
  <c r="DM225" i="1"/>
  <c r="DM226" i="1"/>
  <c r="DM227" i="1"/>
  <c r="DM228" i="1"/>
  <c r="DM229" i="1"/>
  <c r="DM230" i="1"/>
  <c r="DM231" i="1"/>
  <c r="DM232" i="1"/>
  <c r="DM233" i="1"/>
  <c r="DR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122" i="1"/>
  <c r="DR123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46" i="1"/>
  <c r="DR147" i="1"/>
  <c r="DR148" i="1"/>
  <c r="DR149" i="1"/>
  <c r="DR150" i="1"/>
  <c r="DR151" i="1"/>
  <c r="DR152" i="1"/>
  <c r="DR153" i="1"/>
  <c r="DR154" i="1"/>
  <c r="DR155" i="1"/>
  <c r="DR156" i="1"/>
  <c r="DR157" i="1"/>
  <c r="DR158" i="1"/>
  <c r="DR159" i="1"/>
  <c r="DR160" i="1"/>
  <c r="DR161" i="1"/>
  <c r="DR162" i="1"/>
  <c r="DR163" i="1"/>
  <c r="DR164" i="1"/>
  <c r="DR165" i="1"/>
  <c r="DR166" i="1"/>
  <c r="DR167" i="1"/>
  <c r="DR168" i="1"/>
  <c r="DR169" i="1"/>
  <c r="DR170" i="1"/>
  <c r="DR171" i="1"/>
  <c r="DR172" i="1"/>
  <c r="DR173" i="1"/>
  <c r="DR174" i="1"/>
  <c r="DR175" i="1"/>
  <c r="DR176" i="1"/>
  <c r="DR177" i="1"/>
  <c r="DR178" i="1"/>
  <c r="DR179" i="1"/>
  <c r="DR180" i="1"/>
  <c r="DR181" i="1"/>
  <c r="DR182" i="1"/>
  <c r="DR183" i="1"/>
  <c r="DR184" i="1"/>
  <c r="DR185" i="1"/>
  <c r="DR186" i="1"/>
  <c r="DR187" i="1"/>
  <c r="DR188" i="1"/>
  <c r="DR189" i="1"/>
  <c r="DR190" i="1"/>
  <c r="DR191" i="1"/>
  <c r="DR192" i="1"/>
  <c r="DR193" i="1"/>
  <c r="DR194" i="1"/>
  <c r="DR195" i="1"/>
  <c r="DR196" i="1"/>
  <c r="DR197" i="1"/>
  <c r="DR198" i="1"/>
  <c r="DR199" i="1"/>
  <c r="DR200" i="1"/>
  <c r="DR201" i="1"/>
  <c r="DR202" i="1"/>
  <c r="DR203" i="1"/>
  <c r="DR204" i="1"/>
  <c r="DR205" i="1"/>
  <c r="DR206" i="1"/>
  <c r="DR207" i="1"/>
  <c r="DR208" i="1"/>
  <c r="DR209" i="1"/>
  <c r="DR210" i="1"/>
  <c r="DR211" i="1"/>
  <c r="DR212" i="1"/>
  <c r="DR213" i="1"/>
  <c r="DR214" i="1"/>
  <c r="DR215" i="1"/>
  <c r="DR216" i="1"/>
  <c r="DR217" i="1"/>
  <c r="DR218" i="1"/>
  <c r="DR219" i="1"/>
  <c r="DR220" i="1"/>
  <c r="DR221" i="1"/>
  <c r="DR222" i="1"/>
  <c r="DR223" i="1"/>
  <c r="DR224" i="1"/>
  <c r="DR225" i="1"/>
  <c r="DR226" i="1"/>
  <c r="DR227" i="1"/>
  <c r="DR228" i="1"/>
  <c r="DR229" i="1"/>
  <c r="DR230" i="1"/>
  <c r="DR231" i="1"/>
  <c r="DR232" i="1"/>
  <c r="DR233" i="1"/>
  <c r="DX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223" i="1"/>
  <c r="DX224" i="1"/>
  <c r="DX225" i="1"/>
  <c r="DX226" i="1"/>
  <c r="DX227" i="1"/>
  <c r="DX228" i="1"/>
  <c r="DX229" i="1"/>
  <c r="DX230" i="1"/>
  <c r="DX231" i="1"/>
  <c r="DX232" i="1"/>
  <c r="DX233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W203" i="1"/>
  <c r="DW204" i="1"/>
  <c r="DW205" i="1"/>
  <c r="DW206" i="1"/>
  <c r="DW207" i="1"/>
  <c r="DW208" i="1"/>
  <c r="DW209" i="1"/>
  <c r="DW210" i="1"/>
  <c r="DW211" i="1"/>
  <c r="DW212" i="1"/>
  <c r="DW213" i="1"/>
  <c r="DW214" i="1"/>
  <c r="DW215" i="1"/>
  <c r="DW216" i="1"/>
  <c r="DW217" i="1"/>
  <c r="DW218" i="1"/>
  <c r="DW219" i="1"/>
  <c r="DW220" i="1"/>
  <c r="DW221" i="1"/>
  <c r="DW222" i="1"/>
  <c r="DW223" i="1"/>
  <c r="DW224" i="1"/>
  <c r="DW225" i="1"/>
  <c r="DW226" i="1"/>
  <c r="DW227" i="1"/>
  <c r="DW228" i="1"/>
  <c r="DW229" i="1"/>
  <c r="DW230" i="1"/>
  <c r="DW231" i="1"/>
  <c r="DW232" i="1"/>
  <c r="DW233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V119" i="1"/>
  <c r="DV120" i="1"/>
  <c r="DV121" i="1"/>
  <c r="DV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223" i="1"/>
  <c r="DV224" i="1"/>
  <c r="DV225" i="1"/>
  <c r="DV226" i="1"/>
  <c r="DV227" i="1"/>
  <c r="DV228" i="1"/>
  <c r="DV229" i="1"/>
  <c r="DV230" i="1"/>
  <c r="DV231" i="1"/>
  <c r="DV232" i="1"/>
  <c r="DV233" i="1"/>
  <c r="EI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I160" i="1"/>
  <c r="EI161" i="1"/>
  <c r="EI162" i="1"/>
  <c r="EI163" i="1"/>
  <c r="EI164" i="1"/>
  <c r="EI165" i="1"/>
  <c r="EI166" i="1"/>
  <c r="EI167" i="1"/>
  <c r="EI168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EI188" i="1"/>
  <c r="EI189" i="1"/>
  <c r="EI190" i="1"/>
  <c r="EI191" i="1"/>
  <c r="EI192" i="1"/>
  <c r="EI193" i="1"/>
  <c r="EI194" i="1"/>
  <c r="EI195" i="1"/>
  <c r="EI196" i="1"/>
  <c r="EI197" i="1"/>
  <c r="EI198" i="1"/>
  <c r="EI199" i="1"/>
  <c r="EI200" i="1"/>
  <c r="EI201" i="1"/>
  <c r="EI202" i="1"/>
  <c r="EI203" i="1"/>
  <c r="EI204" i="1"/>
  <c r="EI205" i="1"/>
  <c r="EI206" i="1"/>
  <c r="EI207" i="1"/>
  <c r="EI208" i="1"/>
  <c r="EI209" i="1"/>
  <c r="EI210" i="1"/>
  <c r="EI211" i="1"/>
  <c r="EI212" i="1"/>
  <c r="EI213" i="1"/>
  <c r="EI214" i="1"/>
  <c r="EI215" i="1"/>
  <c r="EI216" i="1"/>
  <c r="EI217" i="1"/>
  <c r="EI218" i="1"/>
  <c r="EI219" i="1"/>
  <c r="EI220" i="1"/>
  <c r="EI221" i="1"/>
  <c r="EI222" i="1"/>
  <c r="EI223" i="1"/>
  <c r="EI224" i="1"/>
  <c r="EI225" i="1"/>
  <c r="EI226" i="1"/>
  <c r="EI227" i="1"/>
  <c r="EI228" i="1"/>
  <c r="EI229" i="1"/>
  <c r="EI230" i="1"/>
  <c r="EI231" i="1"/>
  <c r="EI232" i="1"/>
  <c r="EI233" i="1"/>
  <c r="EH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6" i="1"/>
  <c r="EH57" i="1"/>
  <c r="EH58" i="1"/>
  <c r="EH59" i="1"/>
  <c r="EH60" i="1"/>
  <c r="EH61" i="1"/>
  <c r="EH62" i="1"/>
  <c r="EH63" i="1"/>
  <c r="EH64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8" i="1"/>
  <c r="EH79" i="1"/>
  <c r="EH80" i="1"/>
  <c r="EH81" i="1"/>
  <c r="EH82" i="1"/>
  <c r="EH83" i="1"/>
  <c r="EH84" i="1"/>
  <c r="EH85" i="1"/>
  <c r="EH86" i="1"/>
  <c r="EH87" i="1"/>
  <c r="EH88" i="1"/>
  <c r="EH89" i="1"/>
  <c r="EH90" i="1"/>
  <c r="EH91" i="1"/>
  <c r="EH92" i="1"/>
  <c r="EH93" i="1"/>
  <c r="EH94" i="1"/>
  <c r="EH95" i="1"/>
  <c r="EH96" i="1"/>
  <c r="EH97" i="1"/>
  <c r="EH98" i="1"/>
  <c r="EH99" i="1"/>
  <c r="EH100" i="1"/>
  <c r="EH101" i="1"/>
  <c r="EH102" i="1"/>
  <c r="EH103" i="1"/>
  <c r="EH104" i="1"/>
  <c r="EH105" i="1"/>
  <c r="EH106" i="1"/>
  <c r="EH107" i="1"/>
  <c r="EH108" i="1"/>
  <c r="EH109" i="1"/>
  <c r="EH110" i="1"/>
  <c r="EH111" i="1"/>
  <c r="EH112" i="1"/>
  <c r="EH113" i="1"/>
  <c r="EH114" i="1"/>
  <c r="EH115" i="1"/>
  <c r="EH116" i="1"/>
  <c r="EH117" i="1"/>
  <c r="EH118" i="1"/>
  <c r="EH119" i="1"/>
  <c r="EH120" i="1"/>
  <c r="EH121" i="1"/>
  <c r="EH122" i="1"/>
  <c r="EH123" i="1"/>
  <c r="EH124" i="1"/>
  <c r="EH125" i="1"/>
  <c r="EH126" i="1"/>
  <c r="EH127" i="1"/>
  <c r="EH128" i="1"/>
  <c r="EH129" i="1"/>
  <c r="EH130" i="1"/>
  <c r="EH131" i="1"/>
  <c r="EH132" i="1"/>
  <c r="EH133" i="1"/>
  <c r="EH134" i="1"/>
  <c r="EH135" i="1"/>
  <c r="EH136" i="1"/>
  <c r="EH137" i="1"/>
  <c r="EH138" i="1"/>
  <c r="EH139" i="1"/>
  <c r="EH140" i="1"/>
  <c r="EH141" i="1"/>
  <c r="EH142" i="1"/>
  <c r="EH143" i="1"/>
  <c r="EH144" i="1"/>
  <c r="EH145" i="1"/>
  <c r="EH146" i="1"/>
  <c r="EH147" i="1"/>
  <c r="EH148" i="1"/>
  <c r="EH149" i="1"/>
  <c r="EH150" i="1"/>
  <c r="EH151" i="1"/>
  <c r="EH152" i="1"/>
  <c r="EH153" i="1"/>
  <c r="EH154" i="1"/>
  <c r="EH155" i="1"/>
  <c r="EH156" i="1"/>
  <c r="EH157" i="1"/>
  <c r="EH158" i="1"/>
  <c r="EH159" i="1"/>
  <c r="EH160" i="1"/>
  <c r="EH161" i="1"/>
  <c r="EH162" i="1"/>
  <c r="EH163" i="1"/>
  <c r="EH164" i="1"/>
  <c r="EH165" i="1"/>
  <c r="EH166" i="1"/>
  <c r="EH167" i="1"/>
  <c r="EH168" i="1"/>
  <c r="EH169" i="1"/>
  <c r="EH170" i="1"/>
  <c r="EH171" i="1"/>
  <c r="EH172" i="1"/>
  <c r="EH173" i="1"/>
  <c r="EH174" i="1"/>
  <c r="EH175" i="1"/>
  <c r="EH176" i="1"/>
  <c r="EH177" i="1"/>
  <c r="EH178" i="1"/>
  <c r="EH179" i="1"/>
  <c r="EH180" i="1"/>
  <c r="EH181" i="1"/>
  <c r="EH182" i="1"/>
  <c r="EH183" i="1"/>
  <c r="EH184" i="1"/>
  <c r="EH185" i="1"/>
  <c r="EH186" i="1"/>
  <c r="EH187" i="1"/>
  <c r="EH188" i="1"/>
  <c r="EH189" i="1"/>
  <c r="EH190" i="1"/>
  <c r="EH191" i="1"/>
  <c r="EH192" i="1"/>
  <c r="EH193" i="1"/>
  <c r="EH194" i="1"/>
  <c r="EH195" i="1"/>
  <c r="EH196" i="1"/>
  <c r="EH197" i="1"/>
  <c r="EH198" i="1"/>
  <c r="EH199" i="1"/>
  <c r="EH200" i="1"/>
  <c r="EH201" i="1"/>
  <c r="EH202" i="1"/>
  <c r="EH203" i="1"/>
  <c r="EH204" i="1"/>
  <c r="EH205" i="1"/>
  <c r="EH206" i="1"/>
  <c r="EH207" i="1"/>
  <c r="EH208" i="1"/>
  <c r="EH209" i="1"/>
  <c r="EH210" i="1"/>
  <c r="EH211" i="1"/>
  <c r="EH212" i="1"/>
  <c r="EH213" i="1"/>
  <c r="EH214" i="1"/>
  <c r="EH215" i="1"/>
  <c r="EH216" i="1"/>
  <c r="EH217" i="1"/>
  <c r="EH218" i="1"/>
  <c r="EH219" i="1"/>
  <c r="EH220" i="1"/>
  <c r="EH221" i="1"/>
  <c r="EH222" i="1"/>
  <c r="EH223" i="1"/>
  <c r="EH224" i="1"/>
  <c r="EH225" i="1"/>
  <c r="EH226" i="1"/>
  <c r="EH227" i="1"/>
  <c r="EH228" i="1"/>
  <c r="EH229" i="1"/>
  <c r="EH230" i="1"/>
  <c r="EH231" i="1"/>
  <c r="EH232" i="1"/>
  <c r="EH233" i="1"/>
  <c r="EO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4" i="1"/>
  <c r="EO65" i="1"/>
  <c r="EO66" i="1"/>
  <c r="EO67" i="1"/>
  <c r="EO68" i="1"/>
  <c r="EO69" i="1"/>
  <c r="EO70" i="1"/>
  <c r="EO71" i="1"/>
  <c r="EO72" i="1"/>
  <c r="EO73" i="1"/>
  <c r="EO74" i="1"/>
  <c r="EO75" i="1"/>
  <c r="EO76" i="1"/>
  <c r="EO77" i="1"/>
  <c r="EO78" i="1"/>
  <c r="EO79" i="1"/>
  <c r="EO80" i="1"/>
  <c r="EO81" i="1"/>
  <c r="EO82" i="1"/>
  <c r="EO83" i="1"/>
  <c r="EO84" i="1"/>
  <c r="EO85" i="1"/>
  <c r="EO86" i="1"/>
  <c r="EO87" i="1"/>
  <c r="EO88" i="1"/>
  <c r="EO89" i="1"/>
  <c r="EO90" i="1"/>
  <c r="EO91" i="1"/>
  <c r="EO92" i="1"/>
  <c r="EO93" i="1"/>
  <c r="EO94" i="1"/>
  <c r="EO95" i="1"/>
  <c r="EO96" i="1"/>
  <c r="EO97" i="1"/>
  <c r="EO98" i="1"/>
  <c r="EO99" i="1"/>
  <c r="EO100" i="1"/>
  <c r="EO101" i="1"/>
  <c r="EO102" i="1"/>
  <c r="EO103" i="1"/>
  <c r="EO104" i="1"/>
  <c r="EO105" i="1"/>
  <c r="EO106" i="1"/>
  <c r="EO107" i="1"/>
  <c r="EO108" i="1"/>
  <c r="EO109" i="1"/>
  <c r="EO110" i="1"/>
  <c r="EO111" i="1"/>
  <c r="EO112" i="1"/>
  <c r="EO113" i="1"/>
  <c r="EO114" i="1"/>
  <c r="EO115" i="1"/>
  <c r="EO116" i="1"/>
  <c r="EO117" i="1"/>
  <c r="EO118" i="1"/>
  <c r="EO119" i="1"/>
  <c r="EO120" i="1"/>
  <c r="EO121" i="1"/>
  <c r="EO122" i="1"/>
  <c r="EO123" i="1"/>
  <c r="EO124" i="1"/>
  <c r="EO125" i="1"/>
  <c r="EO126" i="1"/>
  <c r="EO127" i="1"/>
  <c r="EO128" i="1"/>
  <c r="EO129" i="1"/>
  <c r="EO130" i="1"/>
  <c r="EO131" i="1"/>
  <c r="EO132" i="1"/>
  <c r="EO133" i="1"/>
  <c r="EO134" i="1"/>
  <c r="EO135" i="1"/>
  <c r="EO136" i="1"/>
  <c r="EO137" i="1"/>
  <c r="EO138" i="1"/>
  <c r="EO139" i="1"/>
  <c r="EO140" i="1"/>
  <c r="EO141" i="1"/>
  <c r="EO142" i="1"/>
  <c r="EO143" i="1"/>
  <c r="EO144" i="1"/>
  <c r="EO145" i="1"/>
  <c r="EO146" i="1"/>
  <c r="EO147" i="1"/>
  <c r="EO148" i="1"/>
  <c r="EO149" i="1"/>
  <c r="EO150" i="1"/>
  <c r="EO151" i="1"/>
  <c r="EO152" i="1"/>
  <c r="EO153" i="1"/>
  <c r="EO154" i="1"/>
  <c r="EO155" i="1"/>
  <c r="EO156" i="1"/>
  <c r="EO157" i="1"/>
  <c r="EO158" i="1"/>
  <c r="EO159" i="1"/>
  <c r="EO160" i="1"/>
  <c r="EO161" i="1"/>
  <c r="EO162" i="1"/>
  <c r="EO163" i="1"/>
  <c r="EO164" i="1"/>
  <c r="EO165" i="1"/>
  <c r="EO166" i="1"/>
  <c r="EO167" i="1"/>
  <c r="EO168" i="1"/>
  <c r="EO169" i="1"/>
  <c r="EO170" i="1"/>
  <c r="EO171" i="1"/>
  <c r="EO172" i="1"/>
  <c r="EO173" i="1"/>
  <c r="EO174" i="1"/>
  <c r="EO175" i="1"/>
  <c r="EO176" i="1"/>
  <c r="EO177" i="1"/>
  <c r="EO178" i="1"/>
  <c r="EO179" i="1"/>
  <c r="EO180" i="1"/>
  <c r="EO181" i="1"/>
  <c r="EO182" i="1"/>
  <c r="EO183" i="1"/>
  <c r="EO184" i="1"/>
  <c r="EO185" i="1"/>
  <c r="EO186" i="1"/>
  <c r="EO187" i="1"/>
  <c r="EO188" i="1"/>
  <c r="EO189" i="1"/>
  <c r="EO190" i="1"/>
  <c r="EO191" i="1"/>
  <c r="EO192" i="1"/>
  <c r="EO193" i="1"/>
  <c r="EO194" i="1"/>
  <c r="EO195" i="1"/>
  <c r="EO196" i="1"/>
  <c r="EO197" i="1"/>
  <c r="EO198" i="1"/>
  <c r="EO199" i="1"/>
  <c r="EO200" i="1"/>
  <c r="EO201" i="1"/>
  <c r="EO202" i="1"/>
  <c r="EO203" i="1"/>
  <c r="EO204" i="1"/>
  <c r="EO205" i="1"/>
  <c r="EO206" i="1"/>
  <c r="EO207" i="1"/>
  <c r="EO208" i="1"/>
  <c r="EO209" i="1"/>
  <c r="EO210" i="1"/>
  <c r="EO211" i="1"/>
  <c r="EO212" i="1"/>
  <c r="EO213" i="1"/>
  <c r="EO214" i="1"/>
  <c r="EO215" i="1"/>
  <c r="EO216" i="1"/>
  <c r="EO217" i="1"/>
  <c r="EO218" i="1"/>
  <c r="EO219" i="1"/>
  <c r="EO220" i="1"/>
  <c r="EO221" i="1"/>
  <c r="EO222" i="1"/>
  <c r="EO223" i="1"/>
  <c r="EO224" i="1"/>
  <c r="EO225" i="1"/>
  <c r="EO226" i="1"/>
  <c r="EO227" i="1"/>
  <c r="EO228" i="1"/>
  <c r="EO229" i="1"/>
  <c r="EO230" i="1"/>
  <c r="EO231" i="1"/>
  <c r="EO232" i="1"/>
  <c r="EO233" i="1"/>
  <c r="EN3" i="1"/>
  <c r="GX3" i="1" s="1"/>
  <c r="EN4" i="1"/>
  <c r="GX4" i="1" s="1"/>
  <c r="EN5" i="1"/>
  <c r="GX5" i="1" s="1"/>
  <c r="EN6" i="1"/>
  <c r="GX6" i="1" s="1"/>
  <c r="EN7" i="1"/>
  <c r="GX7" i="1" s="1"/>
  <c r="EN8" i="1"/>
  <c r="GX8" i="1" s="1"/>
  <c r="EN9" i="1"/>
  <c r="EN10" i="1"/>
  <c r="GX10" i="1" s="1"/>
  <c r="EN11" i="1"/>
  <c r="GX11" i="1" s="1"/>
  <c r="EN12" i="1"/>
  <c r="GX12" i="1" s="1"/>
  <c r="EN13" i="1"/>
  <c r="GX13" i="1" s="1"/>
  <c r="EN14" i="1"/>
  <c r="GX14" i="1" s="1"/>
  <c r="EN15" i="1"/>
  <c r="GX15" i="1" s="1"/>
  <c r="EN16" i="1"/>
  <c r="GX16" i="1" s="1"/>
  <c r="EN17" i="1"/>
  <c r="EN18" i="1"/>
  <c r="GX18" i="1" s="1"/>
  <c r="EN19" i="1"/>
  <c r="GX19" i="1" s="1"/>
  <c r="EN20" i="1"/>
  <c r="GX20" i="1" s="1"/>
  <c r="EN21" i="1"/>
  <c r="GX21" i="1" s="1"/>
  <c r="EN22" i="1"/>
  <c r="GX22" i="1" s="1"/>
  <c r="EN23" i="1"/>
  <c r="GX23" i="1" s="1"/>
  <c r="EN24" i="1"/>
  <c r="GX24" i="1" s="1"/>
  <c r="EN25" i="1"/>
  <c r="EN26" i="1"/>
  <c r="GX26" i="1" s="1"/>
  <c r="EN27" i="1"/>
  <c r="GX27" i="1" s="1"/>
  <c r="EN28" i="1"/>
  <c r="EN29" i="1"/>
  <c r="GX29" i="1" s="1"/>
  <c r="EN30" i="1"/>
  <c r="GX30" i="1" s="1"/>
  <c r="EN31" i="1"/>
  <c r="GX31" i="1" s="1"/>
  <c r="EN32" i="1"/>
  <c r="GX32" i="1" s="1"/>
  <c r="EN33" i="1"/>
  <c r="EN34" i="1"/>
  <c r="GX34" i="1" s="1"/>
  <c r="EN35" i="1"/>
  <c r="GX35" i="1" s="1"/>
  <c r="EN37" i="1"/>
  <c r="GX37" i="1" s="1"/>
  <c r="EN38" i="1"/>
  <c r="GX38" i="1" s="1"/>
  <c r="EN39" i="1"/>
  <c r="GX39" i="1" s="1"/>
  <c r="EN40" i="1"/>
  <c r="GX40" i="1" s="1"/>
  <c r="EN41" i="1"/>
  <c r="GX41" i="1" s="1"/>
  <c r="EN42" i="1"/>
  <c r="GX42" i="1" s="1"/>
  <c r="EN43" i="1"/>
  <c r="GX43" i="1" s="1"/>
  <c r="EN44" i="1"/>
  <c r="EN45" i="1"/>
  <c r="GX45" i="1" s="1"/>
  <c r="EN46" i="1"/>
  <c r="GX46" i="1" s="1"/>
  <c r="EN47" i="1"/>
  <c r="GX47" i="1" s="1"/>
  <c r="EN48" i="1"/>
  <c r="GX48" i="1" s="1"/>
  <c r="EN49" i="1"/>
  <c r="GX49" i="1" s="1"/>
  <c r="EN50" i="1"/>
  <c r="GX50" i="1" s="1"/>
  <c r="EN51" i="1"/>
  <c r="GX51" i="1" s="1"/>
  <c r="EN52" i="1"/>
  <c r="GX52" i="1" s="1"/>
  <c r="EN53" i="1"/>
  <c r="GX53" i="1" s="1"/>
  <c r="EN54" i="1"/>
  <c r="GX54" i="1" s="1"/>
  <c r="EN55" i="1"/>
  <c r="GX55" i="1" s="1"/>
  <c r="EN56" i="1"/>
  <c r="GX56" i="1" s="1"/>
  <c r="EN57" i="1"/>
  <c r="GX57" i="1" s="1"/>
  <c r="EN58" i="1"/>
  <c r="GX58" i="1" s="1"/>
  <c r="EN59" i="1"/>
  <c r="GX59" i="1" s="1"/>
  <c r="EN60" i="1"/>
  <c r="GX60" i="1" s="1"/>
  <c r="EN61" i="1"/>
  <c r="GX61" i="1" s="1"/>
  <c r="EN62" i="1"/>
  <c r="GX62" i="1" s="1"/>
  <c r="EN63" i="1"/>
  <c r="GX63" i="1" s="1"/>
  <c r="EN64" i="1"/>
  <c r="GX64" i="1" s="1"/>
  <c r="EN65" i="1"/>
  <c r="GX65" i="1" s="1"/>
  <c r="EN66" i="1"/>
  <c r="GX66" i="1" s="1"/>
  <c r="EN67" i="1"/>
  <c r="GX67" i="1" s="1"/>
  <c r="EN68" i="1"/>
  <c r="EN69" i="1"/>
  <c r="GX69" i="1" s="1"/>
  <c r="EN70" i="1"/>
  <c r="GX70" i="1" s="1"/>
  <c r="EN71" i="1"/>
  <c r="GX71" i="1" s="1"/>
  <c r="EN72" i="1"/>
  <c r="GX72" i="1" s="1"/>
  <c r="EN73" i="1"/>
  <c r="GX73" i="1" s="1"/>
  <c r="EN74" i="1"/>
  <c r="GX74" i="1" s="1"/>
  <c r="EN75" i="1"/>
  <c r="GX75" i="1" s="1"/>
  <c r="EN76" i="1"/>
  <c r="EN77" i="1"/>
  <c r="GX77" i="1" s="1"/>
  <c r="EN78" i="1"/>
  <c r="GX78" i="1" s="1"/>
  <c r="EN79" i="1"/>
  <c r="GX79" i="1" s="1"/>
  <c r="EN80" i="1"/>
  <c r="GX80" i="1" s="1"/>
  <c r="EN81" i="1"/>
  <c r="GX81" i="1" s="1"/>
  <c r="EN82" i="1"/>
  <c r="GX82" i="1" s="1"/>
  <c r="EN83" i="1"/>
  <c r="GX83" i="1" s="1"/>
  <c r="EN84" i="1"/>
  <c r="GX84" i="1" s="1"/>
  <c r="EN85" i="1"/>
  <c r="GX85" i="1" s="1"/>
  <c r="EN86" i="1"/>
  <c r="GX86" i="1" s="1"/>
  <c r="EN87" i="1"/>
  <c r="GX87" i="1" s="1"/>
  <c r="EN88" i="1"/>
  <c r="GX88" i="1" s="1"/>
  <c r="EN89" i="1"/>
  <c r="GX89" i="1" s="1"/>
  <c r="EN90" i="1"/>
  <c r="GX90" i="1" s="1"/>
  <c r="EN91" i="1"/>
  <c r="GX91" i="1" s="1"/>
  <c r="EN92" i="1"/>
  <c r="GX92" i="1" s="1"/>
  <c r="EN93" i="1"/>
  <c r="GX93" i="1" s="1"/>
  <c r="EN94" i="1"/>
  <c r="GX94" i="1" s="1"/>
  <c r="EN95" i="1"/>
  <c r="GX95" i="1" s="1"/>
  <c r="EN96" i="1"/>
  <c r="GX96" i="1" s="1"/>
  <c r="EN97" i="1"/>
  <c r="GX97" i="1" s="1"/>
  <c r="EN98" i="1"/>
  <c r="GX98" i="1" s="1"/>
  <c r="EN99" i="1"/>
  <c r="GX99" i="1" s="1"/>
  <c r="EN100" i="1"/>
  <c r="GX100" i="1" s="1"/>
  <c r="EN101" i="1"/>
  <c r="GX101" i="1" s="1"/>
  <c r="EN102" i="1"/>
  <c r="GX102" i="1" s="1"/>
  <c r="EN103" i="1"/>
  <c r="GX103" i="1" s="1"/>
  <c r="EN104" i="1"/>
  <c r="GX104" i="1" s="1"/>
  <c r="EN105" i="1"/>
  <c r="GX105" i="1" s="1"/>
  <c r="EN106" i="1"/>
  <c r="GX106" i="1" s="1"/>
  <c r="EN107" i="1"/>
  <c r="GX107" i="1" s="1"/>
  <c r="EN108" i="1"/>
  <c r="EN109" i="1"/>
  <c r="GX109" i="1" s="1"/>
  <c r="EN110" i="1"/>
  <c r="GX110" i="1" s="1"/>
  <c r="EN111" i="1"/>
  <c r="GX111" i="1" s="1"/>
  <c r="EN112" i="1"/>
  <c r="GX112" i="1" s="1"/>
  <c r="EN113" i="1"/>
  <c r="GX113" i="1" s="1"/>
  <c r="EN114" i="1"/>
  <c r="GX114" i="1" s="1"/>
  <c r="EN115" i="1"/>
  <c r="GX115" i="1" s="1"/>
  <c r="EN116" i="1"/>
  <c r="GX116" i="1" s="1"/>
  <c r="EN117" i="1"/>
  <c r="GX117" i="1" s="1"/>
  <c r="EN118" i="1"/>
  <c r="GX118" i="1" s="1"/>
  <c r="EN119" i="1"/>
  <c r="GX119" i="1" s="1"/>
  <c r="EN120" i="1"/>
  <c r="GX120" i="1" s="1"/>
  <c r="EN121" i="1"/>
  <c r="GX121" i="1" s="1"/>
  <c r="EN122" i="1"/>
  <c r="GX122" i="1" s="1"/>
  <c r="EN123" i="1"/>
  <c r="GX123" i="1" s="1"/>
  <c r="EN124" i="1"/>
  <c r="GX124" i="1" s="1"/>
  <c r="EN125" i="1"/>
  <c r="GX125" i="1" s="1"/>
  <c r="EN126" i="1"/>
  <c r="GX126" i="1" s="1"/>
  <c r="EN127" i="1"/>
  <c r="GX127" i="1" s="1"/>
  <c r="EN128" i="1"/>
  <c r="GX128" i="1" s="1"/>
  <c r="EN129" i="1"/>
  <c r="GX129" i="1" s="1"/>
  <c r="EN130" i="1"/>
  <c r="GX130" i="1" s="1"/>
  <c r="EN131" i="1"/>
  <c r="GX131" i="1" s="1"/>
  <c r="EN132" i="1"/>
  <c r="EN133" i="1"/>
  <c r="GX133" i="1" s="1"/>
  <c r="EN134" i="1"/>
  <c r="GX134" i="1" s="1"/>
  <c r="EN135" i="1"/>
  <c r="GX135" i="1" s="1"/>
  <c r="EN136" i="1"/>
  <c r="GX136" i="1" s="1"/>
  <c r="EN137" i="1"/>
  <c r="GX137" i="1" s="1"/>
  <c r="EN138" i="1"/>
  <c r="GX138" i="1" s="1"/>
  <c r="EN139" i="1"/>
  <c r="GX139" i="1" s="1"/>
  <c r="EN140" i="1"/>
  <c r="EN141" i="1"/>
  <c r="GX141" i="1" s="1"/>
  <c r="EN142" i="1"/>
  <c r="GX142" i="1" s="1"/>
  <c r="EN143" i="1"/>
  <c r="GX143" i="1" s="1"/>
  <c r="EN144" i="1"/>
  <c r="GX144" i="1" s="1"/>
  <c r="EN145" i="1"/>
  <c r="GX145" i="1" s="1"/>
  <c r="EN146" i="1"/>
  <c r="GX146" i="1" s="1"/>
  <c r="EN147" i="1"/>
  <c r="GX147" i="1" s="1"/>
  <c r="EN148" i="1"/>
  <c r="GX148" i="1" s="1"/>
  <c r="EN149" i="1"/>
  <c r="GX149" i="1" s="1"/>
  <c r="EN150" i="1"/>
  <c r="GX150" i="1" s="1"/>
  <c r="EN151" i="1"/>
  <c r="GX151" i="1" s="1"/>
  <c r="EN152" i="1"/>
  <c r="GX152" i="1" s="1"/>
  <c r="EN153" i="1"/>
  <c r="GX153" i="1" s="1"/>
  <c r="EN154" i="1"/>
  <c r="GX154" i="1" s="1"/>
  <c r="EN155" i="1"/>
  <c r="GX155" i="1" s="1"/>
  <c r="EN156" i="1"/>
  <c r="EN157" i="1"/>
  <c r="GX157" i="1" s="1"/>
  <c r="EN158" i="1"/>
  <c r="GX158" i="1" s="1"/>
  <c r="EN159" i="1"/>
  <c r="GX159" i="1" s="1"/>
  <c r="EN160" i="1"/>
  <c r="GX160" i="1" s="1"/>
  <c r="EN161" i="1"/>
  <c r="GX161" i="1" s="1"/>
  <c r="EN162" i="1"/>
  <c r="GX162" i="1" s="1"/>
  <c r="EN163" i="1"/>
  <c r="GX163" i="1" s="1"/>
  <c r="EN164" i="1"/>
  <c r="GX164" i="1" s="1"/>
  <c r="EN165" i="1"/>
  <c r="GX165" i="1" s="1"/>
  <c r="EN166" i="1"/>
  <c r="GX166" i="1" s="1"/>
  <c r="EN167" i="1"/>
  <c r="GX167" i="1" s="1"/>
  <c r="EN168" i="1"/>
  <c r="GX168" i="1" s="1"/>
  <c r="EN169" i="1"/>
  <c r="GX169" i="1" s="1"/>
  <c r="EN170" i="1"/>
  <c r="GX170" i="1" s="1"/>
  <c r="EN171" i="1"/>
  <c r="GX171" i="1" s="1"/>
  <c r="EN172" i="1"/>
  <c r="EN173" i="1"/>
  <c r="GX173" i="1" s="1"/>
  <c r="EN174" i="1"/>
  <c r="GX174" i="1" s="1"/>
  <c r="EN175" i="1"/>
  <c r="GX175" i="1" s="1"/>
  <c r="EN176" i="1"/>
  <c r="GX176" i="1" s="1"/>
  <c r="EN177" i="1"/>
  <c r="GX177" i="1" s="1"/>
  <c r="EN178" i="1"/>
  <c r="GX178" i="1" s="1"/>
  <c r="EN179" i="1"/>
  <c r="GX179" i="1" s="1"/>
  <c r="EN180" i="1"/>
  <c r="GX180" i="1" s="1"/>
  <c r="EN181" i="1"/>
  <c r="GX181" i="1" s="1"/>
  <c r="EN182" i="1"/>
  <c r="GX182" i="1" s="1"/>
  <c r="EN183" i="1"/>
  <c r="GX183" i="1" s="1"/>
  <c r="EN184" i="1"/>
  <c r="GX184" i="1" s="1"/>
  <c r="EN185" i="1"/>
  <c r="GX185" i="1" s="1"/>
  <c r="EN186" i="1"/>
  <c r="GX186" i="1" s="1"/>
  <c r="EN187" i="1"/>
  <c r="GX187" i="1" s="1"/>
  <c r="EN188" i="1"/>
  <c r="GX188" i="1" s="1"/>
  <c r="EN189" i="1"/>
  <c r="GX189" i="1" s="1"/>
  <c r="EN190" i="1"/>
  <c r="GX190" i="1" s="1"/>
  <c r="EN191" i="1"/>
  <c r="GX191" i="1" s="1"/>
  <c r="EN192" i="1"/>
  <c r="GX192" i="1" s="1"/>
  <c r="EN193" i="1"/>
  <c r="GX193" i="1" s="1"/>
  <c r="EN194" i="1"/>
  <c r="GX194" i="1" s="1"/>
  <c r="EN195" i="1"/>
  <c r="GX195" i="1" s="1"/>
  <c r="EN196" i="1"/>
  <c r="EN197" i="1"/>
  <c r="GX197" i="1" s="1"/>
  <c r="EN198" i="1"/>
  <c r="GX198" i="1" s="1"/>
  <c r="EN199" i="1"/>
  <c r="GX199" i="1" s="1"/>
  <c r="EN200" i="1"/>
  <c r="GX200" i="1" s="1"/>
  <c r="EN201" i="1"/>
  <c r="GX201" i="1" s="1"/>
  <c r="EN202" i="1"/>
  <c r="GX202" i="1" s="1"/>
  <c r="EN203" i="1"/>
  <c r="GX203" i="1" s="1"/>
  <c r="EN204" i="1"/>
  <c r="EN205" i="1"/>
  <c r="GX205" i="1" s="1"/>
  <c r="EN206" i="1"/>
  <c r="GX206" i="1" s="1"/>
  <c r="EN207" i="1"/>
  <c r="GX207" i="1" s="1"/>
  <c r="EN208" i="1"/>
  <c r="GX208" i="1" s="1"/>
  <c r="EN209" i="1"/>
  <c r="GX209" i="1" s="1"/>
  <c r="EN210" i="1"/>
  <c r="GX210" i="1" s="1"/>
  <c r="EN211" i="1"/>
  <c r="GX211" i="1" s="1"/>
  <c r="EN212" i="1"/>
  <c r="GX212" i="1" s="1"/>
  <c r="EN213" i="1"/>
  <c r="GX213" i="1" s="1"/>
  <c r="EN214" i="1"/>
  <c r="GX214" i="1" s="1"/>
  <c r="EN215" i="1"/>
  <c r="GX215" i="1" s="1"/>
  <c r="EN216" i="1"/>
  <c r="GX216" i="1" s="1"/>
  <c r="EN217" i="1"/>
  <c r="GX217" i="1" s="1"/>
  <c r="EN218" i="1"/>
  <c r="GX218" i="1" s="1"/>
  <c r="EN219" i="1"/>
  <c r="GX219" i="1" s="1"/>
  <c r="EN220" i="1"/>
  <c r="EN221" i="1"/>
  <c r="GX221" i="1" s="1"/>
  <c r="EN222" i="1"/>
  <c r="GX222" i="1" s="1"/>
  <c r="EN223" i="1"/>
  <c r="GX223" i="1" s="1"/>
  <c r="EN224" i="1"/>
  <c r="GX224" i="1" s="1"/>
  <c r="EN225" i="1"/>
  <c r="GX225" i="1" s="1"/>
  <c r="EN226" i="1"/>
  <c r="GX226" i="1" s="1"/>
  <c r="EN227" i="1"/>
  <c r="GX227" i="1" s="1"/>
  <c r="EN228" i="1"/>
  <c r="GX228" i="1" s="1"/>
  <c r="EN229" i="1"/>
  <c r="GX229" i="1" s="1"/>
  <c r="EN230" i="1"/>
  <c r="GX230" i="1" s="1"/>
  <c r="EN231" i="1"/>
  <c r="GX231" i="1" s="1"/>
  <c r="EN232" i="1"/>
  <c r="GX232" i="1" s="1"/>
  <c r="EN233" i="1"/>
  <c r="GX233" i="1" s="1"/>
  <c r="EM3" i="1"/>
  <c r="GW3" i="1" s="1"/>
  <c r="EM4" i="1"/>
  <c r="GW4" i="1" s="1"/>
  <c r="EM5" i="1"/>
  <c r="GW5" i="1" s="1"/>
  <c r="EM6" i="1"/>
  <c r="GW6" i="1" s="1"/>
  <c r="EM7" i="1"/>
  <c r="GW7" i="1" s="1"/>
  <c r="EM8" i="1"/>
  <c r="GW8" i="1" s="1"/>
  <c r="EM9" i="1"/>
  <c r="GW9" i="1" s="1"/>
  <c r="EM10" i="1"/>
  <c r="GW10" i="1" s="1"/>
  <c r="EM11" i="1"/>
  <c r="GW11" i="1" s="1"/>
  <c r="EM12" i="1"/>
  <c r="GW12" i="1" s="1"/>
  <c r="EM13" i="1"/>
  <c r="GW13" i="1" s="1"/>
  <c r="EM14" i="1"/>
  <c r="GW14" i="1" s="1"/>
  <c r="EM15" i="1"/>
  <c r="GW15" i="1" s="1"/>
  <c r="EM16" i="1"/>
  <c r="GW16" i="1" s="1"/>
  <c r="EM17" i="1"/>
  <c r="GW17" i="1" s="1"/>
  <c r="EM18" i="1"/>
  <c r="GW18" i="1" s="1"/>
  <c r="EM19" i="1"/>
  <c r="GW19" i="1" s="1"/>
  <c r="EM20" i="1"/>
  <c r="GW20" i="1" s="1"/>
  <c r="EM21" i="1"/>
  <c r="GW21" i="1" s="1"/>
  <c r="EM22" i="1"/>
  <c r="GW22" i="1" s="1"/>
  <c r="EM23" i="1"/>
  <c r="GW23" i="1" s="1"/>
  <c r="EM24" i="1"/>
  <c r="GW24" i="1" s="1"/>
  <c r="EM25" i="1"/>
  <c r="GW25" i="1" s="1"/>
  <c r="EM26" i="1"/>
  <c r="GW26" i="1" s="1"/>
  <c r="EM27" i="1"/>
  <c r="GW27" i="1" s="1"/>
  <c r="EM28" i="1"/>
  <c r="GW28" i="1" s="1"/>
  <c r="EM29" i="1"/>
  <c r="GW29" i="1" s="1"/>
  <c r="EM30" i="1"/>
  <c r="GW30" i="1" s="1"/>
  <c r="EM31" i="1"/>
  <c r="GW31" i="1" s="1"/>
  <c r="EM32" i="1"/>
  <c r="GW32" i="1" s="1"/>
  <c r="EM33" i="1"/>
  <c r="GW33" i="1" s="1"/>
  <c r="EM34" i="1"/>
  <c r="GW34" i="1" s="1"/>
  <c r="EM35" i="1"/>
  <c r="GW35" i="1" s="1"/>
  <c r="EM37" i="1"/>
  <c r="GW37" i="1" s="1"/>
  <c r="EM38" i="1"/>
  <c r="GW38" i="1" s="1"/>
  <c r="EM39" i="1"/>
  <c r="GW39" i="1" s="1"/>
  <c r="EM40" i="1"/>
  <c r="GW40" i="1" s="1"/>
  <c r="EM41" i="1"/>
  <c r="GW41" i="1" s="1"/>
  <c r="EM42" i="1"/>
  <c r="GW42" i="1" s="1"/>
  <c r="EM43" i="1"/>
  <c r="GW43" i="1" s="1"/>
  <c r="EM44" i="1"/>
  <c r="GW44" i="1" s="1"/>
  <c r="EM45" i="1"/>
  <c r="GW45" i="1" s="1"/>
  <c r="EM46" i="1"/>
  <c r="GW46" i="1" s="1"/>
  <c r="EM47" i="1"/>
  <c r="GW47" i="1" s="1"/>
  <c r="EM48" i="1"/>
  <c r="GW48" i="1" s="1"/>
  <c r="EM49" i="1"/>
  <c r="GW49" i="1" s="1"/>
  <c r="EM50" i="1"/>
  <c r="GW50" i="1" s="1"/>
  <c r="EM51" i="1"/>
  <c r="GW51" i="1" s="1"/>
  <c r="EM52" i="1"/>
  <c r="GW52" i="1" s="1"/>
  <c r="EM53" i="1"/>
  <c r="GW53" i="1" s="1"/>
  <c r="EM54" i="1"/>
  <c r="GW54" i="1" s="1"/>
  <c r="EM55" i="1"/>
  <c r="GW55" i="1" s="1"/>
  <c r="EM56" i="1"/>
  <c r="GW56" i="1" s="1"/>
  <c r="EM57" i="1"/>
  <c r="GW57" i="1" s="1"/>
  <c r="EM58" i="1"/>
  <c r="GW58" i="1" s="1"/>
  <c r="EM59" i="1"/>
  <c r="GW59" i="1" s="1"/>
  <c r="EM60" i="1"/>
  <c r="GW60" i="1" s="1"/>
  <c r="EM61" i="1"/>
  <c r="GW61" i="1" s="1"/>
  <c r="EM62" i="1"/>
  <c r="GW62" i="1" s="1"/>
  <c r="EM63" i="1"/>
  <c r="GW63" i="1" s="1"/>
  <c r="EM64" i="1"/>
  <c r="GW64" i="1" s="1"/>
  <c r="EM65" i="1"/>
  <c r="GW65" i="1" s="1"/>
  <c r="EM66" i="1"/>
  <c r="GW66" i="1" s="1"/>
  <c r="EM67" i="1"/>
  <c r="GW67" i="1" s="1"/>
  <c r="EM68" i="1"/>
  <c r="GW68" i="1" s="1"/>
  <c r="EM69" i="1"/>
  <c r="GW69" i="1" s="1"/>
  <c r="EM70" i="1"/>
  <c r="GW70" i="1" s="1"/>
  <c r="EM71" i="1"/>
  <c r="GW71" i="1" s="1"/>
  <c r="EM72" i="1"/>
  <c r="GW72" i="1" s="1"/>
  <c r="EM73" i="1"/>
  <c r="GW73" i="1" s="1"/>
  <c r="EM74" i="1"/>
  <c r="GW74" i="1" s="1"/>
  <c r="EM75" i="1"/>
  <c r="GW75" i="1" s="1"/>
  <c r="EM76" i="1"/>
  <c r="GW76" i="1" s="1"/>
  <c r="EM77" i="1"/>
  <c r="GW77" i="1" s="1"/>
  <c r="EM78" i="1"/>
  <c r="GW78" i="1" s="1"/>
  <c r="EM79" i="1"/>
  <c r="GW79" i="1" s="1"/>
  <c r="EM80" i="1"/>
  <c r="GW80" i="1" s="1"/>
  <c r="EM81" i="1"/>
  <c r="GW81" i="1" s="1"/>
  <c r="EM82" i="1"/>
  <c r="GW82" i="1" s="1"/>
  <c r="EM83" i="1"/>
  <c r="GW83" i="1" s="1"/>
  <c r="EM84" i="1"/>
  <c r="GW84" i="1" s="1"/>
  <c r="EM85" i="1"/>
  <c r="GW85" i="1" s="1"/>
  <c r="EM86" i="1"/>
  <c r="GW86" i="1" s="1"/>
  <c r="EM87" i="1"/>
  <c r="GW87" i="1" s="1"/>
  <c r="EM88" i="1"/>
  <c r="GW88" i="1" s="1"/>
  <c r="EM89" i="1"/>
  <c r="GW89" i="1" s="1"/>
  <c r="EM90" i="1"/>
  <c r="GW90" i="1" s="1"/>
  <c r="EM91" i="1"/>
  <c r="GW91" i="1" s="1"/>
  <c r="EM92" i="1"/>
  <c r="GW92" i="1" s="1"/>
  <c r="EM93" i="1"/>
  <c r="GW93" i="1" s="1"/>
  <c r="EM94" i="1"/>
  <c r="GW94" i="1" s="1"/>
  <c r="EM95" i="1"/>
  <c r="GW95" i="1" s="1"/>
  <c r="EM96" i="1"/>
  <c r="GW96" i="1" s="1"/>
  <c r="EM97" i="1"/>
  <c r="GW97" i="1" s="1"/>
  <c r="EM98" i="1"/>
  <c r="GW98" i="1" s="1"/>
  <c r="EM99" i="1"/>
  <c r="GW99" i="1" s="1"/>
  <c r="EM100" i="1"/>
  <c r="GW100" i="1" s="1"/>
  <c r="EM101" i="1"/>
  <c r="GW101" i="1" s="1"/>
  <c r="EM102" i="1"/>
  <c r="GW102" i="1" s="1"/>
  <c r="EM103" i="1"/>
  <c r="GW103" i="1" s="1"/>
  <c r="EM104" i="1"/>
  <c r="GW104" i="1" s="1"/>
  <c r="EM105" i="1"/>
  <c r="GW105" i="1" s="1"/>
  <c r="EM106" i="1"/>
  <c r="GW106" i="1" s="1"/>
  <c r="EM107" i="1"/>
  <c r="GW107" i="1" s="1"/>
  <c r="EM108" i="1"/>
  <c r="GW108" i="1" s="1"/>
  <c r="EM109" i="1"/>
  <c r="GW109" i="1" s="1"/>
  <c r="EM110" i="1"/>
  <c r="GW110" i="1" s="1"/>
  <c r="EM111" i="1"/>
  <c r="GW111" i="1" s="1"/>
  <c r="EM112" i="1"/>
  <c r="GW112" i="1" s="1"/>
  <c r="EM113" i="1"/>
  <c r="GW113" i="1" s="1"/>
  <c r="EM114" i="1"/>
  <c r="GW114" i="1" s="1"/>
  <c r="EM115" i="1"/>
  <c r="GW115" i="1" s="1"/>
  <c r="EM116" i="1"/>
  <c r="GW116" i="1" s="1"/>
  <c r="EM117" i="1"/>
  <c r="GW117" i="1" s="1"/>
  <c r="EM118" i="1"/>
  <c r="GW118" i="1" s="1"/>
  <c r="EM119" i="1"/>
  <c r="GW119" i="1" s="1"/>
  <c r="EM120" i="1"/>
  <c r="GW120" i="1" s="1"/>
  <c r="EM121" i="1"/>
  <c r="GW121" i="1" s="1"/>
  <c r="EM122" i="1"/>
  <c r="GW122" i="1" s="1"/>
  <c r="EM123" i="1"/>
  <c r="GW123" i="1" s="1"/>
  <c r="EM124" i="1"/>
  <c r="GW124" i="1" s="1"/>
  <c r="EM125" i="1"/>
  <c r="GW125" i="1" s="1"/>
  <c r="EM126" i="1"/>
  <c r="GW126" i="1" s="1"/>
  <c r="EM127" i="1"/>
  <c r="GW127" i="1" s="1"/>
  <c r="EM128" i="1"/>
  <c r="GW128" i="1" s="1"/>
  <c r="EM129" i="1"/>
  <c r="GW129" i="1" s="1"/>
  <c r="EM130" i="1"/>
  <c r="GW130" i="1" s="1"/>
  <c r="EM131" i="1"/>
  <c r="GW131" i="1" s="1"/>
  <c r="EM132" i="1"/>
  <c r="GW132" i="1" s="1"/>
  <c r="EM133" i="1"/>
  <c r="GW133" i="1" s="1"/>
  <c r="EM134" i="1"/>
  <c r="GW134" i="1" s="1"/>
  <c r="EM135" i="1"/>
  <c r="GW135" i="1" s="1"/>
  <c r="EM136" i="1"/>
  <c r="GW136" i="1" s="1"/>
  <c r="EM137" i="1"/>
  <c r="GW137" i="1" s="1"/>
  <c r="EM138" i="1"/>
  <c r="GW138" i="1" s="1"/>
  <c r="EM139" i="1"/>
  <c r="GW139" i="1" s="1"/>
  <c r="EM140" i="1"/>
  <c r="GW140" i="1" s="1"/>
  <c r="EM141" i="1"/>
  <c r="GW141" i="1" s="1"/>
  <c r="EM142" i="1"/>
  <c r="GW142" i="1" s="1"/>
  <c r="EM143" i="1"/>
  <c r="GW143" i="1" s="1"/>
  <c r="EM144" i="1"/>
  <c r="GW144" i="1" s="1"/>
  <c r="EM145" i="1"/>
  <c r="GW145" i="1" s="1"/>
  <c r="EM146" i="1"/>
  <c r="GW146" i="1" s="1"/>
  <c r="EM147" i="1"/>
  <c r="GW147" i="1" s="1"/>
  <c r="EM148" i="1"/>
  <c r="GW148" i="1" s="1"/>
  <c r="EM149" i="1"/>
  <c r="GW149" i="1" s="1"/>
  <c r="EM150" i="1"/>
  <c r="GW150" i="1" s="1"/>
  <c r="EM151" i="1"/>
  <c r="GW151" i="1" s="1"/>
  <c r="EM152" i="1"/>
  <c r="GW152" i="1" s="1"/>
  <c r="EM153" i="1"/>
  <c r="GW153" i="1" s="1"/>
  <c r="EM154" i="1"/>
  <c r="GW154" i="1" s="1"/>
  <c r="EM155" i="1"/>
  <c r="GW155" i="1" s="1"/>
  <c r="EM156" i="1"/>
  <c r="GW156" i="1" s="1"/>
  <c r="EM157" i="1"/>
  <c r="GW157" i="1" s="1"/>
  <c r="EM158" i="1"/>
  <c r="GW158" i="1" s="1"/>
  <c r="EM159" i="1"/>
  <c r="GW159" i="1" s="1"/>
  <c r="EM160" i="1"/>
  <c r="GW160" i="1" s="1"/>
  <c r="EM161" i="1"/>
  <c r="GW161" i="1" s="1"/>
  <c r="EM162" i="1"/>
  <c r="GW162" i="1" s="1"/>
  <c r="EM163" i="1"/>
  <c r="GW163" i="1" s="1"/>
  <c r="EM164" i="1"/>
  <c r="GW164" i="1" s="1"/>
  <c r="EM165" i="1"/>
  <c r="GW165" i="1" s="1"/>
  <c r="EM166" i="1"/>
  <c r="GW166" i="1" s="1"/>
  <c r="EM167" i="1"/>
  <c r="GW167" i="1" s="1"/>
  <c r="EM168" i="1"/>
  <c r="GW168" i="1" s="1"/>
  <c r="EM169" i="1"/>
  <c r="GW169" i="1" s="1"/>
  <c r="EM170" i="1"/>
  <c r="GW170" i="1" s="1"/>
  <c r="EM171" i="1"/>
  <c r="GW171" i="1" s="1"/>
  <c r="EM172" i="1"/>
  <c r="GW172" i="1" s="1"/>
  <c r="EM173" i="1"/>
  <c r="GW173" i="1" s="1"/>
  <c r="EM174" i="1"/>
  <c r="GW174" i="1" s="1"/>
  <c r="EM175" i="1"/>
  <c r="GW175" i="1" s="1"/>
  <c r="EM176" i="1"/>
  <c r="GW176" i="1" s="1"/>
  <c r="EM177" i="1"/>
  <c r="GW177" i="1" s="1"/>
  <c r="EM178" i="1"/>
  <c r="GW178" i="1" s="1"/>
  <c r="EM179" i="1"/>
  <c r="GW179" i="1" s="1"/>
  <c r="EM180" i="1"/>
  <c r="GW180" i="1" s="1"/>
  <c r="EM181" i="1"/>
  <c r="GW181" i="1" s="1"/>
  <c r="EM182" i="1"/>
  <c r="GW182" i="1" s="1"/>
  <c r="EM183" i="1"/>
  <c r="GW183" i="1" s="1"/>
  <c r="EM184" i="1"/>
  <c r="GW184" i="1" s="1"/>
  <c r="EM185" i="1"/>
  <c r="GW185" i="1" s="1"/>
  <c r="EM186" i="1"/>
  <c r="GW186" i="1" s="1"/>
  <c r="EM187" i="1"/>
  <c r="GW187" i="1" s="1"/>
  <c r="EM188" i="1"/>
  <c r="GW188" i="1" s="1"/>
  <c r="EM189" i="1"/>
  <c r="GW189" i="1" s="1"/>
  <c r="EM190" i="1"/>
  <c r="GW190" i="1" s="1"/>
  <c r="EM191" i="1"/>
  <c r="GW191" i="1" s="1"/>
  <c r="EM192" i="1"/>
  <c r="GW192" i="1" s="1"/>
  <c r="EM193" i="1"/>
  <c r="GW193" i="1" s="1"/>
  <c r="EM194" i="1"/>
  <c r="GW194" i="1" s="1"/>
  <c r="EM195" i="1"/>
  <c r="GW195" i="1" s="1"/>
  <c r="EM196" i="1"/>
  <c r="GW196" i="1" s="1"/>
  <c r="EM197" i="1"/>
  <c r="GW197" i="1" s="1"/>
  <c r="EM198" i="1"/>
  <c r="GW198" i="1" s="1"/>
  <c r="EM199" i="1"/>
  <c r="GW199" i="1" s="1"/>
  <c r="EM200" i="1"/>
  <c r="GW200" i="1" s="1"/>
  <c r="EM201" i="1"/>
  <c r="GW201" i="1" s="1"/>
  <c r="EM202" i="1"/>
  <c r="GW202" i="1" s="1"/>
  <c r="EM203" i="1"/>
  <c r="GW203" i="1" s="1"/>
  <c r="EM204" i="1"/>
  <c r="GW204" i="1" s="1"/>
  <c r="EM205" i="1"/>
  <c r="GW205" i="1" s="1"/>
  <c r="EM206" i="1"/>
  <c r="GW206" i="1" s="1"/>
  <c r="EM207" i="1"/>
  <c r="GW207" i="1" s="1"/>
  <c r="EM208" i="1"/>
  <c r="GW208" i="1" s="1"/>
  <c r="EM209" i="1"/>
  <c r="GW209" i="1" s="1"/>
  <c r="EM210" i="1"/>
  <c r="GW210" i="1" s="1"/>
  <c r="EM211" i="1"/>
  <c r="GW211" i="1" s="1"/>
  <c r="EM212" i="1"/>
  <c r="GW212" i="1" s="1"/>
  <c r="EM213" i="1"/>
  <c r="GW213" i="1" s="1"/>
  <c r="EM214" i="1"/>
  <c r="GW214" i="1" s="1"/>
  <c r="EM215" i="1"/>
  <c r="GW215" i="1" s="1"/>
  <c r="EM216" i="1"/>
  <c r="GW216" i="1" s="1"/>
  <c r="EM217" i="1"/>
  <c r="GW217" i="1" s="1"/>
  <c r="EM218" i="1"/>
  <c r="GW218" i="1" s="1"/>
  <c r="EM219" i="1"/>
  <c r="GW219" i="1" s="1"/>
  <c r="EM220" i="1"/>
  <c r="GW220" i="1" s="1"/>
  <c r="EM221" i="1"/>
  <c r="GW221" i="1" s="1"/>
  <c r="EM222" i="1"/>
  <c r="GW222" i="1" s="1"/>
  <c r="EM223" i="1"/>
  <c r="GW223" i="1" s="1"/>
  <c r="EM224" i="1"/>
  <c r="GW224" i="1" s="1"/>
  <c r="EM225" i="1"/>
  <c r="GW225" i="1" s="1"/>
  <c r="EM226" i="1"/>
  <c r="GW226" i="1" s="1"/>
  <c r="EM227" i="1"/>
  <c r="GW227" i="1" s="1"/>
  <c r="EM228" i="1"/>
  <c r="GW228" i="1" s="1"/>
  <c r="EM229" i="1"/>
  <c r="GW229" i="1" s="1"/>
  <c r="EM230" i="1"/>
  <c r="GW230" i="1" s="1"/>
  <c r="EM231" i="1"/>
  <c r="GW231" i="1" s="1"/>
  <c r="EM232" i="1"/>
  <c r="GW232" i="1" s="1"/>
  <c r="EM233" i="1"/>
  <c r="GW233" i="1" s="1"/>
  <c r="EW3" i="1"/>
  <c r="EW4" i="1"/>
  <c r="EW5" i="1"/>
  <c r="EW6" i="1"/>
  <c r="EW7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5" i="1"/>
  <c r="EW26" i="1"/>
  <c r="EW27" i="1"/>
  <c r="EW28" i="1"/>
  <c r="EW29" i="1"/>
  <c r="EW30" i="1"/>
  <c r="EW31" i="1"/>
  <c r="EW32" i="1"/>
  <c r="EW33" i="1"/>
  <c r="EW34" i="1"/>
  <c r="EW35" i="1"/>
  <c r="EW37" i="1"/>
  <c r="EW38" i="1"/>
  <c r="EW39" i="1"/>
  <c r="EW40" i="1"/>
  <c r="EW41" i="1"/>
  <c r="EW42" i="1"/>
  <c r="EW43" i="1"/>
  <c r="EW44" i="1"/>
  <c r="EW45" i="1"/>
  <c r="EW46" i="1"/>
  <c r="EW47" i="1"/>
  <c r="EW48" i="1"/>
  <c r="EW49" i="1"/>
  <c r="EW50" i="1"/>
  <c r="EW51" i="1"/>
  <c r="EW52" i="1"/>
  <c r="EW53" i="1"/>
  <c r="EW54" i="1"/>
  <c r="EW55" i="1"/>
  <c r="EW56" i="1"/>
  <c r="EW57" i="1"/>
  <c r="EW58" i="1"/>
  <c r="EW59" i="1"/>
  <c r="EW60" i="1"/>
  <c r="EW61" i="1"/>
  <c r="EW62" i="1"/>
  <c r="EW63" i="1"/>
  <c r="EW64" i="1"/>
  <c r="EW65" i="1"/>
  <c r="EW66" i="1"/>
  <c r="EW67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80" i="1"/>
  <c r="EW81" i="1"/>
  <c r="EW82" i="1"/>
  <c r="EW83" i="1"/>
  <c r="EW84" i="1"/>
  <c r="EW85" i="1"/>
  <c r="EW86" i="1"/>
  <c r="EW87" i="1"/>
  <c r="EW88" i="1"/>
  <c r="EW89" i="1"/>
  <c r="EW90" i="1"/>
  <c r="EW91" i="1"/>
  <c r="EW92" i="1"/>
  <c r="EW93" i="1"/>
  <c r="EW94" i="1"/>
  <c r="EW95" i="1"/>
  <c r="EW96" i="1"/>
  <c r="EW97" i="1"/>
  <c r="EW98" i="1"/>
  <c r="EW99" i="1"/>
  <c r="EW100" i="1"/>
  <c r="EW101" i="1"/>
  <c r="EW102" i="1"/>
  <c r="EW103" i="1"/>
  <c r="EW104" i="1"/>
  <c r="EW105" i="1"/>
  <c r="EW106" i="1"/>
  <c r="EW107" i="1"/>
  <c r="EW108" i="1"/>
  <c r="EW109" i="1"/>
  <c r="EW110" i="1"/>
  <c r="EW111" i="1"/>
  <c r="EW112" i="1"/>
  <c r="EW113" i="1"/>
  <c r="EW114" i="1"/>
  <c r="EW115" i="1"/>
  <c r="EW116" i="1"/>
  <c r="EW117" i="1"/>
  <c r="EW118" i="1"/>
  <c r="EW119" i="1"/>
  <c r="EW120" i="1"/>
  <c r="EW121" i="1"/>
  <c r="EW122" i="1"/>
  <c r="EW123" i="1"/>
  <c r="EW124" i="1"/>
  <c r="EW125" i="1"/>
  <c r="EW126" i="1"/>
  <c r="EW127" i="1"/>
  <c r="EW128" i="1"/>
  <c r="EW129" i="1"/>
  <c r="EW130" i="1"/>
  <c r="EW131" i="1"/>
  <c r="EW132" i="1"/>
  <c r="EW133" i="1"/>
  <c r="EW134" i="1"/>
  <c r="EW135" i="1"/>
  <c r="EW136" i="1"/>
  <c r="EW137" i="1"/>
  <c r="EW138" i="1"/>
  <c r="EW139" i="1"/>
  <c r="EW140" i="1"/>
  <c r="EW141" i="1"/>
  <c r="EW142" i="1"/>
  <c r="EW143" i="1"/>
  <c r="EW144" i="1"/>
  <c r="EW145" i="1"/>
  <c r="EW146" i="1"/>
  <c r="EW147" i="1"/>
  <c r="EW148" i="1"/>
  <c r="EW149" i="1"/>
  <c r="EW150" i="1"/>
  <c r="EW151" i="1"/>
  <c r="EW152" i="1"/>
  <c r="EW153" i="1"/>
  <c r="EW154" i="1"/>
  <c r="EW155" i="1"/>
  <c r="EW156" i="1"/>
  <c r="EW157" i="1"/>
  <c r="EW158" i="1"/>
  <c r="EW159" i="1"/>
  <c r="EW160" i="1"/>
  <c r="EW161" i="1"/>
  <c r="EW162" i="1"/>
  <c r="EW163" i="1"/>
  <c r="EW164" i="1"/>
  <c r="EW165" i="1"/>
  <c r="EW166" i="1"/>
  <c r="EW167" i="1"/>
  <c r="EW168" i="1"/>
  <c r="EW169" i="1"/>
  <c r="EW170" i="1"/>
  <c r="EW171" i="1"/>
  <c r="EW172" i="1"/>
  <c r="EW173" i="1"/>
  <c r="EW174" i="1"/>
  <c r="EW175" i="1"/>
  <c r="EW176" i="1"/>
  <c r="EW177" i="1"/>
  <c r="EW178" i="1"/>
  <c r="EW179" i="1"/>
  <c r="EW180" i="1"/>
  <c r="EW181" i="1"/>
  <c r="EW182" i="1"/>
  <c r="EW183" i="1"/>
  <c r="EW184" i="1"/>
  <c r="EW185" i="1"/>
  <c r="EW186" i="1"/>
  <c r="EW187" i="1"/>
  <c r="EW188" i="1"/>
  <c r="EW189" i="1"/>
  <c r="EW190" i="1"/>
  <c r="EW191" i="1"/>
  <c r="EW192" i="1"/>
  <c r="EW193" i="1"/>
  <c r="EW194" i="1"/>
  <c r="EW195" i="1"/>
  <c r="EW196" i="1"/>
  <c r="EW197" i="1"/>
  <c r="EW198" i="1"/>
  <c r="EW199" i="1"/>
  <c r="EW200" i="1"/>
  <c r="EW201" i="1"/>
  <c r="EW202" i="1"/>
  <c r="EW203" i="1"/>
  <c r="EW204" i="1"/>
  <c r="EW205" i="1"/>
  <c r="EW206" i="1"/>
  <c r="EW207" i="1"/>
  <c r="EW208" i="1"/>
  <c r="EW209" i="1"/>
  <c r="EW210" i="1"/>
  <c r="EW211" i="1"/>
  <c r="EW212" i="1"/>
  <c r="EW213" i="1"/>
  <c r="EW214" i="1"/>
  <c r="EW215" i="1"/>
  <c r="EW216" i="1"/>
  <c r="EW217" i="1"/>
  <c r="EW218" i="1"/>
  <c r="EW219" i="1"/>
  <c r="EW220" i="1"/>
  <c r="EW221" i="1"/>
  <c r="EW222" i="1"/>
  <c r="EW223" i="1"/>
  <c r="EW224" i="1"/>
  <c r="EW225" i="1"/>
  <c r="EW226" i="1"/>
  <c r="EW227" i="1"/>
  <c r="EW228" i="1"/>
  <c r="EW229" i="1"/>
  <c r="EW230" i="1"/>
  <c r="EW231" i="1"/>
  <c r="EW232" i="1"/>
  <c r="EW233" i="1"/>
  <c r="EU3" i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U29" i="1"/>
  <c r="EU30" i="1"/>
  <c r="EU31" i="1"/>
  <c r="EU32" i="1"/>
  <c r="EU33" i="1"/>
  <c r="EU34" i="1"/>
  <c r="EU35" i="1"/>
  <c r="EU37" i="1"/>
  <c r="EU38" i="1"/>
  <c r="EU39" i="1"/>
  <c r="EU40" i="1"/>
  <c r="EU41" i="1"/>
  <c r="EU42" i="1"/>
  <c r="EU43" i="1"/>
  <c r="EU44" i="1"/>
  <c r="EU45" i="1"/>
  <c r="EU46" i="1"/>
  <c r="EU47" i="1"/>
  <c r="EU48" i="1"/>
  <c r="EU49" i="1"/>
  <c r="EU50" i="1"/>
  <c r="EU51" i="1"/>
  <c r="EU52" i="1"/>
  <c r="EU53" i="1"/>
  <c r="EU54" i="1"/>
  <c r="EU55" i="1"/>
  <c r="EU56" i="1"/>
  <c r="EU57" i="1"/>
  <c r="EU58" i="1"/>
  <c r="EU59" i="1"/>
  <c r="EU60" i="1"/>
  <c r="EU61" i="1"/>
  <c r="EU62" i="1"/>
  <c r="EU63" i="1"/>
  <c r="EU64" i="1"/>
  <c r="EU65" i="1"/>
  <c r="EU66" i="1"/>
  <c r="EU67" i="1"/>
  <c r="EU68" i="1"/>
  <c r="EU69" i="1"/>
  <c r="EU70" i="1"/>
  <c r="EU71" i="1"/>
  <c r="EU72" i="1"/>
  <c r="EU73" i="1"/>
  <c r="EU74" i="1"/>
  <c r="EU75" i="1"/>
  <c r="EU76" i="1"/>
  <c r="EU77" i="1"/>
  <c r="EU78" i="1"/>
  <c r="EU79" i="1"/>
  <c r="EU80" i="1"/>
  <c r="EU81" i="1"/>
  <c r="EU82" i="1"/>
  <c r="EU83" i="1"/>
  <c r="EU84" i="1"/>
  <c r="EU85" i="1"/>
  <c r="EU86" i="1"/>
  <c r="EU87" i="1"/>
  <c r="EU88" i="1"/>
  <c r="EU89" i="1"/>
  <c r="EU90" i="1"/>
  <c r="EU91" i="1"/>
  <c r="EU92" i="1"/>
  <c r="EU93" i="1"/>
  <c r="EU94" i="1"/>
  <c r="EU95" i="1"/>
  <c r="EU96" i="1"/>
  <c r="EU97" i="1"/>
  <c r="EU98" i="1"/>
  <c r="EU99" i="1"/>
  <c r="EU100" i="1"/>
  <c r="EU101" i="1"/>
  <c r="EU102" i="1"/>
  <c r="EU103" i="1"/>
  <c r="EU104" i="1"/>
  <c r="EU105" i="1"/>
  <c r="EU106" i="1"/>
  <c r="EU107" i="1"/>
  <c r="EU108" i="1"/>
  <c r="EU109" i="1"/>
  <c r="EU110" i="1"/>
  <c r="EU111" i="1"/>
  <c r="EU112" i="1"/>
  <c r="EU113" i="1"/>
  <c r="EU114" i="1"/>
  <c r="EU115" i="1"/>
  <c r="EU116" i="1"/>
  <c r="EU117" i="1"/>
  <c r="EU118" i="1"/>
  <c r="EU119" i="1"/>
  <c r="EU120" i="1"/>
  <c r="EU121" i="1"/>
  <c r="EU122" i="1"/>
  <c r="EU123" i="1"/>
  <c r="EU124" i="1"/>
  <c r="EU125" i="1"/>
  <c r="EU126" i="1"/>
  <c r="EU127" i="1"/>
  <c r="EU128" i="1"/>
  <c r="EU129" i="1"/>
  <c r="EU130" i="1"/>
  <c r="EU131" i="1"/>
  <c r="EU132" i="1"/>
  <c r="EU133" i="1"/>
  <c r="EU134" i="1"/>
  <c r="EU135" i="1"/>
  <c r="EU136" i="1"/>
  <c r="EU137" i="1"/>
  <c r="EU138" i="1"/>
  <c r="EU139" i="1"/>
  <c r="EU140" i="1"/>
  <c r="EU141" i="1"/>
  <c r="EU142" i="1"/>
  <c r="EU143" i="1"/>
  <c r="EU144" i="1"/>
  <c r="EU145" i="1"/>
  <c r="EU146" i="1"/>
  <c r="EU147" i="1"/>
  <c r="EU148" i="1"/>
  <c r="EU149" i="1"/>
  <c r="EU150" i="1"/>
  <c r="EU151" i="1"/>
  <c r="EU152" i="1"/>
  <c r="EU153" i="1"/>
  <c r="EU154" i="1"/>
  <c r="EU155" i="1"/>
  <c r="EU156" i="1"/>
  <c r="EU157" i="1"/>
  <c r="EU158" i="1"/>
  <c r="EU159" i="1"/>
  <c r="EU160" i="1"/>
  <c r="EU161" i="1"/>
  <c r="EU162" i="1"/>
  <c r="EU163" i="1"/>
  <c r="EU164" i="1"/>
  <c r="EU165" i="1"/>
  <c r="EU166" i="1"/>
  <c r="EU167" i="1"/>
  <c r="EU168" i="1"/>
  <c r="EU169" i="1"/>
  <c r="EU170" i="1"/>
  <c r="EU171" i="1"/>
  <c r="EU172" i="1"/>
  <c r="EU173" i="1"/>
  <c r="EU174" i="1"/>
  <c r="EU175" i="1"/>
  <c r="EU176" i="1"/>
  <c r="EU177" i="1"/>
  <c r="EU178" i="1"/>
  <c r="EU179" i="1"/>
  <c r="EU180" i="1"/>
  <c r="EU181" i="1"/>
  <c r="EU182" i="1"/>
  <c r="EU183" i="1"/>
  <c r="EU184" i="1"/>
  <c r="EU185" i="1"/>
  <c r="EU186" i="1"/>
  <c r="EU187" i="1"/>
  <c r="EU188" i="1"/>
  <c r="EU189" i="1"/>
  <c r="EU190" i="1"/>
  <c r="EU191" i="1"/>
  <c r="EU192" i="1"/>
  <c r="EU193" i="1"/>
  <c r="EU194" i="1"/>
  <c r="EU195" i="1"/>
  <c r="EU196" i="1"/>
  <c r="EU197" i="1"/>
  <c r="EU198" i="1"/>
  <c r="EU199" i="1"/>
  <c r="EU200" i="1"/>
  <c r="EU201" i="1"/>
  <c r="EU202" i="1"/>
  <c r="EU203" i="1"/>
  <c r="EU204" i="1"/>
  <c r="EU205" i="1"/>
  <c r="EU206" i="1"/>
  <c r="EU207" i="1"/>
  <c r="EU208" i="1"/>
  <c r="EU209" i="1"/>
  <c r="EU210" i="1"/>
  <c r="EU211" i="1"/>
  <c r="EU212" i="1"/>
  <c r="EU213" i="1"/>
  <c r="EU214" i="1"/>
  <c r="EV214" i="1" s="1"/>
  <c r="EU215" i="1"/>
  <c r="EU216" i="1"/>
  <c r="EU217" i="1"/>
  <c r="EU218" i="1"/>
  <c r="EU219" i="1"/>
  <c r="EU220" i="1"/>
  <c r="EU221" i="1"/>
  <c r="EU222" i="1"/>
  <c r="EU223" i="1"/>
  <c r="EU224" i="1"/>
  <c r="EU225" i="1"/>
  <c r="EU226" i="1"/>
  <c r="EU227" i="1"/>
  <c r="EU228" i="1"/>
  <c r="EU229" i="1"/>
  <c r="EU230" i="1"/>
  <c r="EU231" i="1"/>
  <c r="EU232" i="1"/>
  <c r="EU233" i="1"/>
  <c r="ET3" i="1"/>
  <c r="ET4" i="1"/>
  <c r="ET5" i="1"/>
  <c r="ET6" i="1"/>
  <c r="ET7" i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5" i="1"/>
  <c r="ET26" i="1"/>
  <c r="ET27" i="1"/>
  <c r="ET28" i="1"/>
  <c r="ET29" i="1"/>
  <c r="ET30" i="1"/>
  <c r="ET31" i="1"/>
  <c r="ET32" i="1"/>
  <c r="ET33" i="1"/>
  <c r="ET34" i="1"/>
  <c r="ET35" i="1"/>
  <c r="ET37" i="1"/>
  <c r="ET38" i="1"/>
  <c r="ET39" i="1"/>
  <c r="ET40" i="1"/>
  <c r="ET41" i="1"/>
  <c r="ET42" i="1"/>
  <c r="ET43" i="1"/>
  <c r="ET44" i="1"/>
  <c r="ET45" i="1"/>
  <c r="ET46" i="1"/>
  <c r="ET47" i="1"/>
  <c r="ET48" i="1"/>
  <c r="ET49" i="1"/>
  <c r="ET50" i="1"/>
  <c r="ET51" i="1"/>
  <c r="ET52" i="1"/>
  <c r="ET53" i="1"/>
  <c r="ET54" i="1"/>
  <c r="ET55" i="1"/>
  <c r="ET56" i="1"/>
  <c r="ET57" i="1"/>
  <c r="ET58" i="1"/>
  <c r="ET59" i="1"/>
  <c r="ET60" i="1"/>
  <c r="ET61" i="1"/>
  <c r="ET62" i="1"/>
  <c r="ET63" i="1"/>
  <c r="ET64" i="1"/>
  <c r="ET65" i="1"/>
  <c r="ET66" i="1"/>
  <c r="ET67" i="1"/>
  <c r="ET68" i="1"/>
  <c r="ET69" i="1"/>
  <c r="ET70" i="1"/>
  <c r="ET71" i="1"/>
  <c r="ET72" i="1"/>
  <c r="ET73" i="1"/>
  <c r="ET74" i="1"/>
  <c r="ET75" i="1"/>
  <c r="ET76" i="1"/>
  <c r="ET77" i="1"/>
  <c r="ET78" i="1"/>
  <c r="ET79" i="1"/>
  <c r="ET80" i="1"/>
  <c r="ET81" i="1"/>
  <c r="ET82" i="1"/>
  <c r="ET83" i="1"/>
  <c r="ET84" i="1"/>
  <c r="ET85" i="1"/>
  <c r="ET86" i="1"/>
  <c r="ET87" i="1"/>
  <c r="ET88" i="1"/>
  <c r="ET89" i="1"/>
  <c r="ET90" i="1"/>
  <c r="ET91" i="1"/>
  <c r="ET92" i="1"/>
  <c r="ET93" i="1"/>
  <c r="ET94" i="1"/>
  <c r="ET95" i="1"/>
  <c r="ET96" i="1"/>
  <c r="ET97" i="1"/>
  <c r="ET98" i="1"/>
  <c r="ET99" i="1"/>
  <c r="ET100" i="1"/>
  <c r="ET101" i="1"/>
  <c r="ET102" i="1"/>
  <c r="ET103" i="1"/>
  <c r="ET104" i="1"/>
  <c r="ET105" i="1"/>
  <c r="ET106" i="1"/>
  <c r="ET107" i="1"/>
  <c r="ET108" i="1"/>
  <c r="ET109" i="1"/>
  <c r="ET110" i="1"/>
  <c r="ET111" i="1"/>
  <c r="ET112" i="1"/>
  <c r="ET113" i="1"/>
  <c r="ET114" i="1"/>
  <c r="ET115" i="1"/>
  <c r="ET116" i="1"/>
  <c r="ET117" i="1"/>
  <c r="ET118" i="1"/>
  <c r="ET119" i="1"/>
  <c r="ET120" i="1"/>
  <c r="ET121" i="1"/>
  <c r="ET122" i="1"/>
  <c r="ET123" i="1"/>
  <c r="ET124" i="1"/>
  <c r="ET125" i="1"/>
  <c r="ET126" i="1"/>
  <c r="ET127" i="1"/>
  <c r="ET128" i="1"/>
  <c r="ET129" i="1"/>
  <c r="ET130" i="1"/>
  <c r="ET131" i="1"/>
  <c r="ET132" i="1"/>
  <c r="ET133" i="1"/>
  <c r="ET134" i="1"/>
  <c r="ET135" i="1"/>
  <c r="ET136" i="1"/>
  <c r="ET137" i="1"/>
  <c r="ET138" i="1"/>
  <c r="ET139" i="1"/>
  <c r="ET140" i="1"/>
  <c r="ET141" i="1"/>
  <c r="ET142" i="1"/>
  <c r="ET143" i="1"/>
  <c r="ET144" i="1"/>
  <c r="ET145" i="1"/>
  <c r="ET146" i="1"/>
  <c r="ET147" i="1"/>
  <c r="ET148" i="1"/>
  <c r="ET149" i="1"/>
  <c r="ET150" i="1"/>
  <c r="ET151" i="1"/>
  <c r="ET152" i="1"/>
  <c r="ET153" i="1"/>
  <c r="ET154" i="1"/>
  <c r="ET155" i="1"/>
  <c r="ET156" i="1"/>
  <c r="ET157" i="1"/>
  <c r="ET158" i="1"/>
  <c r="ET159" i="1"/>
  <c r="ET160" i="1"/>
  <c r="ET161" i="1"/>
  <c r="ET162" i="1"/>
  <c r="ET163" i="1"/>
  <c r="ET164" i="1"/>
  <c r="ET165" i="1"/>
  <c r="ET166" i="1"/>
  <c r="ET167" i="1"/>
  <c r="ET168" i="1"/>
  <c r="ET169" i="1"/>
  <c r="ET170" i="1"/>
  <c r="ET171" i="1"/>
  <c r="ET172" i="1"/>
  <c r="ET173" i="1"/>
  <c r="ET174" i="1"/>
  <c r="ET175" i="1"/>
  <c r="ET176" i="1"/>
  <c r="ET177" i="1"/>
  <c r="ET178" i="1"/>
  <c r="ET179" i="1"/>
  <c r="ET180" i="1"/>
  <c r="ET181" i="1"/>
  <c r="ET182" i="1"/>
  <c r="ET183" i="1"/>
  <c r="ET184" i="1"/>
  <c r="ET185" i="1"/>
  <c r="ET186" i="1"/>
  <c r="ET187" i="1"/>
  <c r="ET188" i="1"/>
  <c r="ET189" i="1"/>
  <c r="ET190" i="1"/>
  <c r="ET191" i="1"/>
  <c r="ET192" i="1"/>
  <c r="ET193" i="1"/>
  <c r="ET194" i="1"/>
  <c r="ET195" i="1"/>
  <c r="ET196" i="1"/>
  <c r="ET197" i="1"/>
  <c r="ET198" i="1"/>
  <c r="ET199" i="1"/>
  <c r="ET200" i="1"/>
  <c r="ET201" i="1"/>
  <c r="ET202" i="1"/>
  <c r="ET203" i="1"/>
  <c r="ET204" i="1"/>
  <c r="ET205" i="1"/>
  <c r="ET206" i="1"/>
  <c r="ET207" i="1"/>
  <c r="ET208" i="1"/>
  <c r="ET209" i="1"/>
  <c r="ET210" i="1"/>
  <c r="ET211" i="1"/>
  <c r="ET212" i="1"/>
  <c r="ET213" i="1"/>
  <c r="ET215" i="1"/>
  <c r="ET216" i="1"/>
  <c r="ET217" i="1"/>
  <c r="ET218" i="1"/>
  <c r="ET219" i="1"/>
  <c r="ET220" i="1"/>
  <c r="ET221" i="1"/>
  <c r="ET222" i="1"/>
  <c r="ET223" i="1"/>
  <c r="ET224" i="1"/>
  <c r="ET225" i="1"/>
  <c r="ET226" i="1"/>
  <c r="ET227" i="1"/>
  <c r="ET228" i="1"/>
  <c r="ET229" i="1"/>
  <c r="ET230" i="1"/>
  <c r="ET231" i="1"/>
  <c r="ET232" i="1"/>
  <c r="ET233" i="1"/>
  <c r="FD3" i="1"/>
  <c r="FD4" i="1"/>
  <c r="FD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D212" i="1"/>
  <c r="FD213" i="1"/>
  <c r="FD214" i="1"/>
  <c r="FD215" i="1"/>
  <c r="FD216" i="1"/>
  <c r="FD217" i="1"/>
  <c r="FD218" i="1"/>
  <c r="FD219" i="1"/>
  <c r="FD220" i="1"/>
  <c r="FD221" i="1"/>
  <c r="FD222" i="1"/>
  <c r="FD223" i="1"/>
  <c r="FD224" i="1"/>
  <c r="FD225" i="1"/>
  <c r="FD226" i="1"/>
  <c r="FD227" i="1"/>
  <c r="FD228" i="1"/>
  <c r="FD229" i="1"/>
  <c r="FD230" i="1"/>
  <c r="FD231" i="1"/>
  <c r="FD232" i="1"/>
  <c r="FD233" i="1"/>
  <c r="FB3" i="1"/>
  <c r="FB4" i="1"/>
  <c r="FB5" i="1"/>
  <c r="FB6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B30" i="1"/>
  <c r="FB31" i="1"/>
  <c r="FB32" i="1"/>
  <c r="FB33" i="1"/>
  <c r="FB34" i="1"/>
  <c r="FB37" i="1"/>
  <c r="FB38" i="1"/>
  <c r="FB39" i="1"/>
  <c r="FB40" i="1"/>
  <c r="FB41" i="1"/>
  <c r="FB42" i="1"/>
  <c r="FB43" i="1"/>
  <c r="FB44" i="1"/>
  <c r="FB45" i="1"/>
  <c r="FB46" i="1"/>
  <c r="FB47" i="1"/>
  <c r="FB48" i="1"/>
  <c r="FB49" i="1"/>
  <c r="FB50" i="1"/>
  <c r="FB51" i="1"/>
  <c r="FB52" i="1"/>
  <c r="FB53" i="1"/>
  <c r="FB54" i="1"/>
  <c r="FB55" i="1"/>
  <c r="FB56" i="1"/>
  <c r="FB57" i="1"/>
  <c r="FB58" i="1"/>
  <c r="FB59" i="1"/>
  <c r="FB60" i="1"/>
  <c r="FB61" i="1"/>
  <c r="FB62" i="1"/>
  <c r="FB63" i="1"/>
  <c r="FB64" i="1"/>
  <c r="FB65" i="1"/>
  <c r="FB66" i="1"/>
  <c r="FB67" i="1"/>
  <c r="FB68" i="1"/>
  <c r="FB69" i="1"/>
  <c r="FB70" i="1"/>
  <c r="FB71" i="1"/>
  <c r="FB72" i="1"/>
  <c r="FB73" i="1"/>
  <c r="FB74" i="1"/>
  <c r="FB75" i="1"/>
  <c r="FB76" i="1"/>
  <c r="FB77" i="1"/>
  <c r="FB78" i="1"/>
  <c r="FB79" i="1"/>
  <c r="FB80" i="1"/>
  <c r="FB81" i="1"/>
  <c r="FB82" i="1"/>
  <c r="FB83" i="1"/>
  <c r="FB84" i="1"/>
  <c r="FB85" i="1"/>
  <c r="FB86" i="1"/>
  <c r="FB87" i="1"/>
  <c r="FB88" i="1"/>
  <c r="FB89" i="1"/>
  <c r="FB90" i="1"/>
  <c r="FB91" i="1"/>
  <c r="FB92" i="1"/>
  <c r="FB93" i="1"/>
  <c r="FB94" i="1"/>
  <c r="FB95" i="1"/>
  <c r="FB96" i="1"/>
  <c r="FB97" i="1"/>
  <c r="FB98" i="1"/>
  <c r="FB99" i="1"/>
  <c r="FB100" i="1"/>
  <c r="FB101" i="1"/>
  <c r="FB102" i="1"/>
  <c r="FB103" i="1"/>
  <c r="FB104" i="1"/>
  <c r="FB105" i="1"/>
  <c r="FB106" i="1"/>
  <c r="FB107" i="1"/>
  <c r="FB108" i="1"/>
  <c r="FB109" i="1"/>
  <c r="FB110" i="1"/>
  <c r="FB111" i="1"/>
  <c r="FB112" i="1"/>
  <c r="FB113" i="1"/>
  <c r="FB114" i="1"/>
  <c r="FB115" i="1"/>
  <c r="FB116" i="1"/>
  <c r="FB117" i="1"/>
  <c r="FB118" i="1"/>
  <c r="FB119" i="1"/>
  <c r="FB120" i="1"/>
  <c r="FB121" i="1"/>
  <c r="FB122" i="1"/>
  <c r="FB123" i="1"/>
  <c r="FB124" i="1"/>
  <c r="FB125" i="1"/>
  <c r="FB126" i="1"/>
  <c r="FB127" i="1"/>
  <c r="FB128" i="1"/>
  <c r="FB129" i="1"/>
  <c r="FB130" i="1"/>
  <c r="FB131" i="1"/>
  <c r="FB132" i="1"/>
  <c r="FB133" i="1"/>
  <c r="FB134" i="1"/>
  <c r="FB135" i="1"/>
  <c r="FB136" i="1"/>
  <c r="FB137" i="1"/>
  <c r="FB138" i="1"/>
  <c r="FB139" i="1"/>
  <c r="FB140" i="1"/>
  <c r="FB141" i="1"/>
  <c r="FB142" i="1"/>
  <c r="FB143" i="1"/>
  <c r="FB144" i="1"/>
  <c r="FB145" i="1"/>
  <c r="FB146" i="1"/>
  <c r="FB147" i="1"/>
  <c r="FB148" i="1"/>
  <c r="FB149" i="1"/>
  <c r="FB150" i="1"/>
  <c r="FB151" i="1"/>
  <c r="FB152" i="1"/>
  <c r="FB153" i="1"/>
  <c r="FB154" i="1"/>
  <c r="FB155" i="1"/>
  <c r="FB156" i="1"/>
  <c r="FB157" i="1"/>
  <c r="FB158" i="1"/>
  <c r="FB159" i="1"/>
  <c r="FB160" i="1"/>
  <c r="FB161" i="1"/>
  <c r="FB162" i="1"/>
  <c r="FB163" i="1"/>
  <c r="FB164" i="1"/>
  <c r="FB165" i="1"/>
  <c r="FB166" i="1"/>
  <c r="FB167" i="1"/>
  <c r="FB168" i="1"/>
  <c r="FB169" i="1"/>
  <c r="FB170" i="1"/>
  <c r="FB171" i="1"/>
  <c r="FB172" i="1"/>
  <c r="FB173" i="1"/>
  <c r="FB174" i="1"/>
  <c r="FB175" i="1"/>
  <c r="FB176" i="1"/>
  <c r="FB177" i="1"/>
  <c r="FB178" i="1"/>
  <c r="FB179" i="1"/>
  <c r="FB180" i="1"/>
  <c r="FB181" i="1"/>
  <c r="FB182" i="1"/>
  <c r="FB183" i="1"/>
  <c r="FB184" i="1"/>
  <c r="FB185" i="1"/>
  <c r="FB186" i="1"/>
  <c r="FB187" i="1"/>
  <c r="FB188" i="1"/>
  <c r="FB189" i="1"/>
  <c r="FB190" i="1"/>
  <c r="FB191" i="1"/>
  <c r="FB192" i="1"/>
  <c r="FB193" i="1"/>
  <c r="FB194" i="1"/>
  <c r="FB195" i="1"/>
  <c r="FB196" i="1"/>
  <c r="FB197" i="1"/>
  <c r="FB198" i="1"/>
  <c r="FB199" i="1"/>
  <c r="FB200" i="1"/>
  <c r="FB201" i="1"/>
  <c r="FB202" i="1"/>
  <c r="FB203" i="1"/>
  <c r="FB204" i="1"/>
  <c r="FB205" i="1"/>
  <c r="FB206" i="1"/>
  <c r="FB207" i="1"/>
  <c r="FB208" i="1"/>
  <c r="FB209" i="1"/>
  <c r="FB210" i="1"/>
  <c r="FB211" i="1"/>
  <c r="FB212" i="1"/>
  <c r="FB213" i="1"/>
  <c r="FB214" i="1"/>
  <c r="FB215" i="1"/>
  <c r="FB216" i="1"/>
  <c r="FB217" i="1"/>
  <c r="FB218" i="1"/>
  <c r="FB219" i="1"/>
  <c r="FB220" i="1"/>
  <c r="FB221" i="1"/>
  <c r="FB222" i="1"/>
  <c r="FB223" i="1"/>
  <c r="FB224" i="1"/>
  <c r="FB225" i="1"/>
  <c r="FB226" i="1"/>
  <c r="FB227" i="1"/>
  <c r="FB228" i="1"/>
  <c r="FB229" i="1"/>
  <c r="FB230" i="1"/>
  <c r="FB231" i="1"/>
  <c r="FB232" i="1"/>
  <c r="FB233" i="1"/>
  <c r="FA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80" i="1"/>
  <c r="FA81" i="1"/>
  <c r="FA82" i="1"/>
  <c r="FA83" i="1"/>
  <c r="FA84" i="1"/>
  <c r="FA85" i="1"/>
  <c r="FA86" i="1"/>
  <c r="FA87" i="1"/>
  <c r="FA88" i="1"/>
  <c r="FA89" i="1"/>
  <c r="FA90" i="1"/>
  <c r="FA91" i="1"/>
  <c r="FA92" i="1"/>
  <c r="FA93" i="1"/>
  <c r="FA94" i="1"/>
  <c r="FA95" i="1"/>
  <c r="FA96" i="1"/>
  <c r="FA97" i="1"/>
  <c r="FA98" i="1"/>
  <c r="FA99" i="1"/>
  <c r="FA100" i="1"/>
  <c r="FA101" i="1"/>
  <c r="FA102" i="1"/>
  <c r="FA103" i="1"/>
  <c r="FA104" i="1"/>
  <c r="FA105" i="1"/>
  <c r="FA106" i="1"/>
  <c r="FA107" i="1"/>
  <c r="FA108" i="1"/>
  <c r="FA109" i="1"/>
  <c r="FA110" i="1"/>
  <c r="FA111" i="1"/>
  <c r="FA112" i="1"/>
  <c r="FA113" i="1"/>
  <c r="FA114" i="1"/>
  <c r="FA115" i="1"/>
  <c r="FA116" i="1"/>
  <c r="FA117" i="1"/>
  <c r="FA118" i="1"/>
  <c r="FA119" i="1"/>
  <c r="FA120" i="1"/>
  <c r="FA121" i="1"/>
  <c r="FA122" i="1"/>
  <c r="FA123" i="1"/>
  <c r="FA124" i="1"/>
  <c r="FA125" i="1"/>
  <c r="FA126" i="1"/>
  <c r="FA127" i="1"/>
  <c r="FA128" i="1"/>
  <c r="FA129" i="1"/>
  <c r="FA130" i="1"/>
  <c r="FA131" i="1"/>
  <c r="FA132" i="1"/>
  <c r="FA133" i="1"/>
  <c r="FA134" i="1"/>
  <c r="FA135" i="1"/>
  <c r="FA136" i="1"/>
  <c r="FA137" i="1"/>
  <c r="FA138" i="1"/>
  <c r="FA139" i="1"/>
  <c r="FA140" i="1"/>
  <c r="FA141" i="1"/>
  <c r="FA142" i="1"/>
  <c r="FA143" i="1"/>
  <c r="FA144" i="1"/>
  <c r="FA145" i="1"/>
  <c r="FA146" i="1"/>
  <c r="FA147" i="1"/>
  <c r="FA148" i="1"/>
  <c r="FA149" i="1"/>
  <c r="FA150" i="1"/>
  <c r="FA151" i="1"/>
  <c r="FA152" i="1"/>
  <c r="FA153" i="1"/>
  <c r="FA154" i="1"/>
  <c r="FA155" i="1"/>
  <c r="FA156" i="1"/>
  <c r="FA157" i="1"/>
  <c r="FA158" i="1"/>
  <c r="FA159" i="1"/>
  <c r="FA160" i="1"/>
  <c r="FA161" i="1"/>
  <c r="FA162" i="1"/>
  <c r="FA163" i="1"/>
  <c r="FA164" i="1"/>
  <c r="FA165" i="1"/>
  <c r="FA166" i="1"/>
  <c r="FA167" i="1"/>
  <c r="FA168" i="1"/>
  <c r="FA169" i="1"/>
  <c r="FA170" i="1"/>
  <c r="FA171" i="1"/>
  <c r="FA172" i="1"/>
  <c r="FA173" i="1"/>
  <c r="FA174" i="1"/>
  <c r="FA175" i="1"/>
  <c r="FA176" i="1"/>
  <c r="FA177" i="1"/>
  <c r="FA178" i="1"/>
  <c r="FA179" i="1"/>
  <c r="FA180" i="1"/>
  <c r="FA181" i="1"/>
  <c r="FA182" i="1"/>
  <c r="FA183" i="1"/>
  <c r="FA184" i="1"/>
  <c r="FA185" i="1"/>
  <c r="FA186" i="1"/>
  <c r="FA187" i="1"/>
  <c r="FA188" i="1"/>
  <c r="FA189" i="1"/>
  <c r="FA190" i="1"/>
  <c r="FA191" i="1"/>
  <c r="FA192" i="1"/>
  <c r="FA193" i="1"/>
  <c r="FA194" i="1"/>
  <c r="FA195" i="1"/>
  <c r="FA196" i="1"/>
  <c r="FA197" i="1"/>
  <c r="FA198" i="1"/>
  <c r="FA199" i="1"/>
  <c r="FA200" i="1"/>
  <c r="FA201" i="1"/>
  <c r="FA202" i="1"/>
  <c r="FA203" i="1"/>
  <c r="FA204" i="1"/>
  <c r="FA205" i="1"/>
  <c r="FA206" i="1"/>
  <c r="FA207" i="1"/>
  <c r="FA208" i="1"/>
  <c r="FA209" i="1"/>
  <c r="FA210" i="1"/>
  <c r="FA211" i="1"/>
  <c r="FA212" i="1"/>
  <c r="FA213" i="1"/>
  <c r="FA214" i="1"/>
  <c r="FA215" i="1"/>
  <c r="FA216" i="1"/>
  <c r="FA217" i="1"/>
  <c r="FA218" i="1"/>
  <c r="FA219" i="1"/>
  <c r="FA220" i="1"/>
  <c r="FA221" i="1"/>
  <c r="FA222" i="1"/>
  <c r="FA223" i="1"/>
  <c r="FA224" i="1"/>
  <c r="FA225" i="1"/>
  <c r="FA226" i="1"/>
  <c r="FA227" i="1"/>
  <c r="FA228" i="1"/>
  <c r="FA229" i="1"/>
  <c r="FA230" i="1"/>
  <c r="FA231" i="1"/>
  <c r="FA232" i="1"/>
  <c r="FA233" i="1"/>
  <c r="FJ3" i="1"/>
  <c r="FJ4" i="1"/>
  <c r="FJ5" i="1"/>
  <c r="FJ6" i="1"/>
  <c r="FJ7" i="1"/>
  <c r="FJ8" i="1"/>
  <c r="FJ9" i="1"/>
  <c r="FJ10" i="1"/>
  <c r="FJ11" i="1"/>
  <c r="FJ12" i="1"/>
  <c r="FJ13" i="1"/>
  <c r="FJ14" i="1"/>
  <c r="FJ15" i="1"/>
  <c r="FJ16" i="1"/>
  <c r="FJ17" i="1"/>
  <c r="FJ18" i="1"/>
  <c r="FJ19" i="1"/>
  <c r="FJ20" i="1"/>
  <c r="FJ21" i="1"/>
  <c r="FJ22" i="1"/>
  <c r="FJ23" i="1"/>
  <c r="FJ24" i="1"/>
  <c r="FJ25" i="1"/>
  <c r="FJ26" i="1"/>
  <c r="FJ27" i="1"/>
  <c r="FJ28" i="1"/>
  <c r="FJ29" i="1"/>
  <c r="FJ30" i="1"/>
  <c r="FJ31" i="1"/>
  <c r="FJ32" i="1"/>
  <c r="FJ33" i="1"/>
  <c r="FJ34" i="1"/>
  <c r="FJ35" i="1"/>
  <c r="FJ37" i="1"/>
  <c r="FJ38" i="1"/>
  <c r="FJ39" i="1"/>
  <c r="FJ40" i="1"/>
  <c r="FJ41" i="1"/>
  <c r="FJ42" i="1"/>
  <c r="FJ43" i="1"/>
  <c r="FJ44" i="1"/>
  <c r="FJ45" i="1"/>
  <c r="FJ46" i="1"/>
  <c r="FJ47" i="1"/>
  <c r="FJ48" i="1"/>
  <c r="FJ49" i="1"/>
  <c r="FJ50" i="1"/>
  <c r="FJ51" i="1"/>
  <c r="FJ52" i="1"/>
  <c r="FJ53" i="1"/>
  <c r="FJ54" i="1"/>
  <c r="FJ55" i="1"/>
  <c r="FJ56" i="1"/>
  <c r="FJ57" i="1"/>
  <c r="FJ58" i="1"/>
  <c r="FJ59" i="1"/>
  <c r="FJ60" i="1"/>
  <c r="FJ61" i="1"/>
  <c r="FJ62" i="1"/>
  <c r="FJ63" i="1"/>
  <c r="FJ64" i="1"/>
  <c r="FJ65" i="1"/>
  <c r="FJ66" i="1"/>
  <c r="FJ67" i="1"/>
  <c r="FJ68" i="1"/>
  <c r="FJ69" i="1"/>
  <c r="FJ70" i="1"/>
  <c r="FJ71" i="1"/>
  <c r="FJ72" i="1"/>
  <c r="FJ73" i="1"/>
  <c r="FJ74" i="1"/>
  <c r="FJ75" i="1"/>
  <c r="FJ76" i="1"/>
  <c r="FJ77" i="1"/>
  <c r="FJ78" i="1"/>
  <c r="FJ79" i="1"/>
  <c r="FJ80" i="1"/>
  <c r="FJ81" i="1"/>
  <c r="FJ82" i="1"/>
  <c r="FJ83" i="1"/>
  <c r="FJ84" i="1"/>
  <c r="FJ85" i="1"/>
  <c r="FJ86" i="1"/>
  <c r="FJ87" i="1"/>
  <c r="FJ88" i="1"/>
  <c r="FJ89" i="1"/>
  <c r="FJ90" i="1"/>
  <c r="FJ91" i="1"/>
  <c r="FJ92" i="1"/>
  <c r="FJ93" i="1"/>
  <c r="FJ94" i="1"/>
  <c r="FJ95" i="1"/>
  <c r="FJ96" i="1"/>
  <c r="FJ97" i="1"/>
  <c r="FJ98" i="1"/>
  <c r="FJ99" i="1"/>
  <c r="FJ100" i="1"/>
  <c r="FJ101" i="1"/>
  <c r="FJ102" i="1"/>
  <c r="FJ103" i="1"/>
  <c r="FJ104" i="1"/>
  <c r="FJ105" i="1"/>
  <c r="FJ106" i="1"/>
  <c r="FJ107" i="1"/>
  <c r="FJ108" i="1"/>
  <c r="FJ109" i="1"/>
  <c r="FJ110" i="1"/>
  <c r="FJ111" i="1"/>
  <c r="FJ112" i="1"/>
  <c r="FJ113" i="1"/>
  <c r="FJ114" i="1"/>
  <c r="FJ115" i="1"/>
  <c r="FJ116" i="1"/>
  <c r="FJ117" i="1"/>
  <c r="FJ118" i="1"/>
  <c r="FJ119" i="1"/>
  <c r="FJ120" i="1"/>
  <c r="FJ121" i="1"/>
  <c r="FJ122" i="1"/>
  <c r="FJ123" i="1"/>
  <c r="FJ124" i="1"/>
  <c r="FJ125" i="1"/>
  <c r="FJ126" i="1"/>
  <c r="FJ127" i="1"/>
  <c r="FJ128" i="1"/>
  <c r="FJ129" i="1"/>
  <c r="FJ130" i="1"/>
  <c r="FJ131" i="1"/>
  <c r="FJ132" i="1"/>
  <c r="FJ133" i="1"/>
  <c r="FJ134" i="1"/>
  <c r="FJ135" i="1"/>
  <c r="FJ136" i="1"/>
  <c r="FJ137" i="1"/>
  <c r="FJ138" i="1"/>
  <c r="FJ139" i="1"/>
  <c r="FJ140" i="1"/>
  <c r="FJ141" i="1"/>
  <c r="FJ142" i="1"/>
  <c r="FJ143" i="1"/>
  <c r="FJ144" i="1"/>
  <c r="FJ145" i="1"/>
  <c r="FJ146" i="1"/>
  <c r="FJ147" i="1"/>
  <c r="FJ148" i="1"/>
  <c r="FJ149" i="1"/>
  <c r="FJ150" i="1"/>
  <c r="FJ151" i="1"/>
  <c r="FJ152" i="1"/>
  <c r="FJ153" i="1"/>
  <c r="FJ154" i="1"/>
  <c r="FJ155" i="1"/>
  <c r="FJ156" i="1"/>
  <c r="FJ157" i="1"/>
  <c r="FJ158" i="1"/>
  <c r="FJ160" i="1"/>
  <c r="FJ161" i="1"/>
  <c r="FJ162" i="1"/>
  <c r="FJ163" i="1"/>
  <c r="FJ164" i="1"/>
  <c r="FJ165" i="1"/>
  <c r="FJ166" i="1"/>
  <c r="FJ167" i="1"/>
  <c r="FJ168" i="1"/>
  <c r="FJ169" i="1"/>
  <c r="FJ170" i="1"/>
  <c r="FJ171" i="1"/>
  <c r="FJ172" i="1"/>
  <c r="FJ173" i="1"/>
  <c r="FJ174" i="1"/>
  <c r="FJ175" i="1"/>
  <c r="FJ176" i="1"/>
  <c r="FJ177" i="1"/>
  <c r="FJ178" i="1"/>
  <c r="FJ179" i="1"/>
  <c r="FJ180" i="1"/>
  <c r="FJ181" i="1"/>
  <c r="FJ182" i="1"/>
  <c r="FJ183" i="1"/>
  <c r="FJ184" i="1"/>
  <c r="FJ185" i="1"/>
  <c r="FJ186" i="1"/>
  <c r="FJ187" i="1"/>
  <c r="FJ188" i="1"/>
  <c r="FJ189" i="1"/>
  <c r="FJ190" i="1"/>
  <c r="FJ191" i="1"/>
  <c r="FJ192" i="1"/>
  <c r="FJ193" i="1"/>
  <c r="FJ194" i="1"/>
  <c r="FJ195" i="1"/>
  <c r="FJ196" i="1"/>
  <c r="FJ197" i="1"/>
  <c r="FJ198" i="1"/>
  <c r="FJ199" i="1"/>
  <c r="FJ200" i="1"/>
  <c r="FJ201" i="1"/>
  <c r="FJ202" i="1"/>
  <c r="FJ203" i="1"/>
  <c r="FJ204" i="1"/>
  <c r="FJ205" i="1"/>
  <c r="FJ206" i="1"/>
  <c r="FJ207" i="1"/>
  <c r="FJ208" i="1"/>
  <c r="FJ209" i="1"/>
  <c r="FJ210" i="1"/>
  <c r="FJ211" i="1"/>
  <c r="FJ212" i="1"/>
  <c r="FJ213" i="1"/>
  <c r="FJ214" i="1"/>
  <c r="FJ215" i="1"/>
  <c r="FJ216" i="1"/>
  <c r="FJ217" i="1"/>
  <c r="FJ218" i="1"/>
  <c r="FJ219" i="1"/>
  <c r="FJ220" i="1"/>
  <c r="FJ221" i="1"/>
  <c r="FJ222" i="1"/>
  <c r="FJ223" i="1"/>
  <c r="FJ224" i="1"/>
  <c r="FJ225" i="1"/>
  <c r="FJ226" i="1"/>
  <c r="FJ227" i="1"/>
  <c r="FJ228" i="1"/>
  <c r="FJ229" i="1"/>
  <c r="FJ230" i="1"/>
  <c r="FJ231" i="1"/>
  <c r="FJ232" i="1"/>
  <c r="FJ233" i="1"/>
  <c r="FI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I29" i="1"/>
  <c r="FI30" i="1"/>
  <c r="FI31" i="1"/>
  <c r="FI32" i="1"/>
  <c r="FI33" i="1"/>
  <c r="FI34" i="1"/>
  <c r="FI35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I74" i="1"/>
  <c r="FI75" i="1"/>
  <c r="FI76" i="1"/>
  <c r="FI77" i="1"/>
  <c r="FI78" i="1"/>
  <c r="FI79" i="1"/>
  <c r="FI80" i="1"/>
  <c r="FI81" i="1"/>
  <c r="FI82" i="1"/>
  <c r="FI83" i="1"/>
  <c r="FI84" i="1"/>
  <c r="FI85" i="1"/>
  <c r="FI86" i="1"/>
  <c r="FI87" i="1"/>
  <c r="FI88" i="1"/>
  <c r="FI89" i="1"/>
  <c r="FI90" i="1"/>
  <c r="FI91" i="1"/>
  <c r="FI92" i="1"/>
  <c r="FI93" i="1"/>
  <c r="FI94" i="1"/>
  <c r="FI95" i="1"/>
  <c r="FI96" i="1"/>
  <c r="FI97" i="1"/>
  <c r="FI98" i="1"/>
  <c r="FI99" i="1"/>
  <c r="FI100" i="1"/>
  <c r="FI101" i="1"/>
  <c r="FI102" i="1"/>
  <c r="FI103" i="1"/>
  <c r="FI104" i="1"/>
  <c r="FI105" i="1"/>
  <c r="FI106" i="1"/>
  <c r="FI107" i="1"/>
  <c r="FI108" i="1"/>
  <c r="FI109" i="1"/>
  <c r="FI110" i="1"/>
  <c r="FI111" i="1"/>
  <c r="FI112" i="1"/>
  <c r="FI113" i="1"/>
  <c r="FI114" i="1"/>
  <c r="FI115" i="1"/>
  <c r="FI116" i="1"/>
  <c r="FI117" i="1"/>
  <c r="FI118" i="1"/>
  <c r="FI119" i="1"/>
  <c r="FI120" i="1"/>
  <c r="FI121" i="1"/>
  <c r="FI122" i="1"/>
  <c r="FI123" i="1"/>
  <c r="FI124" i="1"/>
  <c r="FI125" i="1"/>
  <c r="FI126" i="1"/>
  <c r="FI127" i="1"/>
  <c r="FI128" i="1"/>
  <c r="FI129" i="1"/>
  <c r="FI130" i="1"/>
  <c r="FI131" i="1"/>
  <c r="FI132" i="1"/>
  <c r="FI133" i="1"/>
  <c r="FI134" i="1"/>
  <c r="FI135" i="1"/>
  <c r="FI136" i="1"/>
  <c r="FI137" i="1"/>
  <c r="FI138" i="1"/>
  <c r="FI139" i="1"/>
  <c r="FI140" i="1"/>
  <c r="FI141" i="1"/>
  <c r="FI142" i="1"/>
  <c r="FI144" i="1"/>
  <c r="FI145" i="1"/>
  <c r="FI146" i="1"/>
  <c r="FI147" i="1"/>
  <c r="FI148" i="1"/>
  <c r="FI149" i="1"/>
  <c r="FI150" i="1"/>
  <c r="FI151" i="1"/>
  <c r="FI152" i="1"/>
  <c r="FI153" i="1"/>
  <c r="FI154" i="1"/>
  <c r="FI155" i="1"/>
  <c r="FI156" i="1"/>
  <c r="FI157" i="1"/>
  <c r="FI158" i="1"/>
  <c r="FI159" i="1"/>
  <c r="FI160" i="1"/>
  <c r="FI161" i="1"/>
  <c r="FI162" i="1"/>
  <c r="FI163" i="1"/>
  <c r="FI164" i="1"/>
  <c r="FI165" i="1"/>
  <c r="FI166" i="1"/>
  <c r="FI167" i="1"/>
  <c r="FI168" i="1"/>
  <c r="FI169" i="1"/>
  <c r="FI170" i="1"/>
  <c r="FI171" i="1"/>
  <c r="FI172" i="1"/>
  <c r="FI173" i="1"/>
  <c r="FI174" i="1"/>
  <c r="FI175" i="1"/>
  <c r="FI176" i="1"/>
  <c r="FI177" i="1"/>
  <c r="FI178" i="1"/>
  <c r="FI179" i="1"/>
  <c r="FI180" i="1"/>
  <c r="FI181" i="1"/>
  <c r="FI182" i="1"/>
  <c r="FI183" i="1"/>
  <c r="FI184" i="1"/>
  <c r="FI185" i="1"/>
  <c r="FI187" i="1"/>
  <c r="FI188" i="1"/>
  <c r="FI189" i="1"/>
  <c r="FI190" i="1"/>
  <c r="FI191" i="1"/>
  <c r="FI192" i="1"/>
  <c r="FI193" i="1"/>
  <c r="FI194" i="1"/>
  <c r="FI195" i="1"/>
  <c r="FI196" i="1"/>
  <c r="FI197" i="1"/>
  <c r="FI198" i="1"/>
  <c r="FI199" i="1"/>
  <c r="FI200" i="1"/>
  <c r="FI201" i="1"/>
  <c r="FI202" i="1"/>
  <c r="FI203" i="1"/>
  <c r="FI204" i="1"/>
  <c r="FI205" i="1"/>
  <c r="FI206" i="1"/>
  <c r="FI207" i="1"/>
  <c r="FI208" i="1"/>
  <c r="FI209" i="1"/>
  <c r="FI210" i="1"/>
  <c r="FI211" i="1"/>
  <c r="FI212" i="1"/>
  <c r="FI213" i="1"/>
  <c r="FI214" i="1"/>
  <c r="FI215" i="1"/>
  <c r="FI216" i="1"/>
  <c r="FI217" i="1"/>
  <c r="FI218" i="1"/>
  <c r="FI219" i="1"/>
  <c r="FI220" i="1"/>
  <c r="FI221" i="1"/>
  <c r="FI222" i="1"/>
  <c r="FI223" i="1"/>
  <c r="FI224" i="1"/>
  <c r="FI225" i="1"/>
  <c r="FI226" i="1"/>
  <c r="FI227" i="1"/>
  <c r="FI228" i="1"/>
  <c r="FI229" i="1"/>
  <c r="FI230" i="1"/>
  <c r="FI231" i="1"/>
  <c r="FI232" i="1"/>
  <c r="FI233" i="1"/>
  <c r="FH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5" i="1"/>
  <c r="FH26" i="1"/>
  <c r="FH27" i="1"/>
  <c r="FH28" i="1"/>
  <c r="FH29" i="1"/>
  <c r="FH30" i="1"/>
  <c r="FH31" i="1"/>
  <c r="FH32" i="1"/>
  <c r="FH33" i="1"/>
  <c r="FH34" i="1"/>
  <c r="FH35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H74" i="1"/>
  <c r="FH75" i="1"/>
  <c r="FH76" i="1"/>
  <c r="FH77" i="1"/>
  <c r="FH78" i="1"/>
  <c r="FH79" i="1"/>
  <c r="FH80" i="1"/>
  <c r="FH81" i="1"/>
  <c r="FH82" i="1"/>
  <c r="FH83" i="1"/>
  <c r="FH84" i="1"/>
  <c r="FH85" i="1"/>
  <c r="FH86" i="1"/>
  <c r="FH87" i="1"/>
  <c r="FH88" i="1"/>
  <c r="FH89" i="1"/>
  <c r="FH90" i="1"/>
  <c r="FH91" i="1"/>
  <c r="FH92" i="1"/>
  <c r="FH93" i="1"/>
  <c r="FH94" i="1"/>
  <c r="FH95" i="1"/>
  <c r="FH96" i="1"/>
  <c r="FH97" i="1"/>
  <c r="FH98" i="1"/>
  <c r="FH99" i="1"/>
  <c r="FH100" i="1"/>
  <c r="FH101" i="1"/>
  <c r="FH102" i="1"/>
  <c r="FH103" i="1"/>
  <c r="FH104" i="1"/>
  <c r="FH105" i="1"/>
  <c r="FH106" i="1"/>
  <c r="FH107" i="1"/>
  <c r="FH108" i="1"/>
  <c r="FH109" i="1"/>
  <c r="FH110" i="1"/>
  <c r="FH111" i="1"/>
  <c r="FH112" i="1"/>
  <c r="FH113" i="1"/>
  <c r="FH114" i="1"/>
  <c r="FH115" i="1"/>
  <c r="FH116" i="1"/>
  <c r="FH117" i="1"/>
  <c r="FH118" i="1"/>
  <c r="FH119" i="1"/>
  <c r="FH120" i="1"/>
  <c r="FH121" i="1"/>
  <c r="FH122" i="1"/>
  <c r="FH123" i="1"/>
  <c r="FH124" i="1"/>
  <c r="FH125" i="1"/>
  <c r="FH126" i="1"/>
  <c r="FH127" i="1"/>
  <c r="FH128" i="1"/>
  <c r="FH129" i="1"/>
  <c r="FH130" i="1"/>
  <c r="FH131" i="1"/>
  <c r="FH132" i="1"/>
  <c r="FH133" i="1"/>
  <c r="FH134" i="1"/>
  <c r="FH135" i="1"/>
  <c r="FH136" i="1"/>
  <c r="FH137" i="1"/>
  <c r="FH138" i="1"/>
  <c r="FH139" i="1"/>
  <c r="FH140" i="1"/>
  <c r="FH141" i="1"/>
  <c r="FH142" i="1"/>
  <c r="FH143" i="1"/>
  <c r="FH144" i="1"/>
  <c r="FH145" i="1"/>
  <c r="FH146" i="1"/>
  <c r="FH147" i="1"/>
  <c r="FH148" i="1"/>
  <c r="FH149" i="1"/>
  <c r="FH150" i="1"/>
  <c r="FH151" i="1"/>
  <c r="FH152" i="1"/>
  <c r="FH153" i="1"/>
  <c r="FH154" i="1"/>
  <c r="FH155" i="1"/>
  <c r="FH156" i="1"/>
  <c r="FH157" i="1"/>
  <c r="FH158" i="1"/>
  <c r="FH160" i="1"/>
  <c r="FH161" i="1"/>
  <c r="FH162" i="1"/>
  <c r="FH163" i="1"/>
  <c r="FH164" i="1"/>
  <c r="FH165" i="1"/>
  <c r="FH166" i="1"/>
  <c r="FH167" i="1"/>
  <c r="FH168" i="1"/>
  <c r="FH169" i="1"/>
  <c r="FH170" i="1"/>
  <c r="FH171" i="1"/>
  <c r="FH172" i="1"/>
  <c r="FH173" i="1"/>
  <c r="FH174" i="1"/>
  <c r="FH175" i="1"/>
  <c r="FH176" i="1"/>
  <c r="FH177" i="1"/>
  <c r="FH178" i="1"/>
  <c r="FH179" i="1"/>
  <c r="FH180" i="1"/>
  <c r="FH181" i="1"/>
  <c r="FH182" i="1"/>
  <c r="FH183" i="1"/>
  <c r="FH184" i="1"/>
  <c r="FH185" i="1"/>
  <c r="FH186" i="1"/>
  <c r="FH187" i="1"/>
  <c r="FH188" i="1"/>
  <c r="FH189" i="1"/>
  <c r="FH190" i="1"/>
  <c r="FH191" i="1"/>
  <c r="FH192" i="1"/>
  <c r="FH193" i="1"/>
  <c r="FH194" i="1"/>
  <c r="FH195" i="1"/>
  <c r="FH196" i="1"/>
  <c r="FH197" i="1"/>
  <c r="FH198" i="1"/>
  <c r="FH199" i="1"/>
  <c r="FH200" i="1"/>
  <c r="FH201" i="1"/>
  <c r="FH202" i="1"/>
  <c r="FH203" i="1"/>
  <c r="FH204" i="1"/>
  <c r="FH205" i="1"/>
  <c r="FH206" i="1"/>
  <c r="FH207" i="1"/>
  <c r="FH208" i="1"/>
  <c r="FH209" i="1"/>
  <c r="FH210" i="1"/>
  <c r="FH211" i="1"/>
  <c r="FH212" i="1"/>
  <c r="FH213" i="1"/>
  <c r="FH214" i="1"/>
  <c r="FH215" i="1"/>
  <c r="FH216" i="1"/>
  <c r="FH217" i="1"/>
  <c r="FH218" i="1"/>
  <c r="FH219" i="1"/>
  <c r="FH220" i="1"/>
  <c r="FH221" i="1"/>
  <c r="FH222" i="1"/>
  <c r="FH223" i="1"/>
  <c r="FH224" i="1"/>
  <c r="FH225" i="1"/>
  <c r="FH226" i="1"/>
  <c r="FH227" i="1"/>
  <c r="FH228" i="1"/>
  <c r="FH229" i="1"/>
  <c r="FH230" i="1"/>
  <c r="FH231" i="1"/>
  <c r="FH232" i="1"/>
  <c r="FH233" i="1"/>
  <c r="GE3" i="1"/>
  <c r="GE4" i="1"/>
  <c r="GE5" i="1"/>
  <c r="GE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E29" i="1"/>
  <c r="GE30" i="1"/>
  <c r="GE31" i="1"/>
  <c r="GE32" i="1"/>
  <c r="GE33" i="1"/>
  <c r="GE34" i="1"/>
  <c r="GE35" i="1"/>
  <c r="GE37" i="1"/>
  <c r="GE38" i="1"/>
  <c r="GE39" i="1"/>
  <c r="GE40" i="1"/>
  <c r="GE41" i="1"/>
  <c r="GE42" i="1"/>
  <c r="GE43" i="1"/>
  <c r="GE44" i="1"/>
  <c r="GE45" i="1"/>
  <c r="GE46" i="1"/>
  <c r="GE47" i="1"/>
  <c r="GE48" i="1"/>
  <c r="GE49" i="1"/>
  <c r="GE50" i="1"/>
  <c r="GE51" i="1"/>
  <c r="GE52" i="1"/>
  <c r="GE53" i="1"/>
  <c r="GE54" i="1"/>
  <c r="GE55" i="1"/>
  <c r="GE56" i="1"/>
  <c r="GE57" i="1"/>
  <c r="GE58" i="1"/>
  <c r="GE59" i="1"/>
  <c r="GE60" i="1"/>
  <c r="GE61" i="1"/>
  <c r="GE62" i="1"/>
  <c r="GE63" i="1"/>
  <c r="GE64" i="1"/>
  <c r="GE65" i="1"/>
  <c r="GE66" i="1"/>
  <c r="GE67" i="1"/>
  <c r="GE68" i="1"/>
  <c r="GE69" i="1"/>
  <c r="GE70" i="1"/>
  <c r="GE71" i="1"/>
  <c r="GE72" i="1"/>
  <c r="GE73" i="1"/>
  <c r="GE74" i="1"/>
  <c r="GE75" i="1"/>
  <c r="GE76" i="1"/>
  <c r="GE77" i="1"/>
  <c r="GE78" i="1"/>
  <c r="GE79" i="1"/>
  <c r="GE80" i="1"/>
  <c r="GE81" i="1"/>
  <c r="GE82" i="1"/>
  <c r="GE83" i="1"/>
  <c r="GE84" i="1"/>
  <c r="GE85" i="1"/>
  <c r="GE86" i="1"/>
  <c r="GE87" i="1"/>
  <c r="GE88" i="1"/>
  <c r="GE89" i="1"/>
  <c r="GE90" i="1"/>
  <c r="GE91" i="1"/>
  <c r="GE92" i="1"/>
  <c r="GE93" i="1"/>
  <c r="GE94" i="1"/>
  <c r="GE95" i="1"/>
  <c r="GE96" i="1"/>
  <c r="GE97" i="1"/>
  <c r="GE98" i="1"/>
  <c r="GE99" i="1"/>
  <c r="GE100" i="1"/>
  <c r="GE101" i="1"/>
  <c r="GE102" i="1"/>
  <c r="GE103" i="1"/>
  <c r="GE104" i="1"/>
  <c r="GE105" i="1"/>
  <c r="GE106" i="1"/>
  <c r="GE107" i="1"/>
  <c r="GE108" i="1"/>
  <c r="GE109" i="1"/>
  <c r="GE110" i="1"/>
  <c r="GE111" i="1"/>
  <c r="GE112" i="1"/>
  <c r="GE113" i="1"/>
  <c r="GE114" i="1"/>
  <c r="GE115" i="1"/>
  <c r="GE116" i="1"/>
  <c r="GE117" i="1"/>
  <c r="GE118" i="1"/>
  <c r="GE119" i="1"/>
  <c r="GE120" i="1"/>
  <c r="GE121" i="1"/>
  <c r="GE122" i="1"/>
  <c r="GE123" i="1"/>
  <c r="GE124" i="1"/>
  <c r="GE125" i="1"/>
  <c r="GE126" i="1"/>
  <c r="GE127" i="1"/>
  <c r="GE128" i="1"/>
  <c r="GE129" i="1"/>
  <c r="GE130" i="1"/>
  <c r="GE131" i="1"/>
  <c r="GE132" i="1"/>
  <c r="GE133" i="1"/>
  <c r="GE134" i="1"/>
  <c r="GE135" i="1"/>
  <c r="GE136" i="1"/>
  <c r="GE137" i="1"/>
  <c r="GE138" i="1"/>
  <c r="GE139" i="1"/>
  <c r="GE140" i="1"/>
  <c r="GE141" i="1"/>
  <c r="GE142" i="1"/>
  <c r="GE143" i="1"/>
  <c r="GE144" i="1"/>
  <c r="GE145" i="1"/>
  <c r="GE146" i="1"/>
  <c r="GE147" i="1"/>
  <c r="GE148" i="1"/>
  <c r="GE149" i="1"/>
  <c r="GE150" i="1"/>
  <c r="GE151" i="1"/>
  <c r="GE152" i="1"/>
  <c r="GE153" i="1"/>
  <c r="GE154" i="1"/>
  <c r="GE155" i="1"/>
  <c r="GE156" i="1"/>
  <c r="GE157" i="1"/>
  <c r="GE158" i="1"/>
  <c r="GE159" i="1"/>
  <c r="GE160" i="1"/>
  <c r="GE161" i="1"/>
  <c r="GE162" i="1"/>
  <c r="GE163" i="1"/>
  <c r="GE164" i="1"/>
  <c r="GE165" i="1"/>
  <c r="GE166" i="1"/>
  <c r="GE167" i="1"/>
  <c r="GE168" i="1"/>
  <c r="GE169" i="1"/>
  <c r="GE170" i="1"/>
  <c r="GE171" i="1"/>
  <c r="GE172" i="1"/>
  <c r="GE173" i="1"/>
  <c r="GE174" i="1"/>
  <c r="GE175" i="1"/>
  <c r="GE176" i="1"/>
  <c r="GE177" i="1"/>
  <c r="GE178" i="1"/>
  <c r="GE179" i="1"/>
  <c r="GE180" i="1"/>
  <c r="GE181" i="1"/>
  <c r="GE182" i="1"/>
  <c r="GE183" i="1"/>
  <c r="GE184" i="1"/>
  <c r="GE185" i="1"/>
  <c r="GE186" i="1"/>
  <c r="GE187" i="1"/>
  <c r="GE188" i="1"/>
  <c r="GE189" i="1"/>
  <c r="GE190" i="1"/>
  <c r="GE191" i="1"/>
  <c r="GE192" i="1"/>
  <c r="GE193" i="1"/>
  <c r="GE194" i="1"/>
  <c r="GE195" i="1"/>
  <c r="GE196" i="1"/>
  <c r="GE197" i="1"/>
  <c r="GE198" i="1"/>
  <c r="GE199" i="1"/>
  <c r="GE200" i="1"/>
  <c r="GE201" i="1"/>
  <c r="GE202" i="1"/>
  <c r="GE203" i="1"/>
  <c r="GE204" i="1"/>
  <c r="GE205" i="1"/>
  <c r="GE206" i="1"/>
  <c r="GE207" i="1"/>
  <c r="GE208" i="1"/>
  <c r="GE209" i="1"/>
  <c r="GE210" i="1"/>
  <c r="GE211" i="1"/>
  <c r="GE212" i="1"/>
  <c r="GE213" i="1"/>
  <c r="GE214" i="1"/>
  <c r="GE215" i="1"/>
  <c r="GE216" i="1"/>
  <c r="GE217" i="1"/>
  <c r="GE218" i="1"/>
  <c r="GE219" i="1"/>
  <c r="GE220" i="1"/>
  <c r="GE221" i="1"/>
  <c r="GE222" i="1"/>
  <c r="GE223" i="1"/>
  <c r="GE224" i="1"/>
  <c r="GE225" i="1"/>
  <c r="GE226" i="1"/>
  <c r="GE227" i="1"/>
  <c r="GE228" i="1"/>
  <c r="GE229" i="1"/>
  <c r="GE230" i="1"/>
  <c r="GE231" i="1"/>
  <c r="GE232" i="1"/>
  <c r="GE233" i="1"/>
  <c r="GD3" i="1"/>
  <c r="GD4" i="1"/>
  <c r="GD5" i="1"/>
  <c r="GD6" i="1"/>
  <c r="GD7" i="1"/>
  <c r="GD8" i="1"/>
  <c r="GD9" i="1"/>
  <c r="GD10" i="1"/>
  <c r="GD11" i="1"/>
  <c r="GD12" i="1"/>
  <c r="GD13" i="1"/>
  <c r="GD14" i="1"/>
  <c r="GD15" i="1"/>
  <c r="GD16" i="1"/>
  <c r="GD17" i="1"/>
  <c r="GD18" i="1"/>
  <c r="GD19" i="1"/>
  <c r="GD20" i="1"/>
  <c r="GD21" i="1"/>
  <c r="GD22" i="1"/>
  <c r="GD23" i="1"/>
  <c r="GD24" i="1"/>
  <c r="GD25" i="1"/>
  <c r="GD26" i="1"/>
  <c r="GD27" i="1"/>
  <c r="GD28" i="1"/>
  <c r="GD29" i="1"/>
  <c r="GD30" i="1"/>
  <c r="GD31" i="1"/>
  <c r="GD32" i="1"/>
  <c r="GD33" i="1"/>
  <c r="GD34" i="1"/>
  <c r="GD35" i="1"/>
  <c r="GD37" i="1"/>
  <c r="GD38" i="1"/>
  <c r="GD39" i="1"/>
  <c r="GD40" i="1"/>
  <c r="GD41" i="1"/>
  <c r="GD42" i="1"/>
  <c r="GD43" i="1"/>
  <c r="GD44" i="1"/>
  <c r="GD45" i="1"/>
  <c r="GD46" i="1"/>
  <c r="GD47" i="1"/>
  <c r="GD48" i="1"/>
  <c r="GD49" i="1"/>
  <c r="GD50" i="1"/>
  <c r="GD51" i="1"/>
  <c r="GD52" i="1"/>
  <c r="GD53" i="1"/>
  <c r="GD54" i="1"/>
  <c r="GD55" i="1"/>
  <c r="GD56" i="1"/>
  <c r="GD57" i="1"/>
  <c r="GD58" i="1"/>
  <c r="GD59" i="1"/>
  <c r="GD60" i="1"/>
  <c r="GD61" i="1"/>
  <c r="GD62" i="1"/>
  <c r="GD63" i="1"/>
  <c r="GD64" i="1"/>
  <c r="GD65" i="1"/>
  <c r="GD66" i="1"/>
  <c r="GD67" i="1"/>
  <c r="GD68" i="1"/>
  <c r="GD69" i="1"/>
  <c r="GD70" i="1"/>
  <c r="GD71" i="1"/>
  <c r="GD72" i="1"/>
  <c r="GD73" i="1"/>
  <c r="GD74" i="1"/>
  <c r="GD75" i="1"/>
  <c r="GD76" i="1"/>
  <c r="GD77" i="1"/>
  <c r="GD78" i="1"/>
  <c r="GD79" i="1"/>
  <c r="GD80" i="1"/>
  <c r="GD81" i="1"/>
  <c r="GD82" i="1"/>
  <c r="GD83" i="1"/>
  <c r="GD84" i="1"/>
  <c r="GD85" i="1"/>
  <c r="GD86" i="1"/>
  <c r="GD87" i="1"/>
  <c r="GD88" i="1"/>
  <c r="GD89" i="1"/>
  <c r="GD90" i="1"/>
  <c r="GD91" i="1"/>
  <c r="GD92" i="1"/>
  <c r="GD93" i="1"/>
  <c r="GD94" i="1"/>
  <c r="GD95" i="1"/>
  <c r="GD96" i="1"/>
  <c r="GD97" i="1"/>
  <c r="GD98" i="1"/>
  <c r="GD99" i="1"/>
  <c r="GD100" i="1"/>
  <c r="GD101" i="1"/>
  <c r="GD102" i="1"/>
  <c r="GD103" i="1"/>
  <c r="GD104" i="1"/>
  <c r="GD105" i="1"/>
  <c r="GD106" i="1"/>
  <c r="GD107" i="1"/>
  <c r="GD108" i="1"/>
  <c r="GD109" i="1"/>
  <c r="GD110" i="1"/>
  <c r="GD111" i="1"/>
  <c r="GD112" i="1"/>
  <c r="GD113" i="1"/>
  <c r="GD114" i="1"/>
  <c r="GD115" i="1"/>
  <c r="GD116" i="1"/>
  <c r="GD117" i="1"/>
  <c r="GD118" i="1"/>
  <c r="GD119" i="1"/>
  <c r="GD120" i="1"/>
  <c r="GD121" i="1"/>
  <c r="GD122" i="1"/>
  <c r="GD123" i="1"/>
  <c r="GD124" i="1"/>
  <c r="GD125" i="1"/>
  <c r="GD126" i="1"/>
  <c r="GD127" i="1"/>
  <c r="GD128" i="1"/>
  <c r="GD129" i="1"/>
  <c r="GD130" i="1"/>
  <c r="GD131" i="1"/>
  <c r="GD132" i="1"/>
  <c r="GD133" i="1"/>
  <c r="GD134" i="1"/>
  <c r="GD135" i="1"/>
  <c r="GD136" i="1"/>
  <c r="GD137" i="1"/>
  <c r="GD138" i="1"/>
  <c r="GD139" i="1"/>
  <c r="GD140" i="1"/>
  <c r="GD141" i="1"/>
  <c r="GD142" i="1"/>
  <c r="GD143" i="1"/>
  <c r="GD144" i="1"/>
  <c r="GD145" i="1"/>
  <c r="GD146" i="1"/>
  <c r="GD147" i="1"/>
  <c r="GD148" i="1"/>
  <c r="GD149" i="1"/>
  <c r="GD150" i="1"/>
  <c r="GD151" i="1"/>
  <c r="GD152" i="1"/>
  <c r="GD153" i="1"/>
  <c r="GD154" i="1"/>
  <c r="GD155" i="1"/>
  <c r="GD156" i="1"/>
  <c r="GD157" i="1"/>
  <c r="GD158" i="1"/>
  <c r="GD159" i="1"/>
  <c r="GD160" i="1"/>
  <c r="GD161" i="1"/>
  <c r="GD162" i="1"/>
  <c r="GD163" i="1"/>
  <c r="GD164" i="1"/>
  <c r="GD165" i="1"/>
  <c r="GD166" i="1"/>
  <c r="GD167" i="1"/>
  <c r="GD168" i="1"/>
  <c r="GD169" i="1"/>
  <c r="GD170" i="1"/>
  <c r="GD171" i="1"/>
  <c r="GD172" i="1"/>
  <c r="GD173" i="1"/>
  <c r="GD174" i="1"/>
  <c r="GD175" i="1"/>
  <c r="GD176" i="1"/>
  <c r="GD177" i="1"/>
  <c r="GD178" i="1"/>
  <c r="GD179" i="1"/>
  <c r="GD180" i="1"/>
  <c r="GD181" i="1"/>
  <c r="GD182" i="1"/>
  <c r="GD183" i="1"/>
  <c r="GD184" i="1"/>
  <c r="GD185" i="1"/>
  <c r="GD186" i="1"/>
  <c r="GD187" i="1"/>
  <c r="GD188" i="1"/>
  <c r="GD189" i="1"/>
  <c r="GD190" i="1"/>
  <c r="GD191" i="1"/>
  <c r="GD192" i="1"/>
  <c r="GD193" i="1"/>
  <c r="GD194" i="1"/>
  <c r="GD195" i="1"/>
  <c r="GD196" i="1"/>
  <c r="GD197" i="1"/>
  <c r="GD198" i="1"/>
  <c r="GD199" i="1"/>
  <c r="GD200" i="1"/>
  <c r="GD201" i="1"/>
  <c r="GD202" i="1"/>
  <c r="GD203" i="1"/>
  <c r="GD204" i="1"/>
  <c r="GD205" i="1"/>
  <c r="GD206" i="1"/>
  <c r="GD207" i="1"/>
  <c r="GD208" i="1"/>
  <c r="GD209" i="1"/>
  <c r="GD210" i="1"/>
  <c r="GD211" i="1"/>
  <c r="GD212" i="1"/>
  <c r="GD213" i="1"/>
  <c r="GD214" i="1"/>
  <c r="GD215" i="1"/>
  <c r="GD216" i="1"/>
  <c r="GD217" i="1"/>
  <c r="GD218" i="1"/>
  <c r="GD219" i="1"/>
  <c r="GD220" i="1"/>
  <c r="GD221" i="1"/>
  <c r="GD222" i="1"/>
  <c r="GD223" i="1"/>
  <c r="GD224" i="1"/>
  <c r="GD225" i="1"/>
  <c r="GD226" i="1"/>
  <c r="GD227" i="1"/>
  <c r="GD228" i="1"/>
  <c r="GD229" i="1"/>
  <c r="GD230" i="1"/>
  <c r="GD231" i="1"/>
  <c r="GD232" i="1"/>
  <c r="GD233" i="1"/>
  <c r="GC3" i="1"/>
  <c r="GC4" i="1"/>
  <c r="GC5" i="1"/>
  <c r="GC6" i="1"/>
  <c r="GC7" i="1"/>
  <c r="GC8" i="1"/>
  <c r="GC9" i="1"/>
  <c r="GC10" i="1"/>
  <c r="GC11" i="1"/>
  <c r="GC12" i="1"/>
  <c r="GC13" i="1"/>
  <c r="GC14" i="1"/>
  <c r="GC15" i="1"/>
  <c r="GC16" i="1"/>
  <c r="GC17" i="1"/>
  <c r="GC18" i="1"/>
  <c r="GC19" i="1"/>
  <c r="GC20" i="1"/>
  <c r="GC21" i="1"/>
  <c r="GC22" i="1"/>
  <c r="GC23" i="1"/>
  <c r="GC24" i="1"/>
  <c r="GC25" i="1"/>
  <c r="GC26" i="1"/>
  <c r="GC27" i="1"/>
  <c r="GC28" i="1"/>
  <c r="GC29" i="1"/>
  <c r="GC30" i="1"/>
  <c r="GC31" i="1"/>
  <c r="GC32" i="1"/>
  <c r="GC33" i="1"/>
  <c r="GC34" i="1"/>
  <c r="GC35" i="1"/>
  <c r="GC37" i="1"/>
  <c r="GC38" i="1"/>
  <c r="GC39" i="1"/>
  <c r="GC40" i="1"/>
  <c r="GC41" i="1"/>
  <c r="GC42" i="1"/>
  <c r="GC43" i="1"/>
  <c r="GC44" i="1"/>
  <c r="GC45" i="1"/>
  <c r="GC46" i="1"/>
  <c r="GC47" i="1"/>
  <c r="GC48" i="1"/>
  <c r="GC49" i="1"/>
  <c r="GC50" i="1"/>
  <c r="GC51" i="1"/>
  <c r="GC52" i="1"/>
  <c r="GC53" i="1"/>
  <c r="GC54" i="1"/>
  <c r="GC55" i="1"/>
  <c r="GC56" i="1"/>
  <c r="GC57" i="1"/>
  <c r="GC58" i="1"/>
  <c r="GC59" i="1"/>
  <c r="GC60" i="1"/>
  <c r="GC61" i="1"/>
  <c r="GC62" i="1"/>
  <c r="GC63" i="1"/>
  <c r="GC64" i="1"/>
  <c r="GC65" i="1"/>
  <c r="GC66" i="1"/>
  <c r="GC67" i="1"/>
  <c r="GC68" i="1"/>
  <c r="GC69" i="1"/>
  <c r="GC70" i="1"/>
  <c r="GC71" i="1"/>
  <c r="GC72" i="1"/>
  <c r="GC73" i="1"/>
  <c r="GC74" i="1"/>
  <c r="GC75" i="1"/>
  <c r="GC76" i="1"/>
  <c r="GC77" i="1"/>
  <c r="GC78" i="1"/>
  <c r="GC79" i="1"/>
  <c r="GC80" i="1"/>
  <c r="GC81" i="1"/>
  <c r="GC82" i="1"/>
  <c r="GC83" i="1"/>
  <c r="GC84" i="1"/>
  <c r="GC85" i="1"/>
  <c r="GC86" i="1"/>
  <c r="GC87" i="1"/>
  <c r="GC88" i="1"/>
  <c r="GC89" i="1"/>
  <c r="GC90" i="1"/>
  <c r="GC91" i="1"/>
  <c r="GC92" i="1"/>
  <c r="GC93" i="1"/>
  <c r="GC94" i="1"/>
  <c r="GC95" i="1"/>
  <c r="GC96" i="1"/>
  <c r="GC97" i="1"/>
  <c r="GC98" i="1"/>
  <c r="GC99" i="1"/>
  <c r="GC100" i="1"/>
  <c r="GC101" i="1"/>
  <c r="GC102" i="1"/>
  <c r="GC103" i="1"/>
  <c r="GC104" i="1"/>
  <c r="GC105" i="1"/>
  <c r="GC106" i="1"/>
  <c r="GC107" i="1"/>
  <c r="GC108" i="1"/>
  <c r="GC109" i="1"/>
  <c r="GC110" i="1"/>
  <c r="GC111" i="1"/>
  <c r="GC112" i="1"/>
  <c r="GC113" i="1"/>
  <c r="GC114" i="1"/>
  <c r="GC115" i="1"/>
  <c r="GC116" i="1"/>
  <c r="GC117" i="1"/>
  <c r="GC118" i="1"/>
  <c r="GC119" i="1"/>
  <c r="GC120" i="1"/>
  <c r="GC121" i="1"/>
  <c r="GC122" i="1"/>
  <c r="GC123" i="1"/>
  <c r="GC124" i="1"/>
  <c r="GC125" i="1"/>
  <c r="GC126" i="1"/>
  <c r="GC127" i="1"/>
  <c r="GC128" i="1"/>
  <c r="GC129" i="1"/>
  <c r="GC130" i="1"/>
  <c r="GC131" i="1"/>
  <c r="GC132" i="1"/>
  <c r="GC133" i="1"/>
  <c r="GC134" i="1"/>
  <c r="GC135" i="1"/>
  <c r="GC136" i="1"/>
  <c r="GC137" i="1"/>
  <c r="GC138" i="1"/>
  <c r="GC139" i="1"/>
  <c r="GC140" i="1"/>
  <c r="GC141" i="1"/>
  <c r="GC142" i="1"/>
  <c r="GC143" i="1"/>
  <c r="GC144" i="1"/>
  <c r="GC145" i="1"/>
  <c r="GC146" i="1"/>
  <c r="GC147" i="1"/>
  <c r="GC148" i="1"/>
  <c r="GC149" i="1"/>
  <c r="GC150" i="1"/>
  <c r="GC151" i="1"/>
  <c r="GC152" i="1"/>
  <c r="GC153" i="1"/>
  <c r="GC154" i="1"/>
  <c r="GC155" i="1"/>
  <c r="GC156" i="1"/>
  <c r="GC157" i="1"/>
  <c r="GC158" i="1"/>
  <c r="GC159" i="1"/>
  <c r="GC160" i="1"/>
  <c r="GC161" i="1"/>
  <c r="GC162" i="1"/>
  <c r="GC163" i="1"/>
  <c r="GC164" i="1"/>
  <c r="GC165" i="1"/>
  <c r="GC166" i="1"/>
  <c r="GC167" i="1"/>
  <c r="GC168" i="1"/>
  <c r="GC169" i="1"/>
  <c r="GC170" i="1"/>
  <c r="GC171" i="1"/>
  <c r="GC172" i="1"/>
  <c r="GC173" i="1"/>
  <c r="GC174" i="1"/>
  <c r="GC175" i="1"/>
  <c r="GC176" i="1"/>
  <c r="GC177" i="1"/>
  <c r="GC178" i="1"/>
  <c r="GC179" i="1"/>
  <c r="GC180" i="1"/>
  <c r="GC181" i="1"/>
  <c r="GC182" i="1"/>
  <c r="GC183" i="1"/>
  <c r="GC184" i="1"/>
  <c r="GC185" i="1"/>
  <c r="GC186" i="1"/>
  <c r="GC187" i="1"/>
  <c r="GC188" i="1"/>
  <c r="GC189" i="1"/>
  <c r="GC190" i="1"/>
  <c r="GC191" i="1"/>
  <c r="GC192" i="1"/>
  <c r="GC193" i="1"/>
  <c r="GC194" i="1"/>
  <c r="GC195" i="1"/>
  <c r="GC196" i="1"/>
  <c r="GC197" i="1"/>
  <c r="GC198" i="1"/>
  <c r="GC199" i="1"/>
  <c r="GC200" i="1"/>
  <c r="GC201" i="1"/>
  <c r="GC202" i="1"/>
  <c r="GC203" i="1"/>
  <c r="GC204" i="1"/>
  <c r="GC205" i="1"/>
  <c r="GC206" i="1"/>
  <c r="GC207" i="1"/>
  <c r="GC208" i="1"/>
  <c r="GC209" i="1"/>
  <c r="GC210" i="1"/>
  <c r="GC211" i="1"/>
  <c r="GC212" i="1"/>
  <c r="GC213" i="1"/>
  <c r="GC214" i="1"/>
  <c r="GC215" i="1"/>
  <c r="GC216" i="1"/>
  <c r="GC217" i="1"/>
  <c r="GC218" i="1"/>
  <c r="GC219" i="1"/>
  <c r="GC220" i="1"/>
  <c r="GC221" i="1"/>
  <c r="GC222" i="1"/>
  <c r="GC223" i="1"/>
  <c r="GC224" i="1"/>
  <c r="GC225" i="1"/>
  <c r="GC226" i="1"/>
  <c r="GC227" i="1"/>
  <c r="GC228" i="1"/>
  <c r="GC229" i="1"/>
  <c r="GC230" i="1"/>
  <c r="GC231" i="1"/>
  <c r="GC232" i="1"/>
  <c r="GC233" i="1"/>
  <c r="GK3" i="1"/>
  <c r="GK4" i="1"/>
  <c r="GK5" i="1"/>
  <c r="GK6" i="1"/>
  <c r="GK7" i="1"/>
  <c r="GK8" i="1"/>
  <c r="GK9" i="1"/>
  <c r="GK10" i="1"/>
  <c r="GK11" i="1"/>
  <c r="GK12" i="1"/>
  <c r="GK13" i="1"/>
  <c r="GK14" i="1"/>
  <c r="GK15" i="1"/>
  <c r="GK16" i="1"/>
  <c r="GK17" i="1"/>
  <c r="GK18" i="1"/>
  <c r="GK19" i="1"/>
  <c r="GK20" i="1"/>
  <c r="GK21" i="1"/>
  <c r="GK22" i="1"/>
  <c r="GK23" i="1"/>
  <c r="GK24" i="1"/>
  <c r="GK25" i="1"/>
  <c r="GK26" i="1"/>
  <c r="GK27" i="1"/>
  <c r="GK28" i="1"/>
  <c r="GK29" i="1"/>
  <c r="GK30" i="1"/>
  <c r="GK31" i="1"/>
  <c r="GK32" i="1"/>
  <c r="GK33" i="1"/>
  <c r="GK34" i="1"/>
  <c r="GK35" i="1"/>
  <c r="GK37" i="1"/>
  <c r="GK38" i="1"/>
  <c r="GK39" i="1"/>
  <c r="GK40" i="1"/>
  <c r="GK41" i="1"/>
  <c r="GK42" i="1"/>
  <c r="GK43" i="1"/>
  <c r="GK44" i="1"/>
  <c r="GK45" i="1"/>
  <c r="GK46" i="1"/>
  <c r="GK47" i="1"/>
  <c r="GK48" i="1"/>
  <c r="GK49" i="1"/>
  <c r="GK50" i="1"/>
  <c r="GK51" i="1"/>
  <c r="GK52" i="1"/>
  <c r="GK53" i="1"/>
  <c r="GK54" i="1"/>
  <c r="GK55" i="1"/>
  <c r="GK56" i="1"/>
  <c r="GK57" i="1"/>
  <c r="GK58" i="1"/>
  <c r="GK59" i="1"/>
  <c r="GK60" i="1"/>
  <c r="GK61" i="1"/>
  <c r="GK62" i="1"/>
  <c r="GK63" i="1"/>
  <c r="GK64" i="1"/>
  <c r="GK65" i="1"/>
  <c r="GK66" i="1"/>
  <c r="GK67" i="1"/>
  <c r="GK68" i="1"/>
  <c r="GK69" i="1"/>
  <c r="GK70" i="1"/>
  <c r="GK71" i="1"/>
  <c r="GK72" i="1"/>
  <c r="GK73" i="1"/>
  <c r="GK74" i="1"/>
  <c r="GK75" i="1"/>
  <c r="GK76" i="1"/>
  <c r="GK77" i="1"/>
  <c r="GK78" i="1"/>
  <c r="GK79" i="1"/>
  <c r="GK80" i="1"/>
  <c r="GK81" i="1"/>
  <c r="GK82" i="1"/>
  <c r="GK83" i="1"/>
  <c r="GK84" i="1"/>
  <c r="GK85" i="1"/>
  <c r="GK86" i="1"/>
  <c r="GK87" i="1"/>
  <c r="GK88" i="1"/>
  <c r="GK89" i="1"/>
  <c r="GK90" i="1"/>
  <c r="GK91" i="1"/>
  <c r="GK92" i="1"/>
  <c r="GK93" i="1"/>
  <c r="GK94" i="1"/>
  <c r="GK95" i="1"/>
  <c r="GK96" i="1"/>
  <c r="GK97" i="1"/>
  <c r="GK98" i="1"/>
  <c r="GK99" i="1"/>
  <c r="GK100" i="1"/>
  <c r="GK101" i="1"/>
  <c r="GK102" i="1"/>
  <c r="GK103" i="1"/>
  <c r="GK104" i="1"/>
  <c r="GK105" i="1"/>
  <c r="GK106" i="1"/>
  <c r="GK107" i="1"/>
  <c r="GK108" i="1"/>
  <c r="GK109" i="1"/>
  <c r="GK110" i="1"/>
  <c r="GK111" i="1"/>
  <c r="GK112" i="1"/>
  <c r="GK113" i="1"/>
  <c r="GK114" i="1"/>
  <c r="GK115" i="1"/>
  <c r="GK116" i="1"/>
  <c r="GK117" i="1"/>
  <c r="GK118" i="1"/>
  <c r="GK119" i="1"/>
  <c r="GK120" i="1"/>
  <c r="GK121" i="1"/>
  <c r="GK122" i="1"/>
  <c r="GK123" i="1"/>
  <c r="GK124" i="1"/>
  <c r="GK125" i="1"/>
  <c r="GK126" i="1"/>
  <c r="GK127" i="1"/>
  <c r="GK128" i="1"/>
  <c r="GK129" i="1"/>
  <c r="GK130" i="1"/>
  <c r="GK131" i="1"/>
  <c r="GK132" i="1"/>
  <c r="GK133" i="1"/>
  <c r="GK134" i="1"/>
  <c r="GK135" i="1"/>
  <c r="GK136" i="1"/>
  <c r="GK137" i="1"/>
  <c r="GK138" i="1"/>
  <c r="GK139" i="1"/>
  <c r="GK140" i="1"/>
  <c r="GK141" i="1"/>
  <c r="GK142" i="1"/>
  <c r="GK143" i="1"/>
  <c r="GK144" i="1"/>
  <c r="GK145" i="1"/>
  <c r="GK146" i="1"/>
  <c r="GK147" i="1"/>
  <c r="GK148" i="1"/>
  <c r="GK149" i="1"/>
  <c r="GK150" i="1"/>
  <c r="GK151" i="1"/>
  <c r="GK152" i="1"/>
  <c r="GK153" i="1"/>
  <c r="GK154" i="1"/>
  <c r="GK155" i="1"/>
  <c r="GK156" i="1"/>
  <c r="GK157" i="1"/>
  <c r="GK158" i="1"/>
  <c r="GK159" i="1"/>
  <c r="GK160" i="1"/>
  <c r="GK161" i="1"/>
  <c r="GK162" i="1"/>
  <c r="GK163" i="1"/>
  <c r="GK164" i="1"/>
  <c r="GK165" i="1"/>
  <c r="GK166" i="1"/>
  <c r="GK167" i="1"/>
  <c r="GK168" i="1"/>
  <c r="GK169" i="1"/>
  <c r="GK170" i="1"/>
  <c r="GK171" i="1"/>
  <c r="GK172" i="1"/>
  <c r="GK173" i="1"/>
  <c r="GK174" i="1"/>
  <c r="GK175" i="1"/>
  <c r="GK176" i="1"/>
  <c r="GK177" i="1"/>
  <c r="GK178" i="1"/>
  <c r="GK179" i="1"/>
  <c r="GK180" i="1"/>
  <c r="GK181" i="1"/>
  <c r="GK182" i="1"/>
  <c r="GK183" i="1"/>
  <c r="GK184" i="1"/>
  <c r="GK185" i="1"/>
  <c r="GK186" i="1"/>
  <c r="GK187" i="1"/>
  <c r="GK188" i="1"/>
  <c r="GK189" i="1"/>
  <c r="GK190" i="1"/>
  <c r="GK191" i="1"/>
  <c r="GK192" i="1"/>
  <c r="GK193" i="1"/>
  <c r="GK194" i="1"/>
  <c r="GK195" i="1"/>
  <c r="GK196" i="1"/>
  <c r="GK197" i="1"/>
  <c r="GK198" i="1"/>
  <c r="GK199" i="1"/>
  <c r="GK200" i="1"/>
  <c r="GK201" i="1"/>
  <c r="GK202" i="1"/>
  <c r="GK203" i="1"/>
  <c r="GK204" i="1"/>
  <c r="GK205" i="1"/>
  <c r="GK206" i="1"/>
  <c r="GK207" i="1"/>
  <c r="GK208" i="1"/>
  <c r="GK209" i="1"/>
  <c r="GK210" i="1"/>
  <c r="GK211" i="1"/>
  <c r="GK212" i="1"/>
  <c r="GK213" i="1"/>
  <c r="GK214" i="1"/>
  <c r="GK215" i="1"/>
  <c r="GK216" i="1"/>
  <c r="GK217" i="1"/>
  <c r="GK218" i="1"/>
  <c r="GK219" i="1"/>
  <c r="GK220" i="1"/>
  <c r="GK221" i="1"/>
  <c r="GK222" i="1"/>
  <c r="GK223" i="1"/>
  <c r="GK224" i="1"/>
  <c r="GK225" i="1"/>
  <c r="GK226" i="1"/>
  <c r="GK227" i="1"/>
  <c r="GK228" i="1"/>
  <c r="GK229" i="1"/>
  <c r="GK230" i="1"/>
  <c r="GK231" i="1"/>
  <c r="GK232" i="1"/>
  <c r="GK233" i="1"/>
  <c r="GJ3" i="1"/>
  <c r="GJ4" i="1"/>
  <c r="GJ5" i="1"/>
  <c r="GJ6" i="1"/>
  <c r="GJ7" i="1"/>
  <c r="GJ8" i="1"/>
  <c r="GJ9" i="1"/>
  <c r="GJ10" i="1"/>
  <c r="GJ11" i="1"/>
  <c r="GJ12" i="1"/>
  <c r="GJ13" i="1"/>
  <c r="GJ14" i="1"/>
  <c r="GJ15" i="1"/>
  <c r="GJ16" i="1"/>
  <c r="GJ17" i="1"/>
  <c r="GJ18" i="1"/>
  <c r="GJ19" i="1"/>
  <c r="GJ20" i="1"/>
  <c r="GJ21" i="1"/>
  <c r="GJ22" i="1"/>
  <c r="GJ23" i="1"/>
  <c r="GJ24" i="1"/>
  <c r="GJ25" i="1"/>
  <c r="GJ26" i="1"/>
  <c r="GJ27" i="1"/>
  <c r="GJ28" i="1"/>
  <c r="GJ29" i="1"/>
  <c r="GJ30" i="1"/>
  <c r="GJ31" i="1"/>
  <c r="GJ32" i="1"/>
  <c r="GJ33" i="1"/>
  <c r="GJ34" i="1"/>
  <c r="GJ35" i="1"/>
  <c r="GJ37" i="1"/>
  <c r="GJ38" i="1"/>
  <c r="GJ39" i="1"/>
  <c r="GJ40" i="1"/>
  <c r="GJ41" i="1"/>
  <c r="GJ42" i="1"/>
  <c r="GJ43" i="1"/>
  <c r="GJ44" i="1"/>
  <c r="GJ45" i="1"/>
  <c r="GJ46" i="1"/>
  <c r="GJ47" i="1"/>
  <c r="GJ48" i="1"/>
  <c r="GJ49" i="1"/>
  <c r="GJ50" i="1"/>
  <c r="GJ51" i="1"/>
  <c r="GJ52" i="1"/>
  <c r="GJ53" i="1"/>
  <c r="GJ54" i="1"/>
  <c r="GJ55" i="1"/>
  <c r="GJ56" i="1"/>
  <c r="GJ57" i="1"/>
  <c r="GJ58" i="1"/>
  <c r="GJ59" i="1"/>
  <c r="GJ60" i="1"/>
  <c r="GJ61" i="1"/>
  <c r="GJ62" i="1"/>
  <c r="GJ63" i="1"/>
  <c r="GJ64" i="1"/>
  <c r="GJ65" i="1"/>
  <c r="GJ66" i="1"/>
  <c r="GJ67" i="1"/>
  <c r="GJ68" i="1"/>
  <c r="GJ69" i="1"/>
  <c r="GJ70" i="1"/>
  <c r="GJ71" i="1"/>
  <c r="GJ72" i="1"/>
  <c r="GJ73" i="1"/>
  <c r="GJ74" i="1"/>
  <c r="GJ75" i="1"/>
  <c r="GJ76" i="1"/>
  <c r="GJ77" i="1"/>
  <c r="GJ78" i="1"/>
  <c r="GJ79" i="1"/>
  <c r="GJ80" i="1"/>
  <c r="GJ81" i="1"/>
  <c r="GJ82" i="1"/>
  <c r="GJ83" i="1"/>
  <c r="GJ84" i="1"/>
  <c r="GJ85" i="1"/>
  <c r="GJ86" i="1"/>
  <c r="GJ87" i="1"/>
  <c r="GJ88" i="1"/>
  <c r="GJ89" i="1"/>
  <c r="GJ90" i="1"/>
  <c r="GJ91" i="1"/>
  <c r="GJ92" i="1"/>
  <c r="GJ93" i="1"/>
  <c r="GJ94" i="1"/>
  <c r="GJ95" i="1"/>
  <c r="GJ96" i="1"/>
  <c r="GJ97" i="1"/>
  <c r="GJ98" i="1"/>
  <c r="GJ99" i="1"/>
  <c r="GJ100" i="1"/>
  <c r="GJ101" i="1"/>
  <c r="GJ102" i="1"/>
  <c r="GJ103" i="1"/>
  <c r="GJ104" i="1"/>
  <c r="GJ105" i="1"/>
  <c r="GJ106" i="1"/>
  <c r="GJ107" i="1"/>
  <c r="GJ108" i="1"/>
  <c r="GJ109" i="1"/>
  <c r="GJ110" i="1"/>
  <c r="GJ111" i="1"/>
  <c r="GJ112" i="1"/>
  <c r="GJ113" i="1"/>
  <c r="GJ114" i="1"/>
  <c r="GJ115" i="1"/>
  <c r="GJ116" i="1"/>
  <c r="GJ117" i="1"/>
  <c r="GJ118" i="1"/>
  <c r="GJ119" i="1"/>
  <c r="GJ120" i="1"/>
  <c r="GJ121" i="1"/>
  <c r="GJ122" i="1"/>
  <c r="GJ123" i="1"/>
  <c r="GJ124" i="1"/>
  <c r="GJ125" i="1"/>
  <c r="GJ126" i="1"/>
  <c r="GJ127" i="1"/>
  <c r="GJ128" i="1"/>
  <c r="GJ129" i="1"/>
  <c r="GJ130" i="1"/>
  <c r="GJ131" i="1"/>
  <c r="GJ132" i="1"/>
  <c r="GJ133" i="1"/>
  <c r="GJ134" i="1"/>
  <c r="GJ135" i="1"/>
  <c r="GJ136" i="1"/>
  <c r="GJ137" i="1"/>
  <c r="GJ138" i="1"/>
  <c r="GJ139" i="1"/>
  <c r="GJ140" i="1"/>
  <c r="GJ141" i="1"/>
  <c r="GJ142" i="1"/>
  <c r="GJ143" i="1"/>
  <c r="GJ144" i="1"/>
  <c r="GJ145" i="1"/>
  <c r="GJ146" i="1"/>
  <c r="GJ147" i="1"/>
  <c r="GJ148" i="1"/>
  <c r="GJ149" i="1"/>
  <c r="GJ150" i="1"/>
  <c r="GJ151" i="1"/>
  <c r="GJ152" i="1"/>
  <c r="GJ153" i="1"/>
  <c r="GJ154" i="1"/>
  <c r="GJ155" i="1"/>
  <c r="GJ156" i="1"/>
  <c r="GJ157" i="1"/>
  <c r="GJ158" i="1"/>
  <c r="GJ159" i="1"/>
  <c r="GJ160" i="1"/>
  <c r="GJ161" i="1"/>
  <c r="GJ162" i="1"/>
  <c r="GJ163" i="1"/>
  <c r="GJ164" i="1"/>
  <c r="GJ165" i="1"/>
  <c r="GJ166" i="1"/>
  <c r="GJ167" i="1"/>
  <c r="GJ168" i="1"/>
  <c r="GJ169" i="1"/>
  <c r="GJ170" i="1"/>
  <c r="GJ171" i="1"/>
  <c r="GJ172" i="1"/>
  <c r="GJ173" i="1"/>
  <c r="GJ174" i="1"/>
  <c r="GJ175" i="1"/>
  <c r="GJ176" i="1"/>
  <c r="GJ177" i="1"/>
  <c r="GJ178" i="1"/>
  <c r="GJ179" i="1"/>
  <c r="GJ180" i="1"/>
  <c r="GJ181" i="1"/>
  <c r="GJ182" i="1"/>
  <c r="GJ183" i="1"/>
  <c r="GJ184" i="1"/>
  <c r="GJ185" i="1"/>
  <c r="GJ186" i="1"/>
  <c r="GJ187" i="1"/>
  <c r="GJ188" i="1"/>
  <c r="GJ189" i="1"/>
  <c r="GJ190" i="1"/>
  <c r="GJ191" i="1"/>
  <c r="GJ192" i="1"/>
  <c r="GJ193" i="1"/>
  <c r="GJ194" i="1"/>
  <c r="GJ195" i="1"/>
  <c r="GJ196" i="1"/>
  <c r="GJ197" i="1"/>
  <c r="GJ198" i="1"/>
  <c r="GJ199" i="1"/>
  <c r="GJ200" i="1"/>
  <c r="GJ201" i="1"/>
  <c r="GJ202" i="1"/>
  <c r="GJ203" i="1"/>
  <c r="GJ204" i="1"/>
  <c r="GJ205" i="1"/>
  <c r="GJ206" i="1"/>
  <c r="GJ207" i="1"/>
  <c r="GJ208" i="1"/>
  <c r="GJ209" i="1"/>
  <c r="GJ210" i="1"/>
  <c r="GJ211" i="1"/>
  <c r="GJ212" i="1"/>
  <c r="GJ213" i="1"/>
  <c r="GJ214" i="1"/>
  <c r="GJ215" i="1"/>
  <c r="GJ216" i="1"/>
  <c r="GJ217" i="1"/>
  <c r="GJ218" i="1"/>
  <c r="GJ219" i="1"/>
  <c r="GJ220" i="1"/>
  <c r="GJ221" i="1"/>
  <c r="GJ222" i="1"/>
  <c r="GJ223" i="1"/>
  <c r="GJ224" i="1"/>
  <c r="GJ225" i="1"/>
  <c r="GJ226" i="1"/>
  <c r="GJ227" i="1"/>
  <c r="GJ228" i="1"/>
  <c r="GJ229" i="1"/>
  <c r="GJ230" i="1"/>
  <c r="GJ231" i="1"/>
  <c r="GJ232" i="1"/>
  <c r="GJ233" i="1"/>
  <c r="GI3" i="1"/>
  <c r="GI4" i="1"/>
  <c r="GI5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I31" i="1"/>
  <c r="GI32" i="1"/>
  <c r="GI33" i="1"/>
  <c r="GI34" i="1"/>
  <c r="GI35" i="1"/>
  <c r="GI37" i="1"/>
  <c r="GI38" i="1"/>
  <c r="GI39" i="1"/>
  <c r="GI40" i="1"/>
  <c r="GI41" i="1"/>
  <c r="GI42" i="1"/>
  <c r="GI43" i="1"/>
  <c r="GI44" i="1"/>
  <c r="GI45" i="1"/>
  <c r="GI46" i="1"/>
  <c r="GI47" i="1"/>
  <c r="GI48" i="1"/>
  <c r="GI49" i="1"/>
  <c r="GI50" i="1"/>
  <c r="GI51" i="1"/>
  <c r="GI52" i="1"/>
  <c r="GI53" i="1"/>
  <c r="GI54" i="1"/>
  <c r="GI55" i="1"/>
  <c r="GI56" i="1"/>
  <c r="GI57" i="1"/>
  <c r="GI58" i="1"/>
  <c r="GI59" i="1"/>
  <c r="GI60" i="1"/>
  <c r="GI61" i="1"/>
  <c r="GI62" i="1"/>
  <c r="GI63" i="1"/>
  <c r="GI64" i="1"/>
  <c r="GI65" i="1"/>
  <c r="GI66" i="1"/>
  <c r="GI67" i="1"/>
  <c r="GI68" i="1"/>
  <c r="GI69" i="1"/>
  <c r="GI70" i="1"/>
  <c r="GI71" i="1"/>
  <c r="GI72" i="1"/>
  <c r="GI73" i="1"/>
  <c r="GI74" i="1"/>
  <c r="GI75" i="1"/>
  <c r="GI76" i="1"/>
  <c r="GI77" i="1"/>
  <c r="GI78" i="1"/>
  <c r="GI79" i="1"/>
  <c r="GI80" i="1"/>
  <c r="GI81" i="1"/>
  <c r="GI82" i="1"/>
  <c r="GI83" i="1"/>
  <c r="GI84" i="1"/>
  <c r="GI85" i="1"/>
  <c r="GI86" i="1"/>
  <c r="GI87" i="1"/>
  <c r="GI88" i="1"/>
  <c r="GI89" i="1"/>
  <c r="GI90" i="1"/>
  <c r="GI91" i="1"/>
  <c r="GI92" i="1"/>
  <c r="GI93" i="1"/>
  <c r="GI94" i="1"/>
  <c r="GI95" i="1"/>
  <c r="GI96" i="1"/>
  <c r="GI97" i="1"/>
  <c r="GI98" i="1"/>
  <c r="GI99" i="1"/>
  <c r="GI100" i="1"/>
  <c r="GI101" i="1"/>
  <c r="GI102" i="1"/>
  <c r="GI103" i="1"/>
  <c r="GI104" i="1"/>
  <c r="GI105" i="1"/>
  <c r="GI106" i="1"/>
  <c r="GI107" i="1"/>
  <c r="GI108" i="1"/>
  <c r="GI109" i="1"/>
  <c r="GI110" i="1"/>
  <c r="GI111" i="1"/>
  <c r="GI112" i="1"/>
  <c r="GI113" i="1"/>
  <c r="GI114" i="1"/>
  <c r="GI115" i="1"/>
  <c r="GI116" i="1"/>
  <c r="GI117" i="1"/>
  <c r="GI118" i="1"/>
  <c r="GI119" i="1"/>
  <c r="GI120" i="1"/>
  <c r="GI121" i="1"/>
  <c r="GI122" i="1"/>
  <c r="GI123" i="1"/>
  <c r="GI124" i="1"/>
  <c r="GI125" i="1"/>
  <c r="GI126" i="1"/>
  <c r="GI127" i="1"/>
  <c r="GI128" i="1"/>
  <c r="GI129" i="1"/>
  <c r="GI130" i="1"/>
  <c r="GI131" i="1"/>
  <c r="GI132" i="1"/>
  <c r="GI133" i="1"/>
  <c r="GI134" i="1"/>
  <c r="GI135" i="1"/>
  <c r="GI136" i="1"/>
  <c r="GI137" i="1"/>
  <c r="GI138" i="1"/>
  <c r="GI139" i="1"/>
  <c r="GI140" i="1"/>
  <c r="GI141" i="1"/>
  <c r="GI142" i="1"/>
  <c r="GI143" i="1"/>
  <c r="GI144" i="1"/>
  <c r="GI145" i="1"/>
  <c r="GI146" i="1"/>
  <c r="GI147" i="1"/>
  <c r="GI148" i="1"/>
  <c r="GI149" i="1"/>
  <c r="GI150" i="1"/>
  <c r="GI151" i="1"/>
  <c r="GI152" i="1"/>
  <c r="GI153" i="1"/>
  <c r="GI154" i="1"/>
  <c r="GI155" i="1"/>
  <c r="GI156" i="1"/>
  <c r="GI157" i="1"/>
  <c r="GI158" i="1"/>
  <c r="GI159" i="1"/>
  <c r="GI160" i="1"/>
  <c r="GI161" i="1"/>
  <c r="GI162" i="1"/>
  <c r="GI163" i="1"/>
  <c r="GI164" i="1"/>
  <c r="GI165" i="1"/>
  <c r="GI166" i="1"/>
  <c r="GI167" i="1"/>
  <c r="GI168" i="1"/>
  <c r="GI169" i="1"/>
  <c r="GI170" i="1"/>
  <c r="GI171" i="1"/>
  <c r="GI172" i="1"/>
  <c r="GI173" i="1"/>
  <c r="GI174" i="1"/>
  <c r="GI175" i="1"/>
  <c r="GI176" i="1"/>
  <c r="GI177" i="1"/>
  <c r="GI178" i="1"/>
  <c r="GI179" i="1"/>
  <c r="GI180" i="1"/>
  <c r="GI181" i="1"/>
  <c r="GI182" i="1"/>
  <c r="GI183" i="1"/>
  <c r="GI184" i="1"/>
  <c r="GI185" i="1"/>
  <c r="GI186" i="1"/>
  <c r="GI187" i="1"/>
  <c r="GI188" i="1"/>
  <c r="GI189" i="1"/>
  <c r="GI190" i="1"/>
  <c r="GI191" i="1"/>
  <c r="GI192" i="1"/>
  <c r="GI193" i="1"/>
  <c r="GI194" i="1"/>
  <c r="GI195" i="1"/>
  <c r="GI196" i="1"/>
  <c r="GI197" i="1"/>
  <c r="GI198" i="1"/>
  <c r="GI199" i="1"/>
  <c r="GI200" i="1"/>
  <c r="GI201" i="1"/>
  <c r="GI202" i="1"/>
  <c r="GI203" i="1"/>
  <c r="GI204" i="1"/>
  <c r="GI205" i="1"/>
  <c r="GI206" i="1"/>
  <c r="GI207" i="1"/>
  <c r="GI208" i="1"/>
  <c r="GI209" i="1"/>
  <c r="GI210" i="1"/>
  <c r="GI211" i="1"/>
  <c r="GI212" i="1"/>
  <c r="GI213" i="1"/>
  <c r="GI214" i="1"/>
  <c r="GI215" i="1"/>
  <c r="GI216" i="1"/>
  <c r="GI217" i="1"/>
  <c r="GI218" i="1"/>
  <c r="GI219" i="1"/>
  <c r="GI220" i="1"/>
  <c r="GI221" i="1"/>
  <c r="GI222" i="1"/>
  <c r="GI223" i="1"/>
  <c r="GI224" i="1"/>
  <c r="GI225" i="1"/>
  <c r="GI226" i="1"/>
  <c r="GI227" i="1"/>
  <c r="GI228" i="1"/>
  <c r="GI229" i="1"/>
  <c r="GI230" i="1"/>
  <c r="GI231" i="1"/>
  <c r="GI232" i="1"/>
  <c r="GI233" i="1"/>
  <c r="GR3" i="1"/>
  <c r="GR4" i="1"/>
  <c r="GR5" i="1"/>
  <c r="GR6" i="1"/>
  <c r="GR7" i="1"/>
  <c r="GR8" i="1"/>
  <c r="GR9" i="1"/>
  <c r="GR10" i="1"/>
  <c r="GR11" i="1"/>
  <c r="GR12" i="1"/>
  <c r="GR13" i="1"/>
  <c r="GR14" i="1"/>
  <c r="GR15" i="1"/>
  <c r="GR16" i="1"/>
  <c r="GR17" i="1"/>
  <c r="GR18" i="1"/>
  <c r="GR19" i="1"/>
  <c r="GR20" i="1"/>
  <c r="GR21" i="1"/>
  <c r="GR22" i="1"/>
  <c r="GR23" i="1"/>
  <c r="GR24" i="1"/>
  <c r="GR25" i="1"/>
  <c r="GR26" i="1"/>
  <c r="GR27" i="1"/>
  <c r="GR28" i="1"/>
  <c r="GR29" i="1"/>
  <c r="GR30" i="1"/>
  <c r="GR31" i="1"/>
  <c r="GR32" i="1"/>
  <c r="GR33" i="1"/>
  <c r="GR34" i="1"/>
  <c r="GR35" i="1"/>
  <c r="GR37" i="1"/>
  <c r="GR38" i="1"/>
  <c r="GR39" i="1"/>
  <c r="GR40" i="1"/>
  <c r="GR41" i="1"/>
  <c r="GR42" i="1"/>
  <c r="GR43" i="1"/>
  <c r="GR44" i="1"/>
  <c r="GR45" i="1"/>
  <c r="GR46" i="1"/>
  <c r="GR47" i="1"/>
  <c r="GR48" i="1"/>
  <c r="GR49" i="1"/>
  <c r="GR50" i="1"/>
  <c r="GR51" i="1"/>
  <c r="GR52" i="1"/>
  <c r="GR53" i="1"/>
  <c r="GR54" i="1"/>
  <c r="GR55" i="1"/>
  <c r="GR56" i="1"/>
  <c r="GR57" i="1"/>
  <c r="GR58" i="1"/>
  <c r="GR59" i="1"/>
  <c r="GR60" i="1"/>
  <c r="GR61" i="1"/>
  <c r="GR62" i="1"/>
  <c r="GR63" i="1"/>
  <c r="GR64" i="1"/>
  <c r="GR65" i="1"/>
  <c r="GR66" i="1"/>
  <c r="GR67" i="1"/>
  <c r="GR68" i="1"/>
  <c r="GR69" i="1"/>
  <c r="GR70" i="1"/>
  <c r="GR71" i="1"/>
  <c r="GR72" i="1"/>
  <c r="GR73" i="1"/>
  <c r="GR74" i="1"/>
  <c r="GR75" i="1"/>
  <c r="GR76" i="1"/>
  <c r="GR77" i="1"/>
  <c r="GR78" i="1"/>
  <c r="GR79" i="1"/>
  <c r="GR80" i="1"/>
  <c r="GR81" i="1"/>
  <c r="GR82" i="1"/>
  <c r="GR83" i="1"/>
  <c r="GR84" i="1"/>
  <c r="GR85" i="1"/>
  <c r="GR86" i="1"/>
  <c r="GR87" i="1"/>
  <c r="GR88" i="1"/>
  <c r="GR89" i="1"/>
  <c r="GR90" i="1"/>
  <c r="GR91" i="1"/>
  <c r="GR92" i="1"/>
  <c r="GR93" i="1"/>
  <c r="GR94" i="1"/>
  <c r="GR95" i="1"/>
  <c r="GR96" i="1"/>
  <c r="GR97" i="1"/>
  <c r="GR98" i="1"/>
  <c r="GR99" i="1"/>
  <c r="GR100" i="1"/>
  <c r="GR101" i="1"/>
  <c r="GR102" i="1"/>
  <c r="GR103" i="1"/>
  <c r="GR104" i="1"/>
  <c r="GR105" i="1"/>
  <c r="GR106" i="1"/>
  <c r="GR107" i="1"/>
  <c r="GR108" i="1"/>
  <c r="GR109" i="1"/>
  <c r="GR110" i="1"/>
  <c r="GR111" i="1"/>
  <c r="GR112" i="1"/>
  <c r="GR113" i="1"/>
  <c r="GR114" i="1"/>
  <c r="GR115" i="1"/>
  <c r="GR116" i="1"/>
  <c r="GR117" i="1"/>
  <c r="GR118" i="1"/>
  <c r="GR119" i="1"/>
  <c r="GR120" i="1"/>
  <c r="GR121" i="1"/>
  <c r="GR122" i="1"/>
  <c r="GR123" i="1"/>
  <c r="GR124" i="1"/>
  <c r="GR125" i="1"/>
  <c r="GR126" i="1"/>
  <c r="GR127" i="1"/>
  <c r="GR128" i="1"/>
  <c r="GR129" i="1"/>
  <c r="GR130" i="1"/>
  <c r="GR131" i="1"/>
  <c r="GR132" i="1"/>
  <c r="GR133" i="1"/>
  <c r="GR134" i="1"/>
  <c r="GR135" i="1"/>
  <c r="GR136" i="1"/>
  <c r="GR137" i="1"/>
  <c r="GR138" i="1"/>
  <c r="GR139" i="1"/>
  <c r="GR140" i="1"/>
  <c r="GR141" i="1"/>
  <c r="GR142" i="1"/>
  <c r="GR143" i="1"/>
  <c r="GR144" i="1"/>
  <c r="GR145" i="1"/>
  <c r="GR146" i="1"/>
  <c r="GR147" i="1"/>
  <c r="GR148" i="1"/>
  <c r="GR149" i="1"/>
  <c r="GR150" i="1"/>
  <c r="GR151" i="1"/>
  <c r="GR152" i="1"/>
  <c r="GR153" i="1"/>
  <c r="GR154" i="1"/>
  <c r="GR155" i="1"/>
  <c r="GR157" i="1"/>
  <c r="GR158" i="1"/>
  <c r="GR160" i="1"/>
  <c r="GR161" i="1"/>
  <c r="GR162" i="1"/>
  <c r="GR163" i="1"/>
  <c r="GR164" i="1"/>
  <c r="GR165" i="1"/>
  <c r="GR166" i="1"/>
  <c r="GR167" i="1"/>
  <c r="GR168" i="1"/>
  <c r="GR169" i="1"/>
  <c r="GR170" i="1"/>
  <c r="GR171" i="1"/>
  <c r="GR172" i="1"/>
  <c r="GR173" i="1"/>
  <c r="GR174" i="1"/>
  <c r="GR175" i="1"/>
  <c r="GR176" i="1"/>
  <c r="GR177" i="1"/>
  <c r="GR178" i="1"/>
  <c r="GR179" i="1"/>
  <c r="GR180" i="1"/>
  <c r="GR181" i="1"/>
  <c r="GR182" i="1"/>
  <c r="GR183" i="1"/>
  <c r="GR184" i="1"/>
  <c r="GR185" i="1"/>
  <c r="GR186" i="1"/>
  <c r="GR187" i="1"/>
  <c r="GR188" i="1"/>
  <c r="GR189" i="1"/>
  <c r="GR190" i="1"/>
  <c r="GR191" i="1"/>
  <c r="GR192" i="1"/>
  <c r="GR193" i="1"/>
  <c r="GR194" i="1"/>
  <c r="GR195" i="1"/>
  <c r="GR196" i="1"/>
  <c r="GR197" i="1"/>
  <c r="GR198" i="1"/>
  <c r="GR199" i="1"/>
  <c r="GR200" i="1"/>
  <c r="GR201" i="1"/>
  <c r="GR202" i="1"/>
  <c r="GR203" i="1"/>
  <c r="GR204" i="1"/>
  <c r="GR205" i="1"/>
  <c r="GR206" i="1"/>
  <c r="GR207" i="1"/>
  <c r="GR208" i="1"/>
  <c r="GR209" i="1"/>
  <c r="GR210" i="1"/>
  <c r="GR211" i="1"/>
  <c r="GR212" i="1"/>
  <c r="GR213" i="1"/>
  <c r="GR214" i="1"/>
  <c r="GR215" i="1"/>
  <c r="GR216" i="1"/>
  <c r="GR217" i="1"/>
  <c r="GR218" i="1"/>
  <c r="GR219" i="1"/>
  <c r="GR220" i="1"/>
  <c r="GR221" i="1"/>
  <c r="GR222" i="1"/>
  <c r="GR223" i="1"/>
  <c r="GR224" i="1"/>
  <c r="GR225" i="1"/>
  <c r="GR226" i="1"/>
  <c r="GR227" i="1"/>
  <c r="GR228" i="1"/>
  <c r="GR229" i="1"/>
  <c r="GR230" i="1"/>
  <c r="GR231" i="1"/>
  <c r="GR232" i="1"/>
  <c r="GR233" i="1"/>
  <c r="GQ3" i="1"/>
  <c r="GQ4" i="1"/>
  <c r="GQ5" i="1"/>
  <c r="GQ6" i="1"/>
  <c r="GQ7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30" i="1"/>
  <c r="GQ31" i="1"/>
  <c r="GQ32" i="1"/>
  <c r="GQ33" i="1"/>
  <c r="GQ34" i="1"/>
  <c r="GQ35" i="1"/>
  <c r="GQ37" i="1"/>
  <c r="GQ38" i="1"/>
  <c r="GQ39" i="1"/>
  <c r="GQ40" i="1"/>
  <c r="GQ41" i="1"/>
  <c r="GQ42" i="1"/>
  <c r="GQ43" i="1"/>
  <c r="GQ44" i="1"/>
  <c r="GQ45" i="1"/>
  <c r="GQ46" i="1"/>
  <c r="GQ47" i="1"/>
  <c r="GQ48" i="1"/>
  <c r="GQ49" i="1"/>
  <c r="GQ50" i="1"/>
  <c r="GQ51" i="1"/>
  <c r="GQ52" i="1"/>
  <c r="GQ53" i="1"/>
  <c r="GQ54" i="1"/>
  <c r="GQ55" i="1"/>
  <c r="GQ56" i="1"/>
  <c r="GQ57" i="1"/>
  <c r="GQ58" i="1"/>
  <c r="GQ59" i="1"/>
  <c r="GQ60" i="1"/>
  <c r="GQ61" i="1"/>
  <c r="GQ62" i="1"/>
  <c r="GQ63" i="1"/>
  <c r="GQ64" i="1"/>
  <c r="GQ65" i="1"/>
  <c r="GQ66" i="1"/>
  <c r="GQ67" i="1"/>
  <c r="GQ68" i="1"/>
  <c r="GQ69" i="1"/>
  <c r="GQ70" i="1"/>
  <c r="GQ71" i="1"/>
  <c r="GQ72" i="1"/>
  <c r="GQ73" i="1"/>
  <c r="GQ74" i="1"/>
  <c r="GQ75" i="1"/>
  <c r="GQ76" i="1"/>
  <c r="GQ77" i="1"/>
  <c r="GQ78" i="1"/>
  <c r="GQ79" i="1"/>
  <c r="GQ80" i="1"/>
  <c r="GQ81" i="1"/>
  <c r="GQ82" i="1"/>
  <c r="GQ83" i="1"/>
  <c r="GQ84" i="1"/>
  <c r="GQ85" i="1"/>
  <c r="GQ86" i="1"/>
  <c r="GQ87" i="1"/>
  <c r="GQ88" i="1"/>
  <c r="GQ89" i="1"/>
  <c r="GQ90" i="1"/>
  <c r="GQ91" i="1"/>
  <c r="GQ92" i="1"/>
  <c r="GQ93" i="1"/>
  <c r="GQ94" i="1"/>
  <c r="GQ95" i="1"/>
  <c r="GQ96" i="1"/>
  <c r="GQ97" i="1"/>
  <c r="GQ98" i="1"/>
  <c r="GQ99" i="1"/>
  <c r="GQ100" i="1"/>
  <c r="GQ101" i="1"/>
  <c r="GQ102" i="1"/>
  <c r="GQ103" i="1"/>
  <c r="GQ104" i="1"/>
  <c r="GQ105" i="1"/>
  <c r="GQ106" i="1"/>
  <c r="GQ107" i="1"/>
  <c r="GQ108" i="1"/>
  <c r="GQ109" i="1"/>
  <c r="GQ110" i="1"/>
  <c r="GQ111" i="1"/>
  <c r="GQ112" i="1"/>
  <c r="GQ113" i="1"/>
  <c r="GQ114" i="1"/>
  <c r="GQ115" i="1"/>
  <c r="GQ116" i="1"/>
  <c r="GQ117" i="1"/>
  <c r="GQ118" i="1"/>
  <c r="GQ119" i="1"/>
  <c r="GQ120" i="1"/>
  <c r="GQ121" i="1"/>
  <c r="GQ122" i="1"/>
  <c r="GQ123" i="1"/>
  <c r="GQ124" i="1"/>
  <c r="GQ125" i="1"/>
  <c r="GQ126" i="1"/>
  <c r="GQ127" i="1"/>
  <c r="GQ128" i="1"/>
  <c r="GQ129" i="1"/>
  <c r="GQ130" i="1"/>
  <c r="GQ131" i="1"/>
  <c r="GQ132" i="1"/>
  <c r="GQ133" i="1"/>
  <c r="GQ134" i="1"/>
  <c r="GQ135" i="1"/>
  <c r="GQ136" i="1"/>
  <c r="GQ137" i="1"/>
  <c r="GQ138" i="1"/>
  <c r="GQ139" i="1"/>
  <c r="GQ140" i="1"/>
  <c r="GQ141" i="1"/>
  <c r="GQ142" i="1"/>
  <c r="GQ143" i="1"/>
  <c r="GQ144" i="1"/>
  <c r="GQ145" i="1"/>
  <c r="GQ146" i="1"/>
  <c r="GQ147" i="1"/>
  <c r="GQ148" i="1"/>
  <c r="GQ149" i="1"/>
  <c r="GQ150" i="1"/>
  <c r="GQ151" i="1"/>
  <c r="GQ152" i="1"/>
  <c r="GQ153" i="1"/>
  <c r="GQ154" i="1"/>
  <c r="GQ155" i="1"/>
  <c r="GQ156" i="1"/>
  <c r="GQ157" i="1"/>
  <c r="GQ158" i="1"/>
  <c r="GQ159" i="1"/>
  <c r="GQ160" i="1"/>
  <c r="GQ161" i="1"/>
  <c r="GQ162" i="1"/>
  <c r="GQ163" i="1"/>
  <c r="GQ164" i="1"/>
  <c r="GQ165" i="1"/>
  <c r="GQ166" i="1"/>
  <c r="GQ167" i="1"/>
  <c r="GQ168" i="1"/>
  <c r="GQ169" i="1"/>
  <c r="GQ170" i="1"/>
  <c r="GQ171" i="1"/>
  <c r="GQ172" i="1"/>
  <c r="GQ173" i="1"/>
  <c r="GQ174" i="1"/>
  <c r="GQ175" i="1"/>
  <c r="GQ176" i="1"/>
  <c r="GQ177" i="1"/>
  <c r="GQ178" i="1"/>
  <c r="GQ179" i="1"/>
  <c r="GQ180" i="1"/>
  <c r="GQ181" i="1"/>
  <c r="GQ182" i="1"/>
  <c r="GQ183" i="1"/>
  <c r="GQ184" i="1"/>
  <c r="GQ185" i="1"/>
  <c r="GQ186" i="1"/>
  <c r="GQ187" i="1"/>
  <c r="GQ188" i="1"/>
  <c r="GQ189" i="1"/>
  <c r="GQ190" i="1"/>
  <c r="GQ191" i="1"/>
  <c r="GQ192" i="1"/>
  <c r="GQ193" i="1"/>
  <c r="GQ194" i="1"/>
  <c r="GQ195" i="1"/>
  <c r="GQ196" i="1"/>
  <c r="GQ197" i="1"/>
  <c r="GQ198" i="1"/>
  <c r="GQ199" i="1"/>
  <c r="GQ200" i="1"/>
  <c r="GQ201" i="1"/>
  <c r="GQ202" i="1"/>
  <c r="GQ203" i="1"/>
  <c r="GQ204" i="1"/>
  <c r="GQ205" i="1"/>
  <c r="GQ206" i="1"/>
  <c r="GQ207" i="1"/>
  <c r="GQ208" i="1"/>
  <c r="GQ209" i="1"/>
  <c r="GQ210" i="1"/>
  <c r="GQ211" i="1"/>
  <c r="GQ212" i="1"/>
  <c r="GQ213" i="1"/>
  <c r="GQ214" i="1"/>
  <c r="GQ215" i="1"/>
  <c r="GQ216" i="1"/>
  <c r="GQ217" i="1"/>
  <c r="GQ218" i="1"/>
  <c r="GQ219" i="1"/>
  <c r="GQ220" i="1"/>
  <c r="GQ221" i="1"/>
  <c r="GQ222" i="1"/>
  <c r="GQ223" i="1"/>
  <c r="GQ224" i="1"/>
  <c r="GQ225" i="1"/>
  <c r="GQ226" i="1"/>
  <c r="GQ227" i="1"/>
  <c r="GQ228" i="1"/>
  <c r="GQ229" i="1"/>
  <c r="GQ230" i="1"/>
  <c r="GQ231" i="1"/>
  <c r="GQ232" i="1"/>
  <c r="GQ233" i="1"/>
  <c r="GP3" i="1"/>
  <c r="GP4" i="1"/>
  <c r="GP5" i="1"/>
  <c r="GP6" i="1"/>
  <c r="GP7" i="1"/>
  <c r="GP8" i="1"/>
  <c r="GP9" i="1"/>
  <c r="GP10" i="1"/>
  <c r="GP11" i="1"/>
  <c r="GP12" i="1"/>
  <c r="GP13" i="1"/>
  <c r="GP14" i="1"/>
  <c r="GP15" i="1"/>
  <c r="GP16" i="1"/>
  <c r="GP17" i="1"/>
  <c r="GP18" i="1"/>
  <c r="GP19" i="1"/>
  <c r="GP20" i="1"/>
  <c r="GP21" i="1"/>
  <c r="GP22" i="1"/>
  <c r="GP23" i="1"/>
  <c r="GP24" i="1"/>
  <c r="GP25" i="1"/>
  <c r="GP26" i="1"/>
  <c r="GP27" i="1"/>
  <c r="GP28" i="1"/>
  <c r="GP29" i="1"/>
  <c r="GP30" i="1"/>
  <c r="GP31" i="1"/>
  <c r="GP32" i="1"/>
  <c r="GP33" i="1"/>
  <c r="GP34" i="1"/>
  <c r="GP35" i="1"/>
  <c r="GP37" i="1"/>
  <c r="GP38" i="1"/>
  <c r="GP39" i="1"/>
  <c r="GP40" i="1"/>
  <c r="GP41" i="1"/>
  <c r="GP42" i="1"/>
  <c r="GP43" i="1"/>
  <c r="GP44" i="1"/>
  <c r="GP45" i="1"/>
  <c r="GP46" i="1"/>
  <c r="GP47" i="1"/>
  <c r="GP48" i="1"/>
  <c r="GP49" i="1"/>
  <c r="GP50" i="1"/>
  <c r="GP51" i="1"/>
  <c r="GP52" i="1"/>
  <c r="GP53" i="1"/>
  <c r="GP54" i="1"/>
  <c r="GP55" i="1"/>
  <c r="GP56" i="1"/>
  <c r="GP57" i="1"/>
  <c r="GP58" i="1"/>
  <c r="GP59" i="1"/>
  <c r="GP60" i="1"/>
  <c r="GP61" i="1"/>
  <c r="GP62" i="1"/>
  <c r="GP63" i="1"/>
  <c r="GP64" i="1"/>
  <c r="GP65" i="1"/>
  <c r="GP66" i="1"/>
  <c r="GP67" i="1"/>
  <c r="GP68" i="1"/>
  <c r="GP69" i="1"/>
  <c r="GP70" i="1"/>
  <c r="GP71" i="1"/>
  <c r="GP72" i="1"/>
  <c r="GP73" i="1"/>
  <c r="GP74" i="1"/>
  <c r="GP75" i="1"/>
  <c r="GP76" i="1"/>
  <c r="GP77" i="1"/>
  <c r="GP78" i="1"/>
  <c r="GP79" i="1"/>
  <c r="GP80" i="1"/>
  <c r="GP81" i="1"/>
  <c r="GP82" i="1"/>
  <c r="GP83" i="1"/>
  <c r="GP84" i="1"/>
  <c r="GP85" i="1"/>
  <c r="GP86" i="1"/>
  <c r="GP87" i="1"/>
  <c r="GP88" i="1"/>
  <c r="GP89" i="1"/>
  <c r="GP90" i="1"/>
  <c r="GP91" i="1"/>
  <c r="GP92" i="1"/>
  <c r="GP93" i="1"/>
  <c r="GP94" i="1"/>
  <c r="GP95" i="1"/>
  <c r="GP96" i="1"/>
  <c r="GP97" i="1"/>
  <c r="GP98" i="1"/>
  <c r="GP99" i="1"/>
  <c r="GP100" i="1"/>
  <c r="GP101" i="1"/>
  <c r="GP102" i="1"/>
  <c r="GP103" i="1"/>
  <c r="GP104" i="1"/>
  <c r="GP105" i="1"/>
  <c r="GP106" i="1"/>
  <c r="GP107" i="1"/>
  <c r="GP108" i="1"/>
  <c r="GP109" i="1"/>
  <c r="GP110" i="1"/>
  <c r="GP111" i="1"/>
  <c r="GP112" i="1"/>
  <c r="GP113" i="1"/>
  <c r="GP114" i="1"/>
  <c r="GP115" i="1"/>
  <c r="GP116" i="1"/>
  <c r="GP117" i="1"/>
  <c r="GP118" i="1"/>
  <c r="GP119" i="1"/>
  <c r="GP120" i="1"/>
  <c r="GP121" i="1"/>
  <c r="GP122" i="1"/>
  <c r="GP123" i="1"/>
  <c r="GP124" i="1"/>
  <c r="GP125" i="1"/>
  <c r="GP126" i="1"/>
  <c r="GP127" i="1"/>
  <c r="GP128" i="1"/>
  <c r="GP129" i="1"/>
  <c r="GP130" i="1"/>
  <c r="GP131" i="1"/>
  <c r="GP132" i="1"/>
  <c r="GP133" i="1"/>
  <c r="GP134" i="1"/>
  <c r="GP135" i="1"/>
  <c r="GP136" i="1"/>
  <c r="GP137" i="1"/>
  <c r="GP138" i="1"/>
  <c r="GP139" i="1"/>
  <c r="GP140" i="1"/>
  <c r="GP141" i="1"/>
  <c r="GP142" i="1"/>
  <c r="GP143" i="1"/>
  <c r="GP144" i="1"/>
  <c r="GP145" i="1"/>
  <c r="GP146" i="1"/>
  <c r="GP147" i="1"/>
  <c r="GP148" i="1"/>
  <c r="GP149" i="1"/>
  <c r="GP150" i="1"/>
  <c r="GP151" i="1"/>
  <c r="GP152" i="1"/>
  <c r="GP153" i="1"/>
  <c r="GP154" i="1"/>
  <c r="GP155" i="1"/>
  <c r="GP156" i="1"/>
  <c r="GP157" i="1"/>
  <c r="GP158" i="1"/>
  <c r="GP159" i="1"/>
  <c r="GP160" i="1"/>
  <c r="GP161" i="1"/>
  <c r="GP162" i="1"/>
  <c r="GP163" i="1"/>
  <c r="GP164" i="1"/>
  <c r="GP165" i="1"/>
  <c r="GP166" i="1"/>
  <c r="GP167" i="1"/>
  <c r="GP168" i="1"/>
  <c r="GP169" i="1"/>
  <c r="GP170" i="1"/>
  <c r="GP171" i="1"/>
  <c r="GP172" i="1"/>
  <c r="GP173" i="1"/>
  <c r="GP174" i="1"/>
  <c r="GP175" i="1"/>
  <c r="GP176" i="1"/>
  <c r="GP177" i="1"/>
  <c r="GP178" i="1"/>
  <c r="GP179" i="1"/>
  <c r="GP180" i="1"/>
  <c r="GP181" i="1"/>
  <c r="GP182" i="1"/>
  <c r="GP183" i="1"/>
  <c r="GP184" i="1"/>
  <c r="GP185" i="1"/>
  <c r="GP186" i="1"/>
  <c r="GP187" i="1"/>
  <c r="GP188" i="1"/>
  <c r="GP189" i="1"/>
  <c r="GP190" i="1"/>
  <c r="GP191" i="1"/>
  <c r="GP192" i="1"/>
  <c r="GP193" i="1"/>
  <c r="GP194" i="1"/>
  <c r="GP195" i="1"/>
  <c r="GP196" i="1"/>
  <c r="GP197" i="1"/>
  <c r="GP198" i="1"/>
  <c r="GP199" i="1"/>
  <c r="GP200" i="1"/>
  <c r="GP201" i="1"/>
  <c r="GP202" i="1"/>
  <c r="GP203" i="1"/>
  <c r="GP204" i="1"/>
  <c r="GP205" i="1"/>
  <c r="GP206" i="1"/>
  <c r="GP207" i="1"/>
  <c r="GP208" i="1"/>
  <c r="GP209" i="1"/>
  <c r="GP210" i="1"/>
  <c r="GP211" i="1"/>
  <c r="GP212" i="1"/>
  <c r="GP213" i="1"/>
  <c r="GP214" i="1"/>
  <c r="GP215" i="1"/>
  <c r="GP216" i="1"/>
  <c r="GP217" i="1"/>
  <c r="GP218" i="1"/>
  <c r="GP219" i="1"/>
  <c r="GP220" i="1"/>
  <c r="GP221" i="1"/>
  <c r="GP222" i="1"/>
  <c r="GP223" i="1"/>
  <c r="GP224" i="1"/>
  <c r="GP225" i="1"/>
  <c r="GP226" i="1"/>
  <c r="GP227" i="1"/>
  <c r="GP228" i="1"/>
  <c r="GP229" i="1"/>
  <c r="GP230" i="1"/>
  <c r="GP231" i="1"/>
  <c r="GP232" i="1"/>
  <c r="GP233" i="1"/>
  <c r="HD3" i="1"/>
  <c r="HD4" i="1"/>
  <c r="HD5" i="1"/>
  <c r="HD6" i="1"/>
  <c r="HD7" i="1"/>
  <c r="HD8" i="1"/>
  <c r="HD9" i="1"/>
  <c r="HD10" i="1"/>
  <c r="HD11" i="1"/>
  <c r="HD12" i="1"/>
  <c r="HD13" i="1"/>
  <c r="HD14" i="1"/>
  <c r="HD15" i="1"/>
  <c r="HD16" i="1"/>
  <c r="HD17" i="1"/>
  <c r="HD18" i="1"/>
  <c r="HD19" i="1"/>
  <c r="HD20" i="1"/>
  <c r="HD21" i="1"/>
  <c r="HD22" i="1"/>
  <c r="HD23" i="1"/>
  <c r="HD24" i="1"/>
  <c r="HD25" i="1"/>
  <c r="HD26" i="1"/>
  <c r="HD27" i="1"/>
  <c r="HD28" i="1"/>
  <c r="HD29" i="1"/>
  <c r="HD30" i="1"/>
  <c r="HD31" i="1"/>
  <c r="HD32" i="1"/>
  <c r="HD33" i="1"/>
  <c r="HD34" i="1"/>
  <c r="HD37" i="1"/>
  <c r="HD38" i="1"/>
  <c r="HD39" i="1"/>
  <c r="HD40" i="1"/>
  <c r="HD41" i="1"/>
  <c r="HD42" i="1"/>
  <c r="HD43" i="1"/>
  <c r="HD44" i="1"/>
  <c r="HD45" i="1"/>
  <c r="HD46" i="1"/>
  <c r="HD47" i="1"/>
  <c r="HD48" i="1"/>
  <c r="HD49" i="1"/>
  <c r="HD50" i="1"/>
  <c r="HD51" i="1"/>
  <c r="HD52" i="1"/>
  <c r="HD53" i="1"/>
  <c r="HD54" i="1"/>
  <c r="HD55" i="1"/>
  <c r="HD56" i="1"/>
  <c r="HD57" i="1"/>
  <c r="HD58" i="1"/>
  <c r="HD59" i="1"/>
  <c r="HD60" i="1"/>
  <c r="HD61" i="1"/>
  <c r="HD62" i="1"/>
  <c r="HD63" i="1"/>
  <c r="HD64" i="1"/>
  <c r="HD65" i="1"/>
  <c r="HD66" i="1"/>
  <c r="HD67" i="1"/>
  <c r="HD68" i="1"/>
  <c r="HD69" i="1"/>
  <c r="HD70" i="1"/>
  <c r="HD71" i="1"/>
  <c r="HD72" i="1"/>
  <c r="HD73" i="1"/>
  <c r="HD74" i="1"/>
  <c r="HD75" i="1"/>
  <c r="HD76" i="1"/>
  <c r="HD77" i="1"/>
  <c r="HD78" i="1"/>
  <c r="HD79" i="1"/>
  <c r="HD80" i="1"/>
  <c r="HD81" i="1"/>
  <c r="HD82" i="1"/>
  <c r="HD83" i="1"/>
  <c r="HD84" i="1"/>
  <c r="HD85" i="1"/>
  <c r="HD86" i="1"/>
  <c r="HD87" i="1"/>
  <c r="HD88" i="1"/>
  <c r="HD89" i="1"/>
  <c r="HD90" i="1"/>
  <c r="HD91" i="1"/>
  <c r="HD92" i="1"/>
  <c r="HD93" i="1"/>
  <c r="HD94" i="1"/>
  <c r="HD95" i="1"/>
  <c r="HD96" i="1"/>
  <c r="HD97" i="1"/>
  <c r="HD98" i="1"/>
  <c r="HD99" i="1"/>
  <c r="HD100" i="1"/>
  <c r="HD101" i="1"/>
  <c r="HD102" i="1"/>
  <c r="HD103" i="1"/>
  <c r="HD104" i="1"/>
  <c r="HD105" i="1"/>
  <c r="HD106" i="1"/>
  <c r="HD107" i="1"/>
  <c r="HD108" i="1"/>
  <c r="HD109" i="1"/>
  <c r="HD110" i="1"/>
  <c r="HD111" i="1"/>
  <c r="HD112" i="1"/>
  <c r="HD113" i="1"/>
  <c r="HD114" i="1"/>
  <c r="HD115" i="1"/>
  <c r="HD116" i="1"/>
  <c r="HD117" i="1"/>
  <c r="HD118" i="1"/>
  <c r="HD119" i="1"/>
  <c r="HD120" i="1"/>
  <c r="HD121" i="1"/>
  <c r="HD122" i="1"/>
  <c r="HD123" i="1"/>
  <c r="HD124" i="1"/>
  <c r="HD125" i="1"/>
  <c r="HD126" i="1"/>
  <c r="HD127" i="1"/>
  <c r="HD128" i="1"/>
  <c r="HD129" i="1"/>
  <c r="HD130" i="1"/>
  <c r="HD131" i="1"/>
  <c r="HD132" i="1"/>
  <c r="HD133" i="1"/>
  <c r="HD134" i="1"/>
  <c r="HD135" i="1"/>
  <c r="HD136" i="1"/>
  <c r="HD137" i="1"/>
  <c r="HD138" i="1"/>
  <c r="HD139" i="1"/>
  <c r="HD140" i="1"/>
  <c r="HD141" i="1"/>
  <c r="HD142" i="1"/>
  <c r="HD143" i="1"/>
  <c r="HD144" i="1"/>
  <c r="HD145" i="1"/>
  <c r="HD146" i="1"/>
  <c r="HD147" i="1"/>
  <c r="HD148" i="1"/>
  <c r="HD149" i="1"/>
  <c r="HD150" i="1"/>
  <c r="HD151" i="1"/>
  <c r="HD152" i="1"/>
  <c r="HD153" i="1"/>
  <c r="HD154" i="1"/>
  <c r="HD155" i="1"/>
  <c r="HD156" i="1"/>
  <c r="HD157" i="1"/>
  <c r="HD158" i="1"/>
  <c r="HD159" i="1"/>
  <c r="HD160" i="1"/>
  <c r="HD161" i="1"/>
  <c r="HD162" i="1"/>
  <c r="HD163" i="1"/>
  <c r="HD164" i="1"/>
  <c r="HD165" i="1"/>
  <c r="HD166" i="1"/>
  <c r="HD167" i="1"/>
  <c r="HD168" i="1"/>
  <c r="HD169" i="1"/>
  <c r="HD170" i="1"/>
  <c r="HD171" i="1"/>
  <c r="HD172" i="1"/>
  <c r="HD173" i="1"/>
  <c r="HD174" i="1"/>
  <c r="HD175" i="1"/>
  <c r="HD176" i="1"/>
  <c r="HD177" i="1"/>
  <c r="HD178" i="1"/>
  <c r="HD179" i="1"/>
  <c r="HD180" i="1"/>
  <c r="HD181" i="1"/>
  <c r="HD182" i="1"/>
  <c r="HD183" i="1"/>
  <c r="HD184" i="1"/>
  <c r="HD185" i="1"/>
  <c r="HD186" i="1"/>
  <c r="HD187" i="1"/>
  <c r="HD188" i="1"/>
  <c r="HD189" i="1"/>
  <c r="HD190" i="1"/>
  <c r="HD191" i="1"/>
  <c r="HD192" i="1"/>
  <c r="HD193" i="1"/>
  <c r="HD194" i="1"/>
  <c r="HD195" i="1"/>
  <c r="HD196" i="1"/>
  <c r="HD197" i="1"/>
  <c r="HD198" i="1"/>
  <c r="HD199" i="1"/>
  <c r="HD200" i="1"/>
  <c r="HD201" i="1"/>
  <c r="HD202" i="1"/>
  <c r="HD203" i="1"/>
  <c r="HD204" i="1"/>
  <c r="HD205" i="1"/>
  <c r="HD206" i="1"/>
  <c r="HD207" i="1"/>
  <c r="HD208" i="1"/>
  <c r="HD209" i="1"/>
  <c r="HD210" i="1"/>
  <c r="HD211" i="1"/>
  <c r="HD212" i="1"/>
  <c r="HD213" i="1"/>
  <c r="HD214" i="1"/>
  <c r="HD215" i="1"/>
  <c r="HD216" i="1"/>
  <c r="HD217" i="1"/>
  <c r="HD218" i="1"/>
  <c r="HD219" i="1"/>
  <c r="HD220" i="1"/>
  <c r="HD221" i="1"/>
  <c r="HD222" i="1"/>
  <c r="HD223" i="1"/>
  <c r="HD224" i="1"/>
  <c r="HD225" i="1"/>
  <c r="HD226" i="1"/>
  <c r="HD227" i="1"/>
  <c r="HD228" i="1"/>
  <c r="HD229" i="1"/>
  <c r="HD230" i="1"/>
  <c r="HD231" i="1"/>
  <c r="HD232" i="1"/>
  <c r="HD233" i="1"/>
  <c r="HC3" i="1"/>
  <c r="HC4" i="1"/>
  <c r="HC5" i="1"/>
  <c r="HC6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C20" i="1"/>
  <c r="HC21" i="1"/>
  <c r="HC22" i="1"/>
  <c r="HC23" i="1"/>
  <c r="HC24" i="1"/>
  <c r="HC25" i="1"/>
  <c r="HC26" i="1"/>
  <c r="HC27" i="1"/>
  <c r="HC28" i="1"/>
  <c r="HC29" i="1"/>
  <c r="HC30" i="1"/>
  <c r="HC31" i="1"/>
  <c r="HC32" i="1"/>
  <c r="HC33" i="1"/>
  <c r="HC34" i="1"/>
  <c r="HC37" i="1"/>
  <c r="HC38" i="1"/>
  <c r="HC39" i="1"/>
  <c r="HC40" i="1"/>
  <c r="HC41" i="1"/>
  <c r="HC42" i="1"/>
  <c r="HC43" i="1"/>
  <c r="HC44" i="1"/>
  <c r="HC45" i="1"/>
  <c r="HC46" i="1"/>
  <c r="HC47" i="1"/>
  <c r="HC48" i="1"/>
  <c r="HC49" i="1"/>
  <c r="HC50" i="1"/>
  <c r="HC51" i="1"/>
  <c r="HC52" i="1"/>
  <c r="HC53" i="1"/>
  <c r="HC54" i="1"/>
  <c r="HC55" i="1"/>
  <c r="HC56" i="1"/>
  <c r="HC57" i="1"/>
  <c r="HC58" i="1"/>
  <c r="HC59" i="1"/>
  <c r="HC60" i="1"/>
  <c r="HC61" i="1"/>
  <c r="HC62" i="1"/>
  <c r="HC63" i="1"/>
  <c r="HC64" i="1"/>
  <c r="HC65" i="1"/>
  <c r="HC66" i="1"/>
  <c r="HC67" i="1"/>
  <c r="HC68" i="1"/>
  <c r="HC69" i="1"/>
  <c r="HC70" i="1"/>
  <c r="HC71" i="1"/>
  <c r="HC72" i="1"/>
  <c r="HC73" i="1"/>
  <c r="HC74" i="1"/>
  <c r="HC75" i="1"/>
  <c r="HC76" i="1"/>
  <c r="HC77" i="1"/>
  <c r="HC78" i="1"/>
  <c r="HC79" i="1"/>
  <c r="HC80" i="1"/>
  <c r="HC81" i="1"/>
  <c r="HC82" i="1"/>
  <c r="HC83" i="1"/>
  <c r="HC84" i="1"/>
  <c r="HC85" i="1"/>
  <c r="HC86" i="1"/>
  <c r="HC87" i="1"/>
  <c r="HC88" i="1"/>
  <c r="HC89" i="1"/>
  <c r="HC90" i="1"/>
  <c r="HC91" i="1"/>
  <c r="HC92" i="1"/>
  <c r="HC93" i="1"/>
  <c r="HC94" i="1"/>
  <c r="HC95" i="1"/>
  <c r="HC96" i="1"/>
  <c r="HC97" i="1"/>
  <c r="HC98" i="1"/>
  <c r="HC99" i="1"/>
  <c r="HC100" i="1"/>
  <c r="HC101" i="1"/>
  <c r="HC102" i="1"/>
  <c r="HC103" i="1"/>
  <c r="HC104" i="1"/>
  <c r="HC105" i="1"/>
  <c r="HC106" i="1"/>
  <c r="HC107" i="1"/>
  <c r="HC108" i="1"/>
  <c r="HC109" i="1"/>
  <c r="HC110" i="1"/>
  <c r="HC111" i="1"/>
  <c r="HC112" i="1"/>
  <c r="HC113" i="1"/>
  <c r="HC114" i="1"/>
  <c r="HC115" i="1"/>
  <c r="HC116" i="1"/>
  <c r="HC117" i="1"/>
  <c r="HC118" i="1"/>
  <c r="HC119" i="1"/>
  <c r="HC120" i="1"/>
  <c r="HC121" i="1"/>
  <c r="HC122" i="1"/>
  <c r="HC123" i="1"/>
  <c r="HC124" i="1"/>
  <c r="HC125" i="1"/>
  <c r="HC126" i="1"/>
  <c r="HC127" i="1"/>
  <c r="HC128" i="1"/>
  <c r="HC129" i="1"/>
  <c r="HC130" i="1"/>
  <c r="HC131" i="1"/>
  <c r="HC132" i="1"/>
  <c r="HC133" i="1"/>
  <c r="HC134" i="1"/>
  <c r="HC135" i="1"/>
  <c r="HC136" i="1"/>
  <c r="HC137" i="1"/>
  <c r="HC138" i="1"/>
  <c r="HC139" i="1"/>
  <c r="HC140" i="1"/>
  <c r="HC141" i="1"/>
  <c r="HC142" i="1"/>
  <c r="HC143" i="1"/>
  <c r="HC144" i="1"/>
  <c r="HC145" i="1"/>
  <c r="HC146" i="1"/>
  <c r="HC147" i="1"/>
  <c r="HC148" i="1"/>
  <c r="HC149" i="1"/>
  <c r="HC150" i="1"/>
  <c r="HC151" i="1"/>
  <c r="HC152" i="1"/>
  <c r="HC153" i="1"/>
  <c r="HC154" i="1"/>
  <c r="HC155" i="1"/>
  <c r="HC156" i="1"/>
  <c r="HC157" i="1"/>
  <c r="HC158" i="1"/>
  <c r="HC159" i="1"/>
  <c r="HC160" i="1"/>
  <c r="HC161" i="1"/>
  <c r="HC162" i="1"/>
  <c r="HC163" i="1"/>
  <c r="HC164" i="1"/>
  <c r="HC165" i="1"/>
  <c r="HC166" i="1"/>
  <c r="HC167" i="1"/>
  <c r="HC168" i="1"/>
  <c r="HC169" i="1"/>
  <c r="HC170" i="1"/>
  <c r="HC171" i="1"/>
  <c r="HC172" i="1"/>
  <c r="HC173" i="1"/>
  <c r="HC174" i="1"/>
  <c r="HC175" i="1"/>
  <c r="HC176" i="1"/>
  <c r="HC177" i="1"/>
  <c r="HC178" i="1"/>
  <c r="HC179" i="1"/>
  <c r="HC180" i="1"/>
  <c r="HC181" i="1"/>
  <c r="HC182" i="1"/>
  <c r="HC183" i="1"/>
  <c r="HC184" i="1"/>
  <c r="HC185" i="1"/>
  <c r="HC186" i="1"/>
  <c r="HC187" i="1"/>
  <c r="HC188" i="1"/>
  <c r="HC189" i="1"/>
  <c r="HC190" i="1"/>
  <c r="HC191" i="1"/>
  <c r="HC192" i="1"/>
  <c r="HC193" i="1"/>
  <c r="HC194" i="1"/>
  <c r="HC195" i="1"/>
  <c r="HC196" i="1"/>
  <c r="HC197" i="1"/>
  <c r="HC198" i="1"/>
  <c r="HC199" i="1"/>
  <c r="HC200" i="1"/>
  <c r="HC201" i="1"/>
  <c r="HC202" i="1"/>
  <c r="HC203" i="1"/>
  <c r="HC204" i="1"/>
  <c r="HC205" i="1"/>
  <c r="HC206" i="1"/>
  <c r="HC207" i="1"/>
  <c r="HC208" i="1"/>
  <c r="HC209" i="1"/>
  <c r="HC210" i="1"/>
  <c r="HC211" i="1"/>
  <c r="HC212" i="1"/>
  <c r="HC213" i="1"/>
  <c r="HC214" i="1"/>
  <c r="HC215" i="1"/>
  <c r="HC216" i="1"/>
  <c r="HC217" i="1"/>
  <c r="HC218" i="1"/>
  <c r="HC219" i="1"/>
  <c r="HC220" i="1"/>
  <c r="HC221" i="1"/>
  <c r="HC222" i="1"/>
  <c r="HC223" i="1"/>
  <c r="HC224" i="1"/>
  <c r="HC225" i="1"/>
  <c r="HC226" i="1"/>
  <c r="HC227" i="1"/>
  <c r="HC228" i="1"/>
  <c r="HC229" i="1"/>
  <c r="HC230" i="1"/>
  <c r="HC231" i="1"/>
  <c r="HC232" i="1"/>
  <c r="HC233" i="1"/>
  <c r="HA3" i="1"/>
  <c r="HA4" i="1"/>
  <c r="HA5" i="1"/>
  <c r="HA6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29" i="1"/>
  <c r="HA30" i="1"/>
  <c r="HA31" i="1"/>
  <c r="HA32" i="1"/>
  <c r="HA33" i="1"/>
  <c r="HA34" i="1"/>
  <c r="HA35" i="1"/>
  <c r="HA37" i="1"/>
  <c r="HA38" i="1"/>
  <c r="HA39" i="1"/>
  <c r="HA40" i="1"/>
  <c r="HA41" i="1"/>
  <c r="HA42" i="1"/>
  <c r="HA43" i="1"/>
  <c r="HA44" i="1"/>
  <c r="HA45" i="1"/>
  <c r="HA46" i="1"/>
  <c r="HA47" i="1"/>
  <c r="HA48" i="1"/>
  <c r="HA49" i="1"/>
  <c r="HA50" i="1"/>
  <c r="HA51" i="1"/>
  <c r="HA52" i="1"/>
  <c r="HA53" i="1"/>
  <c r="HA54" i="1"/>
  <c r="HA55" i="1"/>
  <c r="HA56" i="1"/>
  <c r="HA57" i="1"/>
  <c r="HA58" i="1"/>
  <c r="HA59" i="1"/>
  <c r="HA60" i="1"/>
  <c r="HA61" i="1"/>
  <c r="HA62" i="1"/>
  <c r="HA63" i="1"/>
  <c r="HA64" i="1"/>
  <c r="HA65" i="1"/>
  <c r="HA66" i="1"/>
  <c r="HA67" i="1"/>
  <c r="HA68" i="1"/>
  <c r="HA69" i="1"/>
  <c r="HA70" i="1"/>
  <c r="HA71" i="1"/>
  <c r="HA72" i="1"/>
  <c r="HA73" i="1"/>
  <c r="HA74" i="1"/>
  <c r="HA75" i="1"/>
  <c r="HA76" i="1"/>
  <c r="HA77" i="1"/>
  <c r="HA78" i="1"/>
  <c r="HA79" i="1"/>
  <c r="HA80" i="1"/>
  <c r="HA81" i="1"/>
  <c r="HA82" i="1"/>
  <c r="HA83" i="1"/>
  <c r="HA84" i="1"/>
  <c r="HA85" i="1"/>
  <c r="HA86" i="1"/>
  <c r="HA87" i="1"/>
  <c r="HA88" i="1"/>
  <c r="HA89" i="1"/>
  <c r="HA90" i="1"/>
  <c r="HA91" i="1"/>
  <c r="HA92" i="1"/>
  <c r="HA93" i="1"/>
  <c r="HA94" i="1"/>
  <c r="HA95" i="1"/>
  <c r="HA96" i="1"/>
  <c r="HA97" i="1"/>
  <c r="HA98" i="1"/>
  <c r="HA99" i="1"/>
  <c r="HA100" i="1"/>
  <c r="HA101" i="1"/>
  <c r="HA102" i="1"/>
  <c r="HA103" i="1"/>
  <c r="HA104" i="1"/>
  <c r="HA105" i="1"/>
  <c r="HA106" i="1"/>
  <c r="HA107" i="1"/>
  <c r="HA108" i="1"/>
  <c r="HA109" i="1"/>
  <c r="HA110" i="1"/>
  <c r="HA111" i="1"/>
  <c r="HA112" i="1"/>
  <c r="HA113" i="1"/>
  <c r="HA114" i="1"/>
  <c r="HA115" i="1"/>
  <c r="HA116" i="1"/>
  <c r="HA117" i="1"/>
  <c r="HA118" i="1"/>
  <c r="HA119" i="1"/>
  <c r="HA120" i="1"/>
  <c r="HA121" i="1"/>
  <c r="HA122" i="1"/>
  <c r="HA123" i="1"/>
  <c r="HA124" i="1"/>
  <c r="HA125" i="1"/>
  <c r="HA126" i="1"/>
  <c r="HA127" i="1"/>
  <c r="HA128" i="1"/>
  <c r="HA129" i="1"/>
  <c r="HA130" i="1"/>
  <c r="HA131" i="1"/>
  <c r="HA132" i="1"/>
  <c r="HA133" i="1"/>
  <c r="HA134" i="1"/>
  <c r="HA135" i="1"/>
  <c r="HA136" i="1"/>
  <c r="HA137" i="1"/>
  <c r="HA138" i="1"/>
  <c r="HA139" i="1"/>
  <c r="HA140" i="1"/>
  <c r="HA141" i="1"/>
  <c r="HA142" i="1"/>
  <c r="HA143" i="1"/>
  <c r="HA144" i="1"/>
  <c r="HA145" i="1"/>
  <c r="HA146" i="1"/>
  <c r="HA147" i="1"/>
  <c r="HA148" i="1"/>
  <c r="HA149" i="1"/>
  <c r="HA150" i="1"/>
  <c r="HA151" i="1"/>
  <c r="HA152" i="1"/>
  <c r="HA153" i="1"/>
  <c r="HA154" i="1"/>
  <c r="HA155" i="1"/>
  <c r="HA156" i="1"/>
  <c r="HA157" i="1"/>
  <c r="HA158" i="1"/>
  <c r="HA159" i="1"/>
  <c r="HA160" i="1"/>
  <c r="HA161" i="1"/>
  <c r="HA162" i="1"/>
  <c r="HA163" i="1"/>
  <c r="HA164" i="1"/>
  <c r="HA165" i="1"/>
  <c r="HA166" i="1"/>
  <c r="HA167" i="1"/>
  <c r="HA168" i="1"/>
  <c r="HA169" i="1"/>
  <c r="HA170" i="1"/>
  <c r="HA171" i="1"/>
  <c r="HA172" i="1"/>
  <c r="HA173" i="1"/>
  <c r="HA174" i="1"/>
  <c r="HA175" i="1"/>
  <c r="HA176" i="1"/>
  <c r="HA177" i="1"/>
  <c r="HA178" i="1"/>
  <c r="HA179" i="1"/>
  <c r="HA180" i="1"/>
  <c r="HA181" i="1"/>
  <c r="HA182" i="1"/>
  <c r="HA183" i="1"/>
  <c r="HA184" i="1"/>
  <c r="HA185" i="1"/>
  <c r="HA186" i="1"/>
  <c r="HA187" i="1"/>
  <c r="HA188" i="1"/>
  <c r="HA189" i="1"/>
  <c r="HA190" i="1"/>
  <c r="HA191" i="1"/>
  <c r="HA192" i="1"/>
  <c r="HA193" i="1"/>
  <c r="HA194" i="1"/>
  <c r="HA195" i="1"/>
  <c r="HA196" i="1"/>
  <c r="HA197" i="1"/>
  <c r="HA198" i="1"/>
  <c r="HA199" i="1"/>
  <c r="HA200" i="1"/>
  <c r="HA201" i="1"/>
  <c r="HA202" i="1"/>
  <c r="HA203" i="1"/>
  <c r="HA204" i="1"/>
  <c r="HA205" i="1"/>
  <c r="HA206" i="1"/>
  <c r="HA207" i="1"/>
  <c r="HA208" i="1"/>
  <c r="HA209" i="1"/>
  <c r="HA210" i="1"/>
  <c r="HA211" i="1"/>
  <c r="HA212" i="1"/>
  <c r="HA213" i="1"/>
  <c r="HA214" i="1"/>
  <c r="HA215" i="1"/>
  <c r="HA216" i="1"/>
  <c r="HA217" i="1"/>
  <c r="HA218" i="1"/>
  <c r="HA219" i="1"/>
  <c r="HA220" i="1"/>
  <c r="HA221" i="1"/>
  <c r="HA222" i="1"/>
  <c r="HA223" i="1"/>
  <c r="HA224" i="1"/>
  <c r="HA225" i="1"/>
  <c r="HA226" i="1"/>
  <c r="HA227" i="1"/>
  <c r="HA228" i="1"/>
  <c r="HA229" i="1"/>
  <c r="HA230" i="1"/>
  <c r="HA231" i="1"/>
  <c r="HA232" i="1"/>
  <c r="HA233" i="1"/>
  <c r="GZ3" i="1"/>
  <c r="GZ4" i="1"/>
  <c r="GZ5" i="1"/>
  <c r="GZ6" i="1"/>
  <c r="GZ7" i="1"/>
  <c r="GZ8" i="1"/>
  <c r="GZ9" i="1"/>
  <c r="GZ10" i="1"/>
  <c r="GZ11" i="1"/>
  <c r="GZ12" i="1"/>
  <c r="GZ13" i="1"/>
  <c r="GZ14" i="1"/>
  <c r="GZ15" i="1"/>
  <c r="GZ16" i="1"/>
  <c r="GZ17" i="1"/>
  <c r="GZ18" i="1"/>
  <c r="GZ19" i="1"/>
  <c r="GZ20" i="1"/>
  <c r="GZ21" i="1"/>
  <c r="GZ22" i="1"/>
  <c r="GZ23" i="1"/>
  <c r="GZ24" i="1"/>
  <c r="GZ25" i="1"/>
  <c r="GZ26" i="1"/>
  <c r="GZ27" i="1"/>
  <c r="GZ28" i="1"/>
  <c r="GZ29" i="1"/>
  <c r="GZ30" i="1"/>
  <c r="GZ31" i="1"/>
  <c r="GZ32" i="1"/>
  <c r="GZ33" i="1"/>
  <c r="GZ34" i="1"/>
  <c r="GZ35" i="1"/>
  <c r="GZ37" i="1"/>
  <c r="GZ38" i="1"/>
  <c r="GZ39" i="1"/>
  <c r="GZ40" i="1"/>
  <c r="GZ41" i="1"/>
  <c r="GZ42" i="1"/>
  <c r="GZ43" i="1"/>
  <c r="GZ44" i="1"/>
  <c r="GZ45" i="1"/>
  <c r="GZ46" i="1"/>
  <c r="GZ47" i="1"/>
  <c r="GZ48" i="1"/>
  <c r="GZ49" i="1"/>
  <c r="GZ50" i="1"/>
  <c r="GZ51" i="1"/>
  <c r="GZ52" i="1"/>
  <c r="GZ53" i="1"/>
  <c r="GZ54" i="1"/>
  <c r="GZ55" i="1"/>
  <c r="GZ56" i="1"/>
  <c r="GZ57" i="1"/>
  <c r="GZ58" i="1"/>
  <c r="GZ59" i="1"/>
  <c r="GZ60" i="1"/>
  <c r="GZ61" i="1"/>
  <c r="GZ62" i="1"/>
  <c r="GZ63" i="1"/>
  <c r="GZ64" i="1"/>
  <c r="GZ65" i="1"/>
  <c r="GZ66" i="1"/>
  <c r="GZ67" i="1"/>
  <c r="GZ68" i="1"/>
  <c r="GZ69" i="1"/>
  <c r="GZ70" i="1"/>
  <c r="GZ71" i="1"/>
  <c r="GZ72" i="1"/>
  <c r="GZ73" i="1"/>
  <c r="GZ74" i="1"/>
  <c r="GZ75" i="1"/>
  <c r="GZ76" i="1"/>
  <c r="GZ77" i="1"/>
  <c r="GZ78" i="1"/>
  <c r="GZ79" i="1"/>
  <c r="GZ80" i="1"/>
  <c r="GZ81" i="1"/>
  <c r="GZ82" i="1"/>
  <c r="GZ83" i="1"/>
  <c r="GZ84" i="1"/>
  <c r="GZ85" i="1"/>
  <c r="GZ86" i="1"/>
  <c r="GZ87" i="1"/>
  <c r="GZ88" i="1"/>
  <c r="GZ89" i="1"/>
  <c r="GZ90" i="1"/>
  <c r="GZ91" i="1"/>
  <c r="GZ92" i="1"/>
  <c r="GZ93" i="1"/>
  <c r="GZ94" i="1"/>
  <c r="GZ95" i="1"/>
  <c r="GZ96" i="1"/>
  <c r="GZ97" i="1"/>
  <c r="GZ98" i="1"/>
  <c r="GZ99" i="1"/>
  <c r="GZ100" i="1"/>
  <c r="GZ101" i="1"/>
  <c r="GZ102" i="1"/>
  <c r="GZ103" i="1"/>
  <c r="GZ104" i="1"/>
  <c r="GZ105" i="1"/>
  <c r="GZ106" i="1"/>
  <c r="GZ107" i="1"/>
  <c r="GZ108" i="1"/>
  <c r="GZ109" i="1"/>
  <c r="GZ110" i="1"/>
  <c r="GZ111" i="1"/>
  <c r="GZ112" i="1"/>
  <c r="GZ113" i="1"/>
  <c r="GZ114" i="1"/>
  <c r="GZ115" i="1"/>
  <c r="GZ116" i="1"/>
  <c r="GZ117" i="1"/>
  <c r="GZ118" i="1"/>
  <c r="GZ119" i="1"/>
  <c r="GZ120" i="1"/>
  <c r="GZ121" i="1"/>
  <c r="GZ122" i="1"/>
  <c r="GZ123" i="1"/>
  <c r="GZ124" i="1"/>
  <c r="GZ125" i="1"/>
  <c r="GZ126" i="1"/>
  <c r="GZ127" i="1"/>
  <c r="GZ128" i="1"/>
  <c r="GZ129" i="1"/>
  <c r="GZ130" i="1"/>
  <c r="GZ131" i="1"/>
  <c r="GZ132" i="1"/>
  <c r="GZ133" i="1"/>
  <c r="GZ134" i="1"/>
  <c r="GZ135" i="1"/>
  <c r="GZ136" i="1"/>
  <c r="GZ137" i="1"/>
  <c r="GZ138" i="1"/>
  <c r="GZ139" i="1"/>
  <c r="GZ140" i="1"/>
  <c r="GZ141" i="1"/>
  <c r="GZ142" i="1"/>
  <c r="GZ143" i="1"/>
  <c r="GZ144" i="1"/>
  <c r="GZ145" i="1"/>
  <c r="GZ146" i="1"/>
  <c r="GZ147" i="1"/>
  <c r="GZ148" i="1"/>
  <c r="GZ149" i="1"/>
  <c r="GZ150" i="1"/>
  <c r="GZ151" i="1"/>
  <c r="GZ152" i="1"/>
  <c r="GZ153" i="1"/>
  <c r="GZ154" i="1"/>
  <c r="GZ155" i="1"/>
  <c r="GZ156" i="1"/>
  <c r="GZ157" i="1"/>
  <c r="GZ158" i="1"/>
  <c r="GZ159" i="1"/>
  <c r="GZ160" i="1"/>
  <c r="GZ161" i="1"/>
  <c r="GZ162" i="1"/>
  <c r="GZ163" i="1"/>
  <c r="GZ164" i="1"/>
  <c r="GZ165" i="1"/>
  <c r="GZ166" i="1"/>
  <c r="GZ167" i="1"/>
  <c r="GZ168" i="1"/>
  <c r="GZ169" i="1"/>
  <c r="GZ170" i="1"/>
  <c r="GZ171" i="1"/>
  <c r="GZ172" i="1"/>
  <c r="GZ173" i="1"/>
  <c r="GZ174" i="1"/>
  <c r="GZ175" i="1"/>
  <c r="GZ176" i="1"/>
  <c r="GZ177" i="1"/>
  <c r="GZ178" i="1"/>
  <c r="GZ179" i="1"/>
  <c r="GZ180" i="1"/>
  <c r="GZ181" i="1"/>
  <c r="GZ182" i="1"/>
  <c r="GZ183" i="1"/>
  <c r="GZ184" i="1"/>
  <c r="GZ185" i="1"/>
  <c r="GZ186" i="1"/>
  <c r="GZ187" i="1"/>
  <c r="GZ188" i="1"/>
  <c r="GZ189" i="1"/>
  <c r="GZ190" i="1"/>
  <c r="GZ191" i="1"/>
  <c r="GZ192" i="1"/>
  <c r="GZ193" i="1"/>
  <c r="GZ194" i="1"/>
  <c r="GZ195" i="1"/>
  <c r="GZ196" i="1"/>
  <c r="GZ197" i="1"/>
  <c r="GZ198" i="1"/>
  <c r="GZ199" i="1"/>
  <c r="GZ200" i="1"/>
  <c r="GZ201" i="1"/>
  <c r="GZ202" i="1"/>
  <c r="GZ203" i="1"/>
  <c r="GZ204" i="1"/>
  <c r="GZ205" i="1"/>
  <c r="GZ206" i="1"/>
  <c r="GZ207" i="1"/>
  <c r="GZ208" i="1"/>
  <c r="GZ209" i="1"/>
  <c r="GZ210" i="1"/>
  <c r="GZ211" i="1"/>
  <c r="GZ212" i="1"/>
  <c r="GZ213" i="1"/>
  <c r="GZ215" i="1"/>
  <c r="GZ216" i="1"/>
  <c r="GZ217" i="1"/>
  <c r="GZ218" i="1"/>
  <c r="GZ219" i="1"/>
  <c r="GZ220" i="1"/>
  <c r="GZ221" i="1"/>
  <c r="GZ222" i="1"/>
  <c r="GZ223" i="1"/>
  <c r="GZ224" i="1"/>
  <c r="GZ225" i="1"/>
  <c r="GZ226" i="1"/>
  <c r="GZ227" i="1"/>
  <c r="GZ228" i="1"/>
  <c r="GZ229" i="1"/>
  <c r="GZ230" i="1"/>
  <c r="GZ231" i="1"/>
  <c r="GZ232" i="1"/>
  <c r="GZ233" i="1"/>
  <c r="HK3" i="1"/>
  <c r="HK4" i="1"/>
  <c r="HK5" i="1"/>
  <c r="HK6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K20" i="1"/>
  <c r="HK21" i="1"/>
  <c r="HK22" i="1"/>
  <c r="HK23" i="1"/>
  <c r="HK24" i="1"/>
  <c r="HK25" i="1"/>
  <c r="HK26" i="1"/>
  <c r="HK27" i="1"/>
  <c r="HK28" i="1"/>
  <c r="HK29" i="1"/>
  <c r="HK30" i="1"/>
  <c r="HK31" i="1"/>
  <c r="HK32" i="1"/>
  <c r="HK33" i="1"/>
  <c r="HK34" i="1"/>
  <c r="HK35" i="1"/>
  <c r="HK37" i="1"/>
  <c r="HK38" i="1"/>
  <c r="HK39" i="1"/>
  <c r="HK40" i="1"/>
  <c r="HK41" i="1"/>
  <c r="HK42" i="1"/>
  <c r="HK43" i="1"/>
  <c r="HK44" i="1"/>
  <c r="HK45" i="1"/>
  <c r="HK46" i="1"/>
  <c r="HK47" i="1"/>
  <c r="HK48" i="1"/>
  <c r="HK49" i="1"/>
  <c r="HK50" i="1"/>
  <c r="HK51" i="1"/>
  <c r="HK52" i="1"/>
  <c r="HK53" i="1"/>
  <c r="HK54" i="1"/>
  <c r="HK55" i="1"/>
  <c r="HK56" i="1"/>
  <c r="HK57" i="1"/>
  <c r="HK58" i="1"/>
  <c r="HK59" i="1"/>
  <c r="HK60" i="1"/>
  <c r="HK61" i="1"/>
  <c r="HK62" i="1"/>
  <c r="HK63" i="1"/>
  <c r="HK64" i="1"/>
  <c r="HK65" i="1"/>
  <c r="HK66" i="1"/>
  <c r="HK67" i="1"/>
  <c r="HK68" i="1"/>
  <c r="HK69" i="1"/>
  <c r="HK70" i="1"/>
  <c r="HK71" i="1"/>
  <c r="HK72" i="1"/>
  <c r="HK73" i="1"/>
  <c r="HK74" i="1"/>
  <c r="HK75" i="1"/>
  <c r="HK76" i="1"/>
  <c r="HK77" i="1"/>
  <c r="HK78" i="1"/>
  <c r="HK79" i="1"/>
  <c r="HK80" i="1"/>
  <c r="HK81" i="1"/>
  <c r="HK82" i="1"/>
  <c r="HK83" i="1"/>
  <c r="HK84" i="1"/>
  <c r="HK85" i="1"/>
  <c r="HK86" i="1"/>
  <c r="HK87" i="1"/>
  <c r="HK88" i="1"/>
  <c r="HK89" i="1"/>
  <c r="HK90" i="1"/>
  <c r="HK91" i="1"/>
  <c r="HK92" i="1"/>
  <c r="HK93" i="1"/>
  <c r="HK94" i="1"/>
  <c r="HK95" i="1"/>
  <c r="HK96" i="1"/>
  <c r="HK97" i="1"/>
  <c r="HK98" i="1"/>
  <c r="HK99" i="1"/>
  <c r="HK100" i="1"/>
  <c r="HK101" i="1"/>
  <c r="HK102" i="1"/>
  <c r="HK103" i="1"/>
  <c r="HK104" i="1"/>
  <c r="HK105" i="1"/>
  <c r="HK106" i="1"/>
  <c r="HK107" i="1"/>
  <c r="HK108" i="1"/>
  <c r="HK109" i="1"/>
  <c r="HK110" i="1"/>
  <c r="HK111" i="1"/>
  <c r="HK112" i="1"/>
  <c r="HK113" i="1"/>
  <c r="HK114" i="1"/>
  <c r="HK115" i="1"/>
  <c r="HK116" i="1"/>
  <c r="HK117" i="1"/>
  <c r="HK118" i="1"/>
  <c r="HK119" i="1"/>
  <c r="HK120" i="1"/>
  <c r="HK121" i="1"/>
  <c r="HK122" i="1"/>
  <c r="HK123" i="1"/>
  <c r="HK124" i="1"/>
  <c r="HK125" i="1"/>
  <c r="HK126" i="1"/>
  <c r="HK127" i="1"/>
  <c r="HK128" i="1"/>
  <c r="HK129" i="1"/>
  <c r="HK130" i="1"/>
  <c r="HK131" i="1"/>
  <c r="HK132" i="1"/>
  <c r="HK133" i="1"/>
  <c r="HK134" i="1"/>
  <c r="HK135" i="1"/>
  <c r="HK136" i="1"/>
  <c r="HK137" i="1"/>
  <c r="HK138" i="1"/>
  <c r="HK139" i="1"/>
  <c r="HK140" i="1"/>
  <c r="HK141" i="1"/>
  <c r="HK142" i="1"/>
  <c r="HK144" i="1"/>
  <c r="HK145" i="1"/>
  <c r="HK146" i="1"/>
  <c r="HK147" i="1"/>
  <c r="HK148" i="1"/>
  <c r="HK149" i="1"/>
  <c r="HK151" i="1"/>
  <c r="HK152" i="1"/>
  <c r="HK153" i="1"/>
  <c r="HK154" i="1"/>
  <c r="HK155" i="1"/>
  <c r="HK157" i="1"/>
  <c r="HK158" i="1"/>
  <c r="HK159" i="1"/>
  <c r="HK160" i="1"/>
  <c r="HK161" i="1"/>
  <c r="HK162" i="1"/>
  <c r="HK163" i="1"/>
  <c r="HK164" i="1"/>
  <c r="HK165" i="1"/>
  <c r="HK166" i="1"/>
  <c r="HK167" i="1"/>
  <c r="HK168" i="1"/>
  <c r="HK169" i="1"/>
  <c r="HK170" i="1"/>
  <c r="HK171" i="1"/>
  <c r="HK172" i="1"/>
  <c r="HK173" i="1"/>
  <c r="HK174" i="1"/>
  <c r="HK175" i="1"/>
  <c r="HK176" i="1"/>
  <c r="HK177" i="1"/>
  <c r="HK178" i="1"/>
  <c r="HK179" i="1"/>
  <c r="HK180" i="1"/>
  <c r="HK181" i="1"/>
  <c r="HK182" i="1"/>
  <c r="HK183" i="1"/>
  <c r="HK184" i="1"/>
  <c r="HK185" i="1"/>
  <c r="HK186" i="1"/>
  <c r="HK187" i="1"/>
  <c r="HK188" i="1"/>
  <c r="HK189" i="1"/>
  <c r="HK190" i="1"/>
  <c r="HK191" i="1"/>
  <c r="HK192" i="1"/>
  <c r="HK193" i="1"/>
  <c r="HK194" i="1"/>
  <c r="HK195" i="1"/>
  <c r="HK196" i="1"/>
  <c r="HK197" i="1"/>
  <c r="HK198" i="1"/>
  <c r="HK199" i="1"/>
  <c r="HK200" i="1"/>
  <c r="HK201" i="1"/>
  <c r="HK202" i="1"/>
  <c r="HK203" i="1"/>
  <c r="HK204" i="1"/>
  <c r="HK205" i="1"/>
  <c r="HK206" i="1"/>
  <c r="HK207" i="1"/>
  <c r="HK208" i="1"/>
  <c r="HK209" i="1"/>
  <c r="HK210" i="1"/>
  <c r="HK211" i="1"/>
  <c r="HK212" i="1"/>
  <c r="HK213" i="1"/>
  <c r="HK214" i="1"/>
  <c r="HK215" i="1"/>
  <c r="HK216" i="1"/>
  <c r="HK217" i="1"/>
  <c r="HK218" i="1"/>
  <c r="HK219" i="1"/>
  <c r="HK220" i="1"/>
  <c r="HK221" i="1"/>
  <c r="HK222" i="1"/>
  <c r="HK223" i="1"/>
  <c r="HK224" i="1"/>
  <c r="HK225" i="1"/>
  <c r="HK226" i="1"/>
  <c r="HK227" i="1"/>
  <c r="HK228" i="1"/>
  <c r="HK229" i="1"/>
  <c r="HK230" i="1"/>
  <c r="HK231" i="1"/>
  <c r="HK232" i="1"/>
  <c r="HK233" i="1"/>
  <c r="HJ3" i="1"/>
  <c r="HJ4" i="1"/>
  <c r="HJ5" i="1"/>
  <c r="HJ6" i="1"/>
  <c r="HJ7" i="1"/>
  <c r="HJ8" i="1"/>
  <c r="HJ9" i="1"/>
  <c r="HJ10" i="1"/>
  <c r="HJ11" i="1"/>
  <c r="HJ12" i="1"/>
  <c r="HJ13" i="1"/>
  <c r="HJ14" i="1"/>
  <c r="HJ15" i="1"/>
  <c r="HJ16" i="1"/>
  <c r="HJ17" i="1"/>
  <c r="HJ18" i="1"/>
  <c r="HJ19" i="1"/>
  <c r="HJ20" i="1"/>
  <c r="HJ21" i="1"/>
  <c r="HJ22" i="1"/>
  <c r="HJ23" i="1"/>
  <c r="HJ24" i="1"/>
  <c r="HJ25" i="1"/>
  <c r="HJ26" i="1"/>
  <c r="HJ27" i="1"/>
  <c r="HJ28" i="1"/>
  <c r="HJ29" i="1"/>
  <c r="HJ30" i="1"/>
  <c r="HJ31" i="1"/>
  <c r="HJ32" i="1"/>
  <c r="HJ33" i="1"/>
  <c r="HJ34" i="1"/>
  <c r="HJ35" i="1"/>
  <c r="HJ37" i="1"/>
  <c r="HJ38" i="1"/>
  <c r="HJ39" i="1"/>
  <c r="HJ40" i="1"/>
  <c r="HJ41" i="1"/>
  <c r="HJ42" i="1"/>
  <c r="HJ43" i="1"/>
  <c r="HJ44" i="1"/>
  <c r="HJ45" i="1"/>
  <c r="HJ46" i="1"/>
  <c r="HJ47" i="1"/>
  <c r="HJ48" i="1"/>
  <c r="HJ49" i="1"/>
  <c r="HJ50" i="1"/>
  <c r="HJ51" i="1"/>
  <c r="HJ52" i="1"/>
  <c r="HJ53" i="1"/>
  <c r="HJ54" i="1"/>
  <c r="HJ55" i="1"/>
  <c r="HJ56" i="1"/>
  <c r="HJ57" i="1"/>
  <c r="HJ58" i="1"/>
  <c r="HJ59" i="1"/>
  <c r="HJ60" i="1"/>
  <c r="HJ61" i="1"/>
  <c r="HJ62" i="1"/>
  <c r="HJ63" i="1"/>
  <c r="HJ64" i="1"/>
  <c r="HJ65" i="1"/>
  <c r="HJ66" i="1"/>
  <c r="HJ67" i="1"/>
  <c r="HJ68" i="1"/>
  <c r="HJ69" i="1"/>
  <c r="HJ70" i="1"/>
  <c r="HJ71" i="1"/>
  <c r="HJ72" i="1"/>
  <c r="HJ73" i="1"/>
  <c r="HJ74" i="1"/>
  <c r="HJ75" i="1"/>
  <c r="HJ76" i="1"/>
  <c r="HJ77" i="1"/>
  <c r="HJ78" i="1"/>
  <c r="HJ79" i="1"/>
  <c r="HJ80" i="1"/>
  <c r="HJ81" i="1"/>
  <c r="HJ82" i="1"/>
  <c r="HJ83" i="1"/>
  <c r="HJ84" i="1"/>
  <c r="HJ85" i="1"/>
  <c r="HJ86" i="1"/>
  <c r="HJ87" i="1"/>
  <c r="HJ88" i="1"/>
  <c r="HJ89" i="1"/>
  <c r="HJ90" i="1"/>
  <c r="HJ91" i="1"/>
  <c r="HJ92" i="1"/>
  <c r="HJ93" i="1"/>
  <c r="HJ94" i="1"/>
  <c r="HJ95" i="1"/>
  <c r="HJ96" i="1"/>
  <c r="HJ97" i="1"/>
  <c r="HJ98" i="1"/>
  <c r="HJ99" i="1"/>
  <c r="HJ100" i="1"/>
  <c r="HJ101" i="1"/>
  <c r="HJ102" i="1"/>
  <c r="HJ103" i="1"/>
  <c r="HJ104" i="1"/>
  <c r="HJ105" i="1"/>
  <c r="HJ106" i="1"/>
  <c r="HJ107" i="1"/>
  <c r="HJ108" i="1"/>
  <c r="HJ109" i="1"/>
  <c r="HJ110" i="1"/>
  <c r="HJ111" i="1"/>
  <c r="HJ112" i="1"/>
  <c r="HJ113" i="1"/>
  <c r="HJ114" i="1"/>
  <c r="HJ115" i="1"/>
  <c r="HJ116" i="1"/>
  <c r="HJ117" i="1"/>
  <c r="HJ118" i="1"/>
  <c r="HJ119" i="1"/>
  <c r="HJ120" i="1"/>
  <c r="HJ121" i="1"/>
  <c r="HJ122" i="1"/>
  <c r="HJ123" i="1"/>
  <c r="HJ124" i="1"/>
  <c r="HJ125" i="1"/>
  <c r="HJ126" i="1"/>
  <c r="HJ127" i="1"/>
  <c r="HJ128" i="1"/>
  <c r="HJ129" i="1"/>
  <c r="HJ130" i="1"/>
  <c r="HJ131" i="1"/>
  <c r="HJ132" i="1"/>
  <c r="HJ133" i="1"/>
  <c r="HJ134" i="1"/>
  <c r="HJ135" i="1"/>
  <c r="HJ136" i="1"/>
  <c r="HJ137" i="1"/>
  <c r="HJ138" i="1"/>
  <c r="HJ139" i="1"/>
  <c r="HJ140" i="1"/>
  <c r="HJ141" i="1"/>
  <c r="HJ142" i="1"/>
  <c r="HJ144" i="1"/>
  <c r="HJ145" i="1"/>
  <c r="HJ146" i="1"/>
  <c r="HJ147" i="1"/>
  <c r="HJ148" i="1"/>
  <c r="HJ149" i="1"/>
  <c r="HJ150" i="1"/>
  <c r="HJ151" i="1"/>
  <c r="HJ152" i="1"/>
  <c r="HJ153" i="1"/>
  <c r="HJ154" i="1"/>
  <c r="HJ155" i="1"/>
  <c r="HJ156" i="1"/>
  <c r="HJ157" i="1"/>
  <c r="HJ158" i="1"/>
  <c r="HJ160" i="1"/>
  <c r="HJ161" i="1"/>
  <c r="HJ162" i="1"/>
  <c r="HJ163" i="1"/>
  <c r="HJ164" i="1"/>
  <c r="HJ165" i="1"/>
  <c r="HJ166" i="1"/>
  <c r="HJ167" i="1"/>
  <c r="HJ168" i="1"/>
  <c r="HJ169" i="1"/>
  <c r="HJ170" i="1"/>
  <c r="HJ171" i="1"/>
  <c r="HJ172" i="1"/>
  <c r="HJ173" i="1"/>
  <c r="HJ174" i="1"/>
  <c r="HJ175" i="1"/>
  <c r="HJ176" i="1"/>
  <c r="HJ177" i="1"/>
  <c r="HJ178" i="1"/>
  <c r="HJ179" i="1"/>
  <c r="HJ180" i="1"/>
  <c r="HJ181" i="1"/>
  <c r="HJ182" i="1"/>
  <c r="HJ183" i="1"/>
  <c r="HJ184" i="1"/>
  <c r="HJ185" i="1"/>
  <c r="HJ187" i="1"/>
  <c r="HJ188" i="1"/>
  <c r="HJ189" i="1"/>
  <c r="HJ190" i="1"/>
  <c r="HJ191" i="1"/>
  <c r="HJ192" i="1"/>
  <c r="HJ193" i="1"/>
  <c r="HJ194" i="1"/>
  <c r="HJ195" i="1"/>
  <c r="HJ196" i="1"/>
  <c r="HJ197" i="1"/>
  <c r="HJ198" i="1"/>
  <c r="HJ199" i="1"/>
  <c r="HJ200" i="1"/>
  <c r="HJ201" i="1"/>
  <c r="HJ202" i="1"/>
  <c r="HJ203" i="1"/>
  <c r="HJ204" i="1"/>
  <c r="HJ205" i="1"/>
  <c r="HJ206" i="1"/>
  <c r="HJ207" i="1"/>
  <c r="HJ208" i="1"/>
  <c r="HJ209" i="1"/>
  <c r="HJ210" i="1"/>
  <c r="HJ211" i="1"/>
  <c r="HJ212" i="1"/>
  <c r="HJ213" i="1"/>
  <c r="HJ214" i="1"/>
  <c r="HJ215" i="1"/>
  <c r="HJ216" i="1"/>
  <c r="HJ217" i="1"/>
  <c r="HJ218" i="1"/>
  <c r="HJ219" i="1"/>
  <c r="HJ220" i="1"/>
  <c r="HJ221" i="1"/>
  <c r="HJ222" i="1"/>
  <c r="HJ223" i="1"/>
  <c r="HJ224" i="1"/>
  <c r="HJ225" i="1"/>
  <c r="HJ226" i="1"/>
  <c r="HJ227" i="1"/>
  <c r="HJ228" i="1"/>
  <c r="HJ229" i="1"/>
  <c r="HJ230" i="1"/>
  <c r="HJ231" i="1"/>
  <c r="HJ232" i="1"/>
  <c r="HJ233" i="1"/>
  <c r="HI3" i="1"/>
  <c r="HI4" i="1"/>
  <c r="HI5" i="1"/>
  <c r="HI6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0" i="1"/>
  <c r="HI21" i="1"/>
  <c r="HI22" i="1"/>
  <c r="HI23" i="1"/>
  <c r="HI24" i="1"/>
  <c r="HI25" i="1"/>
  <c r="HI26" i="1"/>
  <c r="HI27" i="1"/>
  <c r="HI28" i="1"/>
  <c r="HI29" i="1"/>
  <c r="HI30" i="1"/>
  <c r="HI31" i="1"/>
  <c r="HI32" i="1"/>
  <c r="HI33" i="1"/>
  <c r="HI34" i="1"/>
  <c r="HI35" i="1"/>
  <c r="HI37" i="1"/>
  <c r="HI38" i="1"/>
  <c r="HI39" i="1"/>
  <c r="HI40" i="1"/>
  <c r="HI41" i="1"/>
  <c r="HI42" i="1"/>
  <c r="HI43" i="1"/>
  <c r="HI44" i="1"/>
  <c r="HI46" i="1"/>
  <c r="HI48" i="1"/>
  <c r="HI49" i="1"/>
  <c r="HI50" i="1"/>
  <c r="HI51" i="1"/>
  <c r="HI52" i="1"/>
  <c r="HI53" i="1"/>
  <c r="HI54" i="1"/>
  <c r="HI55" i="1"/>
  <c r="HI56" i="1"/>
  <c r="HI57" i="1"/>
  <c r="HI58" i="1"/>
  <c r="HI59" i="1"/>
  <c r="HI60" i="1"/>
  <c r="HI61" i="1"/>
  <c r="HI62" i="1"/>
  <c r="HI63" i="1"/>
  <c r="HI64" i="1"/>
  <c r="HI65" i="1"/>
  <c r="HI66" i="1"/>
  <c r="HI67" i="1"/>
  <c r="HI68" i="1"/>
  <c r="HI69" i="1"/>
  <c r="HI70" i="1"/>
  <c r="HI71" i="1"/>
  <c r="HI72" i="1"/>
  <c r="HI73" i="1"/>
  <c r="HI74" i="1"/>
  <c r="HI75" i="1"/>
  <c r="HI76" i="1"/>
  <c r="HI77" i="1"/>
  <c r="HI78" i="1"/>
  <c r="HI79" i="1"/>
  <c r="HI80" i="1"/>
  <c r="HI81" i="1"/>
  <c r="HI82" i="1"/>
  <c r="HI83" i="1"/>
  <c r="HI84" i="1"/>
  <c r="HI85" i="1"/>
  <c r="HI86" i="1"/>
  <c r="HI87" i="1"/>
  <c r="HI88" i="1"/>
  <c r="HI89" i="1"/>
  <c r="HI90" i="1"/>
  <c r="HI91" i="1"/>
  <c r="HI92" i="1"/>
  <c r="HI93" i="1"/>
  <c r="HI94" i="1"/>
  <c r="HI95" i="1"/>
  <c r="HI96" i="1"/>
  <c r="HI97" i="1"/>
  <c r="HI98" i="1"/>
  <c r="HI99" i="1"/>
  <c r="HI100" i="1"/>
  <c r="HI101" i="1"/>
  <c r="HI102" i="1"/>
  <c r="HI103" i="1"/>
  <c r="HI104" i="1"/>
  <c r="HI105" i="1"/>
  <c r="HI106" i="1"/>
  <c r="HI107" i="1"/>
  <c r="HI108" i="1"/>
  <c r="HI109" i="1"/>
  <c r="HI110" i="1"/>
  <c r="HI111" i="1"/>
  <c r="HI112" i="1"/>
  <c r="HI113" i="1"/>
  <c r="HI114" i="1"/>
  <c r="HI115" i="1"/>
  <c r="HI116" i="1"/>
  <c r="HI117" i="1"/>
  <c r="HI118" i="1"/>
  <c r="HI119" i="1"/>
  <c r="HI120" i="1"/>
  <c r="HI121" i="1"/>
  <c r="HI122" i="1"/>
  <c r="HI123" i="1"/>
  <c r="HI124" i="1"/>
  <c r="HI125" i="1"/>
  <c r="HI126" i="1"/>
  <c r="HI127" i="1"/>
  <c r="HI128" i="1"/>
  <c r="HI129" i="1"/>
  <c r="HI130" i="1"/>
  <c r="HI131" i="1"/>
  <c r="HI132" i="1"/>
  <c r="HI133" i="1"/>
  <c r="HI134" i="1"/>
  <c r="HI135" i="1"/>
  <c r="HI136" i="1"/>
  <c r="HI137" i="1"/>
  <c r="HI138" i="1"/>
  <c r="HI139" i="1"/>
  <c r="HI140" i="1"/>
  <c r="HI141" i="1"/>
  <c r="HI142" i="1"/>
  <c r="HI144" i="1"/>
  <c r="HI145" i="1"/>
  <c r="HI147" i="1"/>
  <c r="HI148" i="1"/>
  <c r="HI149" i="1"/>
  <c r="HI150" i="1"/>
  <c r="HI151" i="1"/>
  <c r="HI152" i="1"/>
  <c r="HI153" i="1"/>
  <c r="HI154" i="1"/>
  <c r="HI155" i="1"/>
  <c r="HI157" i="1"/>
  <c r="HI158" i="1"/>
  <c r="HI160" i="1"/>
  <c r="HI161" i="1"/>
  <c r="HI162" i="1"/>
  <c r="HI163" i="1"/>
  <c r="HI164" i="1"/>
  <c r="HI165" i="1"/>
  <c r="HI166" i="1"/>
  <c r="HI167" i="1"/>
  <c r="HI168" i="1"/>
  <c r="HI169" i="1"/>
  <c r="HI170" i="1"/>
  <c r="HI171" i="1"/>
  <c r="HI172" i="1"/>
  <c r="HI173" i="1"/>
  <c r="HI174" i="1"/>
  <c r="HI175" i="1"/>
  <c r="HI176" i="1"/>
  <c r="HI177" i="1"/>
  <c r="HI178" i="1"/>
  <c r="HI179" i="1"/>
  <c r="HI180" i="1"/>
  <c r="HI181" i="1"/>
  <c r="HI182" i="1"/>
  <c r="HI183" i="1"/>
  <c r="HI184" i="1"/>
  <c r="HI185" i="1"/>
  <c r="HI186" i="1"/>
  <c r="HI187" i="1"/>
  <c r="HI188" i="1"/>
  <c r="HI189" i="1"/>
  <c r="HI190" i="1"/>
  <c r="HI191" i="1"/>
  <c r="HI192" i="1"/>
  <c r="HI193" i="1"/>
  <c r="HI194" i="1"/>
  <c r="HI195" i="1"/>
  <c r="HI196" i="1"/>
  <c r="HI197" i="1"/>
  <c r="HI198" i="1"/>
  <c r="HI199" i="1"/>
  <c r="HI200" i="1"/>
  <c r="HI201" i="1"/>
  <c r="HI202" i="1"/>
  <c r="HI203" i="1"/>
  <c r="HI204" i="1"/>
  <c r="HI205" i="1"/>
  <c r="HI206" i="1"/>
  <c r="HI207" i="1"/>
  <c r="HI208" i="1"/>
  <c r="HI209" i="1"/>
  <c r="HI210" i="1"/>
  <c r="HI211" i="1"/>
  <c r="HI212" i="1"/>
  <c r="HI213" i="1"/>
  <c r="HI214" i="1"/>
  <c r="HI215" i="1"/>
  <c r="HI216" i="1"/>
  <c r="HI217" i="1"/>
  <c r="HI218" i="1"/>
  <c r="HI219" i="1"/>
  <c r="HI220" i="1"/>
  <c r="HI221" i="1"/>
  <c r="HI222" i="1"/>
  <c r="HI223" i="1"/>
  <c r="HI224" i="1"/>
  <c r="HI225" i="1"/>
  <c r="HI226" i="1"/>
  <c r="HI227" i="1"/>
  <c r="HI228" i="1"/>
  <c r="HI229" i="1"/>
  <c r="HI230" i="1"/>
  <c r="HI231" i="1"/>
  <c r="HI232" i="1"/>
  <c r="HI233" i="1"/>
  <c r="HR2" i="1"/>
  <c r="HQ2" i="1"/>
  <c r="HP2" i="1"/>
  <c r="HU28" i="1" l="1"/>
  <c r="FT157" i="1"/>
  <c r="HT203" i="1"/>
  <c r="HU31" i="1"/>
  <c r="GA99" i="1"/>
  <c r="FS29" i="1"/>
  <c r="FT213" i="1"/>
  <c r="HU47" i="1"/>
  <c r="HT184" i="1"/>
  <c r="FS148" i="1"/>
  <c r="HU42" i="1"/>
  <c r="FS212" i="1"/>
  <c r="HU132" i="1"/>
  <c r="HU58" i="1"/>
  <c r="HU147" i="1"/>
  <c r="HT8" i="1"/>
  <c r="FT77" i="1"/>
  <c r="HT64" i="1"/>
  <c r="FT146" i="1"/>
  <c r="HU195" i="1"/>
  <c r="HU139" i="1"/>
  <c r="HU226" i="1"/>
  <c r="HU67" i="1"/>
  <c r="HU122" i="1"/>
  <c r="HU75" i="1"/>
  <c r="HU23" i="1"/>
  <c r="HU143" i="1"/>
  <c r="HU187" i="1"/>
  <c r="HU116" i="1"/>
  <c r="FS205" i="1"/>
  <c r="HT208" i="1"/>
  <c r="HU108" i="1"/>
  <c r="FT82" i="1"/>
  <c r="HU127" i="1"/>
  <c r="HT88" i="1"/>
  <c r="GA195" i="1"/>
  <c r="GA35" i="1"/>
  <c r="HU61" i="1"/>
  <c r="HU7" i="1"/>
  <c r="HU165" i="1"/>
  <c r="HU207" i="1"/>
  <c r="FT24" i="1"/>
  <c r="HU130" i="1"/>
  <c r="FZ212" i="1"/>
  <c r="HU105" i="1"/>
  <c r="HU93" i="1"/>
  <c r="HU46" i="1"/>
  <c r="FS134" i="1"/>
  <c r="HU113" i="1"/>
  <c r="HU233" i="1"/>
  <c r="HU36" i="1"/>
  <c r="HU125" i="1"/>
  <c r="HU54" i="1"/>
  <c r="HU95" i="1"/>
  <c r="FT221" i="1"/>
  <c r="HT112" i="1"/>
  <c r="HU44" i="1"/>
  <c r="HT3" i="1"/>
  <c r="HU171" i="1"/>
  <c r="HU191" i="1"/>
  <c r="HU110" i="1"/>
  <c r="HT48" i="1"/>
  <c r="FZ43" i="1"/>
  <c r="HU41" i="1"/>
  <c r="HU169" i="1"/>
  <c r="HU179" i="1"/>
  <c r="HU29" i="1"/>
  <c r="HU49" i="1"/>
  <c r="HU177" i="1"/>
  <c r="HU188" i="1"/>
  <c r="HU111" i="1"/>
  <c r="HU174" i="1"/>
  <c r="FS165" i="1"/>
  <c r="HU59" i="1"/>
  <c r="HU123" i="1"/>
  <c r="HU196" i="1"/>
  <c r="HU193" i="1"/>
  <c r="HU60" i="1"/>
  <c r="HU140" i="1"/>
  <c r="HU134" i="1"/>
  <c r="HU131" i="1"/>
  <c r="HT72" i="1"/>
  <c r="HU109" i="1"/>
  <c r="FT181" i="1"/>
  <c r="HU129" i="1"/>
  <c r="HT144" i="1"/>
  <c r="HU190" i="1"/>
  <c r="HU117" i="1"/>
  <c r="HU21" i="1"/>
  <c r="HU198" i="1"/>
  <c r="FT197" i="1"/>
  <c r="HU62" i="1"/>
  <c r="HU70" i="1"/>
  <c r="HU65" i="1"/>
  <c r="HU213" i="1"/>
  <c r="HU39" i="1"/>
  <c r="HU231" i="1"/>
  <c r="HU151" i="1"/>
  <c r="FS149" i="1"/>
  <c r="HU4" i="1"/>
  <c r="HU156" i="1"/>
  <c r="HT120" i="1"/>
  <c r="HU128" i="1"/>
  <c r="FT85" i="1"/>
  <c r="GA10" i="1"/>
  <c r="HU153" i="1"/>
  <c r="HT56" i="1"/>
  <c r="HT136" i="1"/>
  <c r="HU43" i="1"/>
  <c r="HU182" i="1"/>
  <c r="HU135" i="1"/>
  <c r="HT200" i="1"/>
  <c r="HU89" i="1"/>
  <c r="HU66" i="1"/>
  <c r="HU228" i="1"/>
  <c r="HT192" i="1"/>
  <c r="HU126" i="1"/>
  <c r="FT21" i="1"/>
  <c r="FS31" i="1"/>
  <c r="HU133" i="1"/>
  <c r="HU118" i="1"/>
  <c r="HU25" i="1"/>
  <c r="HU186" i="1"/>
  <c r="HU119" i="1"/>
  <c r="HU157" i="1"/>
  <c r="HU57" i="1"/>
  <c r="HU121" i="1"/>
  <c r="HU185" i="1"/>
  <c r="HU149" i="1"/>
  <c r="HT152" i="1"/>
  <c r="HU204" i="1"/>
  <c r="FS202" i="1"/>
  <c r="FS18" i="1"/>
  <c r="HU50" i="1"/>
  <c r="HU78" i="1"/>
  <c r="GA187" i="1"/>
  <c r="HU52" i="1"/>
  <c r="HU180" i="1"/>
  <c r="HU37" i="1"/>
  <c r="HU16" i="1"/>
  <c r="HU10" i="1"/>
  <c r="FS210" i="1"/>
  <c r="FZ204" i="1"/>
  <c r="FZ83" i="1"/>
  <c r="HU17" i="1"/>
  <c r="HU81" i="1"/>
  <c r="HU145" i="1"/>
  <c r="HU209" i="1"/>
  <c r="HU154" i="1"/>
  <c r="HU224" i="1"/>
  <c r="HU124" i="1"/>
  <c r="HU173" i="1"/>
  <c r="HU214" i="1"/>
  <c r="HU206" i="1"/>
  <c r="HT216" i="1"/>
  <c r="HT11" i="1"/>
  <c r="FT229" i="1"/>
  <c r="GA189" i="1"/>
  <c r="FZ107" i="1"/>
  <c r="HU14" i="1"/>
  <c r="FS228" i="1"/>
  <c r="HU212" i="1"/>
  <c r="HU22" i="1"/>
  <c r="HU199" i="1"/>
  <c r="FZ173" i="1"/>
  <c r="HU178" i="1"/>
  <c r="HU35" i="1"/>
  <c r="HU84" i="1"/>
  <c r="HU229" i="1"/>
  <c r="HU142" i="1"/>
  <c r="HU220" i="1"/>
  <c r="HU166" i="1"/>
  <c r="HU38" i="1"/>
  <c r="HU96" i="1"/>
  <c r="FT173" i="1"/>
  <c r="FT133" i="1"/>
  <c r="FS59" i="1"/>
  <c r="FZ59" i="1"/>
  <c r="GA197" i="1"/>
  <c r="HU19" i="1"/>
  <c r="HU102" i="1"/>
  <c r="HT40" i="1"/>
  <c r="HU159" i="1"/>
  <c r="HU158" i="1"/>
  <c r="HU15" i="1"/>
  <c r="HT232" i="1"/>
  <c r="HT27" i="1"/>
  <c r="HU168" i="1"/>
  <c r="FS199" i="1"/>
  <c r="HU210" i="1"/>
  <c r="HU53" i="1"/>
  <c r="HT104" i="1"/>
  <c r="HT80" i="1"/>
  <c r="FT193" i="1"/>
  <c r="FZ85" i="1"/>
  <c r="HT176" i="1"/>
  <c r="HU218" i="1"/>
  <c r="HU30" i="1"/>
  <c r="HU222" i="1"/>
  <c r="FT209" i="1"/>
  <c r="HU230" i="1"/>
  <c r="HT6" i="1"/>
  <c r="HU6" i="1"/>
  <c r="FT5" i="1"/>
  <c r="FZ181" i="1"/>
  <c r="HU90" i="1"/>
  <c r="HU63" i="1"/>
  <c r="HU189" i="1"/>
  <c r="HU167" i="1"/>
  <c r="FZ220" i="1"/>
  <c r="FZ213" i="1"/>
  <c r="HU18" i="1"/>
  <c r="HU94" i="1"/>
  <c r="HU197" i="1"/>
  <c r="HU141" i="1"/>
  <c r="HU101" i="1"/>
  <c r="FZ103" i="1"/>
  <c r="GA221" i="1"/>
  <c r="HU106" i="1"/>
  <c r="HU69" i="1"/>
  <c r="HT5" i="1"/>
  <c r="FS155" i="1"/>
  <c r="FZ231" i="1"/>
  <c r="FZ147" i="1"/>
  <c r="HU87" i="1"/>
  <c r="HU114" i="1"/>
  <c r="HU103" i="1"/>
  <c r="HU221" i="1"/>
  <c r="HU181" i="1"/>
  <c r="GA97" i="1"/>
  <c r="HU77" i="1"/>
  <c r="FT125" i="1"/>
  <c r="FS100" i="1"/>
  <c r="GA188" i="1"/>
  <c r="HU175" i="1"/>
  <c r="HU79" i="1"/>
  <c r="HU13" i="1"/>
  <c r="FS117" i="1"/>
  <c r="GA171" i="1"/>
  <c r="GA163" i="1"/>
  <c r="FT115" i="1"/>
  <c r="HU26" i="1"/>
  <c r="HU34" i="1"/>
  <c r="FS63" i="1"/>
  <c r="FT189" i="1"/>
  <c r="GA19" i="1"/>
  <c r="FT61" i="1"/>
  <c r="FT141" i="1"/>
  <c r="FS127" i="1"/>
  <c r="FT13" i="1"/>
  <c r="GA229" i="1"/>
  <c r="FS203" i="1"/>
  <c r="FZ39" i="1"/>
  <c r="FZ69" i="1"/>
  <c r="FZ191" i="1"/>
  <c r="FT19" i="1"/>
  <c r="GA73" i="1"/>
  <c r="FT53" i="1"/>
  <c r="FS187" i="1"/>
  <c r="FZ127" i="1"/>
  <c r="FT109" i="1"/>
  <c r="FT45" i="1"/>
  <c r="FS103" i="1"/>
  <c r="FS39" i="1"/>
  <c r="FT96" i="1"/>
  <c r="FT52" i="1"/>
  <c r="FS37" i="1"/>
  <c r="FS25" i="1"/>
  <c r="FZ183" i="1"/>
  <c r="FZ123" i="1"/>
  <c r="FT106" i="1"/>
  <c r="FT80" i="1"/>
  <c r="FT101" i="1"/>
  <c r="FT230" i="1"/>
  <c r="FT217" i="1"/>
  <c r="FZ60" i="1"/>
  <c r="FT164" i="1"/>
  <c r="FS34" i="1"/>
  <c r="FZ208" i="1"/>
  <c r="GA89" i="1"/>
  <c r="GA140" i="1"/>
  <c r="FZ66" i="1"/>
  <c r="FT182" i="1"/>
  <c r="FT36" i="1"/>
  <c r="FT73" i="1"/>
  <c r="FS154" i="1"/>
  <c r="FS144" i="1"/>
  <c r="FT81" i="1"/>
  <c r="FT158" i="1"/>
  <c r="FS177" i="1"/>
  <c r="FZ13" i="1"/>
  <c r="GA44" i="1"/>
  <c r="FS139" i="1"/>
  <c r="FS232" i="1"/>
  <c r="FZ223" i="1"/>
  <c r="FT84" i="1"/>
  <c r="FT137" i="1"/>
  <c r="FT40" i="1"/>
  <c r="FZ30" i="1"/>
  <c r="FZ94" i="1"/>
  <c r="FT91" i="1"/>
  <c r="FT112" i="1"/>
  <c r="FT176" i="1"/>
  <c r="FT35" i="1"/>
  <c r="FT142" i="1"/>
  <c r="FS147" i="1"/>
  <c r="GA105" i="1"/>
  <c r="FZ113" i="1"/>
  <c r="FT166" i="1"/>
  <c r="FZ53" i="1"/>
  <c r="FZ87" i="1"/>
  <c r="FZ114" i="1"/>
  <c r="FT48" i="1"/>
  <c r="FT15" i="1"/>
  <c r="FS4" i="1"/>
  <c r="GU36" i="1"/>
  <c r="FT184" i="1"/>
  <c r="FT143" i="1"/>
  <c r="FS123" i="1"/>
  <c r="FT113" i="1"/>
  <c r="FZ128" i="1"/>
  <c r="FT207" i="1"/>
  <c r="FT87" i="1"/>
  <c r="GA180" i="1"/>
  <c r="GA217" i="1"/>
  <c r="FS211" i="1"/>
  <c r="FS79" i="1"/>
  <c r="FT41" i="1"/>
  <c r="FS68" i="1"/>
  <c r="FS168" i="1"/>
  <c r="FS119" i="1"/>
  <c r="FZ45" i="1"/>
  <c r="FZ118" i="1"/>
  <c r="FS50" i="1"/>
  <c r="FT180" i="1"/>
  <c r="FT107" i="1"/>
  <c r="FZ205" i="1"/>
  <c r="FZ95" i="1"/>
  <c r="FT114" i="1"/>
  <c r="GA31" i="1"/>
  <c r="GA145" i="1"/>
  <c r="GA12" i="1"/>
  <c r="FT55" i="1"/>
  <c r="FT88" i="1"/>
  <c r="FT220" i="1"/>
  <c r="FT172" i="1"/>
  <c r="FS206" i="1"/>
  <c r="FS233" i="1"/>
  <c r="FT33" i="1"/>
  <c r="FS170" i="1"/>
  <c r="FT227" i="1"/>
  <c r="FZ117" i="1"/>
  <c r="GA153" i="1"/>
  <c r="GA177" i="1"/>
  <c r="GA28" i="1"/>
  <c r="FZ222" i="1"/>
  <c r="FZ232" i="1"/>
  <c r="GA224" i="1"/>
  <c r="FT183" i="1"/>
  <c r="FT116" i="1"/>
  <c r="FT60" i="1"/>
  <c r="FT152" i="1"/>
  <c r="FT191" i="1"/>
  <c r="FT208" i="1"/>
  <c r="FZ125" i="1"/>
  <c r="FZ159" i="1"/>
  <c r="GA17" i="1"/>
  <c r="FZ216" i="1"/>
  <c r="FS42" i="1"/>
  <c r="FS67" i="1"/>
  <c r="FT104" i="1"/>
  <c r="FT145" i="1"/>
  <c r="FT216" i="1"/>
  <c r="FT65" i="1"/>
  <c r="FS121" i="1"/>
  <c r="FS178" i="1"/>
  <c r="FS51" i="1"/>
  <c r="FZ149" i="1"/>
  <c r="FZ167" i="1"/>
  <c r="FZ72" i="1"/>
  <c r="GA84" i="1"/>
  <c r="GA25" i="1"/>
  <c r="FZ124" i="1"/>
  <c r="FZ9" i="1"/>
  <c r="GA100" i="1"/>
  <c r="FS153" i="1"/>
  <c r="FZ37" i="1"/>
  <c r="GA81" i="1"/>
  <c r="FZ225" i="1"/>
  <c r="GA108" i="1"/>
  <c r="FZ101" i="1"/>
  <c r="FS26" i="1"/>
  <c r="FS218" i="1"/>
  <c r="FZ68" i="1"/>
  <c r="FZ156" i="1"/>
  <c r="FT44" i="1"/>
  <c r="FT47" i="1"/>
  <c r="FT111" i="1"/>
  <c r="FT150" i="1"/>
  <c r="FT108" i="1"/>
  <c r="FS27" i="1"/>
  <c r="FS195" i="1"/>
  <c r="FT156" i="1"/>
  <c r="FZ104" i="1"/>
  <c r="FZ20" i="1"/>
  <c r="FS90" i="1"/>
  <c r="FZ93" i="1"/>
  <c r="FZ15" i="1"/>
  <c r="FZ74" i="1"/>
  <c r="FT132" i="1"/>
  <c r="FZ61" i="1"/>
  <c r="GA57" i="1"/>
  <c r="FT204" i="1"/>
  <c r="FT196" i="1"/>
  <c r="FT167" i="1"/>
  <c r="FT169" i="1"/>
  <c r="FS11" i="1"/>
  <c r="FZ86" i="1"/>
  <c r="FZ112" i="1"/>
  <c r="FZ154" i="1"/>
  <c r="GA65" i="1"/>
  <c r="GA201" i="1"/>
  <c r="FS130" i="1"/>
  <c r="FZ116" i="1"/>
  <c r="FT20" i="1"/>
  <c r="FS138" i="1"/>
  <c r="FS75" i="1"/>
  <c r="FZ111" i="1"/>
  <c r="FZ120" i="1"/>
  <c r="FS66" i="1"/>
  <c r="FT231" i="1"/>
  <c r="FS83" i="1"/>
  <c r="FZ119" i="1"/>
  <c r="FT194" i="1"/>
  <c r="FZ196" i="1"/>
  <c r="FS171" i="1"/>
  <c r="FT92" i="1"/>
  <c r="FT28" i="1"/>
  <c r="FT16" i="1"/>
  <c r="FZ29" i="1"/>
  <c r="FZ136" i="1"/>
  <c r="FZ137" i="1"/>
  <c r="GA132" i="1"/>
  <c r="FZ230" i="1"/>
  <c r="FT140" i="1"/>
  <c r="FS10" i="1"/>
  <c r="FT129" i="1"/>
  <c r="FZ23" i="1"/>
  <c r="FS74" i="1"/>
  <c r="FZ55" i="1"/>
  <c r="FZ56" i="1"/>
  <c r="FZ18" i="1"/>
  <c r="GA129" i="1"/>
  <c r="FZ131" i="1"/>
  <c r="FT160" i="1"/>
  <c r="FS95" i="1"/>
  <c r="GA148" i="1"/>
  <c r="FS98" i="1"/>
  <c r="FT12" i="1"/>
  <c r="FT76" i="1"/>
  <c r="FT124" i="1"/>
  <c r="FT32" i="1"/>
  <c r="FT175" i="1"/>
  <c r="FS159" i="1"/>
  <c r="FT226" i="1"/>
  <c r="FZ175" i="1"/>
  <c r="GA209" i="1"/>
  <c r="GA47" i="1"/>
  <c r="FZ49" i="1"/>
  <c r="FZ233" i="1"/>
  <c r="FS162" i="1"/>
  <c r="FZ109" i="1"/>
  <c r="FZ40" i="1"/>
  <c r="FZ168" i="1"/>
  <c r="FZ122" i="1"/>
  <c r="GA121" i="1"/>
  <c r="FZ4" i="1"/>
  <c r="FT222" i="1"/>
  <c r="FT188" i="1"/>
  <c r="FT223" i="1"/>
  <c r="FT224" i="1"/>
  <c r="FT57" i="1"/>
  <c r="FT225" i="1"/>
  <c r="FS186" i="1"/>
  <c r="FZ215" i="1"/>
  <c r="FZ210" i="1"/>
  <c r="GA36" i="1"/>
  <c r="FT58" i="1"/>
  <c r="FT105" i="1"/>
  <c r="FS163" i="1"/>
  <c r="FZ5" i="1"/>
  <c r="FZ141" i="1"/>
  <c r="FT122" i="1"/>
  <c r="HM36" i="1"/>
  <c r="FT71" i="1"/>
  <c r="FT23" i="1"/>
  <c r="FT135" i="1"/>
  <c r="FT161" i="1"/>
  <c r="FT49" i="1"/>
  <c r="FS99" i="1"/>
  <c r="FS3" i="1"/>
  <c r="FT43" i="1"/>
  <c r="FZ77" i="1"/>
  <c r="FZ151" i="1"/>
  <c r="FZ34" i="1"/>
  <c r="GA161" i="1"/>
  <c r="FT214" i="1"/>
  <c r="FZ21" i="1"/>
  <c r="FZ165" i="1"/>
  <c r="FZ63" i="1"/>
  <c r="FZ42" i="1"/>
  <c r="GA193" i="1"/>
  <c r="FZ52" i="1"/>
  <c r="FZ146" i="1"/>
  <c r="FZ179" i="1"/>
  <c r="FZ38" i="1"/>
  <c r="FZ11" i="1"/>
  <c r="FZ200" i="1"/>
  <c r="FZ8" i="1"/>
  <c r="FZ218" i="1"/>
  <c r="FZ48" i="1"/>
  <c r="FZ90" i="1"/>
  <c r="FZ76" i="1"/>
  <c r="FZ22" i="1"/>
  <c r="FZ64" i="1"/>
  <c r="FZ186" i="1"/>
  <c r="FS136" i="1"/>
  <c r="FS151" i="1"/>
  <c r="FS7" i="1"/>
  <c r="FS72" i="1"/>
  <c r="FS198" i="1"/>
  <c r="FT219" i="1"/>
  <c r="FS97" i="1"/>
  <c r="GA185" i="1"/>
  <c r="FS131" i="1"/>
  <c r="FZ133" i="1"/>
  <c r="GA33" i="1"/>
  <c r="FT215" i="1"/>
  <c r="FZ54" i="1"/>
  <c r="GA41" i="1"/>
  <c r="GA164" i="1"/>
  <c r="FZ166" i="1"/>
  <c r="FZ98" i="1"/>
  <c r="FZ92" i="1"/>
  <c r="FS179" i="1"/>
  <c r="FZ78" i="1"/>
  <c r="FZ26" i="1"/>
  <c r="FZ130" i="1"/>
  <c r="FZ3" i="1"/>
  <c r="FZ155" i="1"/>
  <c r="GA172" i="1"/>
  <c r="FZ174" i="1"/>
  <c r="FZ162" i="1"/>
  <c r="FT8" i="1"/>
  <c r="FT174" i="1"/>
  <c r="FT200" i="1"/>
  <c r="FZ157" i="1"/>
  <c r="FZ71" i="1"/>
  <c r="FZ135" i="1"/>
  <c r="FZ199" i="1"/>
  <c r="FZ226" i="1"/>
  <c r="FZ79" i="1"/>
  <c r="FZ143" i="1"/>
  <c r="FZ207" i="1"/>
  <c r="FZ138" i="1"/>
  <c r="FZ14" i="1"/>
  <c r="FZ102" i="1"/>
  <c r="FZ58" i="1"/>
  <c r="FZ178" i="1"/>
  <c r="GA169" i="1"/>
  <c r="FZ51" i="1"/>
  <c r="FZ219" i="1"/>
  <c r="FZ192" i="1"/>
  <c r="FZ75" i="1"/>
  <c r="FT89" i="1"/>
  <c r="FT185" i="1"/>
  <c r="FZ82" i="1"/>
  <c r="FZ170" i="1"/>
  <c r="FZ182" i="1"/>
  <c r="FZ115" i="1"/>
  <c r="FT120" i="1"/>
  <c r="FZ190" i="1"/>
  <c r="FZ227" i="1"/>
  <c r="FT192" i="1"/>
  <c r="FT118" i="1"/>
  <c r="FT126" i="1"/>
  <c r="FZ46" i="1"/>
  <c r="FZ110" i="1"/>
  <c r="GA176" i="1"/>
  <c r="FZ176" i="1"/>
  <c r="FZ106" i="1"/>
  <c r="GA202" i="1"/>
  <c r="FZ202" i="1"/>
  <c r="FZ134" i="1"/>
  <c r="FZ198" i="1"/>
  <c r="FZ184" i="1"/>
  <c r="DN42" i="1"/>
  <c r="FT64" i="1"/>
  <c r="FZ16" i="1"/>
  <c r="FZ80" i="1"/>
  <c r="FZ144" i="1"/>
  <c r="FZ194" i="1"/>
  <c r="GA139" i="1"/>
  <c r="FZ139" i="1"/>
  <c r="FZ142" i="1"/>
  <c r="FZ206" i="1"/>
  <c r="FT56" i="1"/>
  <c r="FT128" i="1"/>
  <c r="FT201" i="1"/>
  <c r="FZ62" i="1"/>
  <c r="FZ126" i="1"/>
  <c r="FZ24" i="1"/>
  <c r="FZ88" i="1"/>
  <c r="FZ152" i="1"/>
  <c r="FZ67" i="1"/>
  <c r="FZ203" i="1"/>
  <c r="GA27" i="1"/>
  <c r="FZ27" i="1"/>
  <c r="FZ150" i="1"/>
  <c r="FZ214" i="1"/>
  <c r="FZ6" i="1"/>
  <c r="FZ70" i="1"/>
  <c r="FZ7" i="1"/>
  <c r="FZ32" i="1"/>
  <c r="FZ96" i="1"/>
  <c r="FZ160" i="1"/>
  <c r="FZ50" i="1"/>
  <c r="FZ91" i="1"/>
  <c r="FZ211" i="1"/>
  <c r="FZ158" i="1"/>
  <c r="FS38" i="1"/>
  <c r="FT38" i="1"/>
  <c r="FS102" i="1"/>
  <c r="FT102" i="1"/>
  <c r="FS46" i="1"/>
  <c r="FT46" i="1"/>
  <c r="FS110" i="1"/>
  <c r="FT110" i="1"/>
  <c r="FS54" i="1"/>
  <c r="FT54" i="1"/>
  <c r="HF36" i="1"/>
  <c r="HG36" i="1" s="1"/>
  <c r="FS62" i="1"/>
  <c r="FT62" i="1"/>
  <c r="DS42" i="1"/>
  <c r="FS6" i="1"/>
  <c r="FT6" i="1"/>
  <c r="FS70" i="1"/>
  <c r="FT70" i="1"/>
  <c r="FS14" i="1"/>
  <c r="FT14" i="1"/>
  <c r="FS78" i="1"/>
  <c r="FT78" i="1"/>
  <c r="FS9" i="1"/>
  <c r="FT9" i="1"/>
  <c r="FS22" i="1"/>
  <c r="FT22" i="1"/>
  <c r="FS86" i="1"/>
  <c r="FT86" i="1"/>
  <c r="FS17" i="1"/>
  <c r="FT17" i="1"/>
  <c r="FS30" i="1"/>
  <c r="FT30" i="1"/>
  <c r="FS94" i="1"/>
  <c r="FT94" i="1"/>
  <c r="DY146" i="1"/>
  <c r="DZ146" i="1" s="1"/>
  <c r="DI146" i="1"/>
  <c r="EJ33" i="1"/>
  <c r="EJ25" i="1"/>
  <c r="EJ17" i="1"/>
  <c r="DY226" i="1"/>
  <c r="DZ226" i="1" s="1"/>
  <c r="DY218" i="1"/>
  <c r="DZ218" i="1" s="1"/>
  <c r="DY210" i="1"/>
  <c r="DZ210" i="1" s="1"/>
  <c r="DY202" i="1"/>
  <c r="DZ202" i="1" s="1"/>
  <c r="DY194" i="1"/>
  <c r="DZ194" i="1" s="1"/>
  <c r="DY186" i="1"/>
  <c r="DZ186" i="1" s="1"/>
  <c r="DY178" i="1"/>
  <c r="DZ178" i="1" s="1"/>
  <c r="DY170" i="1"/>
  <c r="DZ170" i="1" s="1"/>
  <c r="DY162" i="1"/>
  <c r="DZ162" i="1" s="1"/>
  <c r="DY154" i="1"/>
  <c r="DZ154" i="1" s="1"/>
  <c r="DY138" i="1"/>
  <c r="DZ138" i="1" s="1"/>
  <c r="DY130" i="1"/>
  <c r="DY122" i="1"/>
  <c r="DZ122" i="1" s="1"/>
  <c r="DY114" i="1"/>
  <c r="DZ114" i="1" s="1"/>
  <c r="DY106" i="1"/>
  <c r="DZ106" i="1" s="1"/>
  <c r="DY98" i="1"/>
  <c r="DZ98" i="1" s="1"/>
  <c r="DY90" i="1"/>
  <c r="DZ90" i="1" s="1"/>
  <c r="DY82" i="1"/>
  <c r="DZ82" i="1" s="1"/>
  <c r="DY74" i="1"/>
  <c r="DZ74" i="1" s="1"/>
  <c r="DY66" i="1"/>
  <c r="DZ66" i="1" s="1"/>
  <c r="DY58" i="1"/>
  <c r="DZ58" i="1" s="1"/>
  <c r="DY50" i="1"/>
  <c r="DZ50" i="1" s="1"/>
  <c r="DY42" i="1"/>
  <c r="DZ42" i="1" s="1"/>
  <c r="DY33" i="1"/>
  <c r="DZ33" i="1" s="1"/>
  <c r="DY25" i="1"/>
  <c r="DZ25" i="1" s="1"/>
  <c r="DY17" i="1"/>
  <c r="DZ17" i="1" s="1"/>
  <c r="DY9" i="1"/>
  <c r="DZ9" i="1" s="1"/>
  <c r="EJ233" i="1"/>
  <c r="EJ225" i="1"/>
  <c r="EJ217" i="1"/>
  <c r="EJ209" i="1"/>
  <c r="EJ201" i="1"/>
  <c r="EJ193" i="1"/>
  <c r="EJ185" i="1"/>
  <c r="EJ177" i="1"/>
  <c r="EJ169" i="1"/>
  <c r="EJ161" i="1"/>
  <c r="EJ153" i="1"/>
  <c r="EJ145" i="1"/>
  <c r="EJ137" i="1"/>
  <c r="EJ129" i="1"/>
  <c r="EJ121" i="1"/>
  <c r="EJ113" i="1"/>
  <c r="EJ105" i="1"/>
  <c r="EJ97" i="1"/>
  <c r="EJ89" i="1"/>
  <c r="EJ81" i="1"/>
  <c r="EJ73" i="1"/>
  <c r="EJ65" i="1"/>
  <c r="EJ57" i="1"/>
  <c r="EJ49" i="1"/>
  <c r="EJ41" i="1"/>
  <c r="DY233" i="1"/>
  <c r="DZ233" i="1" s="1"/>
  <c r="DY225" i="1"/>
  <c r="DZ225" i="1" s="1"/>
  <c r="DY217" i="1"/>
  <c r="DZ217" i="1" s="1"/>
  <c r="DY209" i="1"/>
  <c r="DZ209" i="1" s="1"/>
  <c r="DY201" i="1"/>
  <c r="DZ201" i="1" s="1"/>
  <c r="DY193" i="1"/>
  <c r="DZ193" i="1" s="1"/>
  <c r="DY185" i="1"/>
  <c r="DZ185" i="1" s="1"/>
  <c r="DY177" i="1"/>
  <c r="DZ177" i="1" s="1"/>
  <c r="DY169" i="1"/>
  <c r="DZ169" i="1" s="1"/>
  <c r="DY161" i="1"/>
  <c r="DZ161" i="1" s="1"/>
  <c r="DY153" i="1"/>
  <c r="DZ153" i="1" s="1"/>
  <c r="DY145" i="1"/>
  <c r="DZ145" i="1" s="1"/>
  <c r="DY137" i="1"/>
  <c r="DZ137" i="1" s="1"/>
  <c r="DY129" i="1"/>
  <c r="DZ129" i="1" s="1"/>
  <c r="DY121" i="1"/>
  <c r="DZ121" i="1" s="1"/>
  <c r="DY113" i="1"/>
  <c r="DZ113" i="1" s="1"/>
  <c r="DY105" i="1"/>
  <c r="DZ105" i="1" s="1"/>
  <c r="DY97" i="1"/>
  <c r="DZ97" i="1" s="1"/>
  <c r="DY89" i="1"/>
  <c r="DZ89" i="1" s="1"/>
  <c r="DY81" i="1"/>
  <c r="DZ81" i="1" s="1"/>
  <c r="DY73" i="1"/>
  <c r="DZ73" i="1" s="1"/>
  <c r="DY65" i="1"/>
  <c r="DZ65" i="1" s="1"/>
  <c r="DY57" i="1"/>
  <c r="DZ57" i="1" s="1"/>
  <c r="DY49" i="1"/>
  <c r="DZ49" i="1" s="1"/>
  <c r="DY41" i="1"/>
  <c r="DZ41" i="1" s="1"/>
  <c r="GN36" i="1"/>
  <c r="DI226" i="1"/>
  <c r="DI218" i="1"/>
  <c r="DI210" i="1"/>
  <c r="DI202" i="1"/>
  <c r="DI194" i="1"/>
  <c r="DI186" i="1"/>
  <c r="DI178" i="1"/>
  <c r="DI170" i="1"/>
  <c r="DI162" i="1"/>
  <c r="DI154" i="1"/>
  <c r="DI138" i="1"/>
  <c r="DI130" i="1"/>
  <c r="DI122" i="1"/>
  <c r="DI114" i="1"/>
  <c r="DI106" i="1"/>
  <c r="DI98" i="1"/>
  <c r="DI90" i="1"/>
  <c r="DI82" i="1"/>
  <c r="DI74" i="1"/>
  <c r="DI66" i="1"/>
  <c r="DI58" i="1"/>
  <c r="DI50" i="1"/>
  <c r="DI42" i="1"/>
  <c r="FM36" i="1"/>
  <c r="EQ36" i="1"/>
  <c r="DI34" i="1"/>
  <c r="DI232" i="1"/>
  <c r="DI224" i="1"/>
  <c r="DI229" i="1"/>
  <c r="DI221" i="1"/>
  <c r="DI213" i="1"/>
  <c r="DI205" i="1"/>
  <c r="DI197" i="1"/>
  <c r="DI189" i="1"/>
  <c r="DI181" i="1"/>
  <c r="DI173" i="1"/>
  <c r="DI165" i="1"/>
  <c r="DI157" i="1"/>
  <c r="DI149" i="1"/>
  <c r="DI141" i="1"/>
  <c r="DI133" i="1"/>
  <c r="DI125" i="1"/>
  <c r="DI117" i="1"/>
  <c r="DI109" i="1"/>
  <c r="DI101" i="1"/>
  <c r="DI93" i="1"/>
  <c r="DI85" i="1"/>
  <c r="DI77" i="1"/>
  <c r="DI69" i="1"/>
  <c r="DI212" i="1"/>
  <c r="DI180" i="1"/>
  <c r="DI148" i="1"/>
  <c r="DI116" i="1"/>
  <c r="DI84" i="1"/>
  <c r="DY34" i="1"/>
  <c r="DZ34" i="1" s="1"/>
  <c r="DY26" i="1"/>
  <c r="DZ26" i="1" s="1"/>
  <c r="DY18" i="1"/>
  <c r="DZ18" i="1" s="1"/>
  <c r="DY10" i="1"/>
  <c r="DZ10" i="1" s="1"/>
  <c r="DI29" i="1"/>
  <c r="DI21" i="1"/>
  <c r="DI13" i="1"/>
  <c r="DI5" i="1"/>
  <c r="DI61" i="1"/>
  <c r="DI53" i="1"/>
  <c r="DI45" i="1"/>
  <c r="DI37" i="1"/>
  <c r="DI20" i="1"/>
  <c r="DI52" i="1"/>
  <c r="DI26" i="1"/>
  <c r="DI18" i="1"/>
  <c r="DI10" i="1"/>
  <c r="DI230" i="1"/>
  <c r="DI222" i="1"/>
  <c r="DI214" i="1"/>
  <c r="DI206" i="1"/>
  <c r="DI198" i="1"/>
  <c r="DI190" i="1"/>
  <c r="DI182" i="1"/>
  <c r="DI174" i="1"/>
  <c r="DI166" i="1"/>
  <c r="DI158" i="1"/>
  <c r="DI150" i="1"/>
  <c r="DI142" i="1"/>
  <c r="DI134" i="1"/>
  <c r="DI126" i="1"/>
  <c r="DI118" i="1"/>
  <c r="DI110" i="1"/>
  <c r="DI102" i="1"/>
  <c r="DI94" i="1"/>
  <c r="DI86" i="1"/>
  <c r="DI78" i="1"/>
  <c r="DI70" i="1"/>
  <c r="DI62" i="1"/>
  <c r="DI54" i="1"/>
  <c r="DI46" i="1"/>
  <c r="DI38" i="1"/>
  <c r="DI30" i="1"/>
  <c r="DI22" i="1"/>
  <c r="DI14" i="1"/>
  <c r="DI6" i="1"/>
  <c r="DI228" i="1"/>
  <c r="DI220" i="1"/>
  <c r="DI204" i="1"/>
  <c r="DI196" i="1"/>
  <c r="DI188" i="1"/>
  <c r="DI172" i="1"/>
  <c r="DI164" i="1"/>
  <c r="DI156" i="1"/>
  <c r="DI140" i="1"/>
  <c r="DI132" i="1"/>
  <c r="DI124" i="1"/>
  <c r="DI108" i="1"/>
  <c r="DI100" i="1"/>
  <c r="DI92" i="1"/>
  <c r="DI76" i="1"/>
  <c r="DI68" i="1"/>
  <c r="DI60" i="1"/>
  <c r="DI44" i="1"/>
  <c r="DI28" i="1"/>
  <c r="DI12" i="1"/>
  <c r="DI4" i="1"/>
  <c r="DI227" i="1"/>
  <c r="DI219" i="1"/>
  <c r="DI211" i="1"/>
  <c r="DI203" i="1"/>
  <c r="DI195" i="1"/>
  <c r="DI187" i="1"/>
  <c r="DI179" i="1"/>
  <c r="DI171" i="1"/>
  <c r="DI163" i="1"/>
  <c r="DI155" i="1"/>
  <c r="DI147" i="1"/>
  <c r="DI139" i="1"/>
  <c r="DI131" i="1"/>
  <c r="DI123" i="1"/>
  <c r="DI115" i="1"/>
  <c r="DI107" i="1"/>
  <c r="DI99" i="1"/>
  <c r="DI91" i="1"/>
  <c r="DI83" i="1"/>
  <c r="DI75" i="1"/>
  <c r="DI67" i="1"/>
  <c r="DI59" i="1"/>
  <c r="DI51" i="1"/>
  <c r="DI43" i="1"/>
  <c r="DI35" i="1"/>
  <c r="DI27" i="1"/>
  <c r="DI19" i="1"/>
  <c r="DI11" i="1"/>
  <c r="DI3" i="1"/>
  <c r="DI233" i="1"/>
  <c r="DI225" i="1"/>
  <c r="DI217" i="1"/>
  <c r="DI209" i="1"/>
  <c r="DI201" i="1"/>
  <c r="DI193" i="1"/>
  <c r="DI185" i="1"/>
  <c r="DI177" i="1"/>
  <c r="DI169" i="1"/>
  <c r="DI161" i="1"/>
  <c r="DI153" i="1"/>
  <c r="DI145" i="1"/>
  <c r="DI137" i="1"/>
  <c r="DI129" i="1"/>
  <c r="DI121" i="1"/>
  <c r="DI113" i="1"/>
  <c r="DI105" i="1"/>
  <c r="DI97" i="1"/>
  <c r="DI89" i="1"/>
  <c r="DI81" i="1"/>
  <c r="DI73" i="1"/>
  <c r="DI65" i="1"/>
  <c r="DI57" i="1"/>
  <c r="DI49" i="1"/>
  <c r="DI41" i="1"/>
  <c r="DI33" i="1"/>
  <c r="DI25" i="1"/>
  <c r="DI17" i="1"/>
  <c r="DI9" i="1"/>
  <c r="DI216" i="1"/>
  <c r="DI208" i="1"/>
  <c r="DI200" i="1"/>
  <c r="DI192" i="1"/>
  <c r="DI184" i="1"/>
  <c r="DI176" i="1"/>
  <c r="DI168" i="1"/>
  <c r="DI160" i="1"/>
  <c r="DI152" i="1"/>
  <c r="DI144" i="1"/>
  <c r="DI136" i="1"/>
  <c r="DI128" i="1"/>
  <c r="DI120" i="1"/>
  <c r="DI112" i="1"/>
  <c r="DI104" i="1"/>
  <c r="DI96" i="1"/>
  <c r="DI88" i="1"/>
  <c r="DI80" i="1"/>
  <c r="DI72" i="1"/>
  <c r="DI64" i="1"/>
  <c r="DI56" i="1"/>
  <c r="DI48" i="1"/>
  <c r="DI40" i="1"/>
  <c r="DI32" i="1"/>
  <c r="DI24" i="1"/>
  <c r="DI16" i="1"/>
  <c r="DI8" i="1"/>
  <c r="DI231" i="1"/>
  <c r="DI223" i="1"/>
  <c r="DI215" i="1"/>
  <c r="DI207" i="1"/>
  <c r="DI199" i="1"/>
  <c r="DI191" i="1"/>
  <c r="DI183" i="1"/>
  <c r="DI175" i="1"/>
  <c r="DI167" i="1"/>
  <c r="DI159" i="1"/>
  <c r="DI151" i="1"/>
  <c r="DI143" i="1"/>
  <c r="DI135" i="1"/>
  <c r="DI127" i="1"/>
  <c r="DI119" i="1"/>
  <c r="DI111" i="1"/>
  <c r="DI103" i="1"/>
  <c r="DI95" i="1"/>
  <c r="DI87" i="1"/>
  <c r="DI79" i="1"/>
  <c r="DI71" i="1"/>
  <c r="DI63" i="1"/>
  <c r="DI55" i="1"/>
  <c r="DI47" i="1"/>
  <c r="DI39" i="1"/>
  <c r="DI31" i="1"/>
  <c r="DI23" i="1"/>
  <c r="DI15" i="1"/>
  <c r="DI7" i="1"/>
  <c r="FK192" i="1"/>
  <c r="FL192" i="1" s="1"/>
  <c r="FK176" i="1"/>
  <c r="FM176" i="1" s="1"/>
  <c r="EJ228" i="1"/>
  <c r="EJ220" i="1"/>
  <c r="EJ212" i="1"/>
  <c r="EJ204" i="1"/>
  <c r="EJ196" i="1"/>
  <c r="EJ188" i="1"/>
  <c r="EJ180" i="1"/>
  <c r="EJ172" i="1"/>
  <c r="EJ164" i="1"/>
  <c r="EJ156" i="1"/>
  <c r="EJ148" i="1"/>
  <c r="EJ140" i="1"/>
  <c r="EJ132" i="1"/>
  <c r="EJ124" i="1"/>
  <c r="EJ116" i="1"/>
  <c r="EJ108" i="1"/>
  <c r="EJ100" i="1"/>
  <c r="EJ92" i="1"/>
  <c r="EJ84" i="1"/>
  <c r="EJ76" i="1"/>
  <c r="EJ68" i="1"/>
  <c r="EJ60" i="1"/>
  <c r="EJ52" i="1"/>
  <c r="EJ44" i="1"/>
  <c r="EJ28" i="1"/>
  <c r="EJ20" i="1"/>
  <c r="DS119" i="1"/>
  <c r="DY230" i="1"/>
  <c r="DZ230" i="1" s="1"/>
  <c r="EV230" i="1"/>
  <c r="EX230" i="1" s="1"/>
  <c r="EV222" i="1"/>
  <c r="EX222" i="1" s="1"/>
  <c r="DY222" i="1"/>
  <c r="DZ222" i="1" s="1"/>
  <c r="DY214" i="1"/>
  <c r="DZ214" i="1" s="1"/>
  <c r="DY206" i="1"/>
  <c r="DZ206" i="1" s="1"/>
  <c r="DY198" i="1"/>
  <c r="DZ198" i="1" s="1"/>
  <c r="DY190" i="1"/>
  <c r="DZ190" i="1" s="1"/>
  <c r="DY182" i="1"/>
  <c r="DZ182" i="1" s="1"/>
  <c r="DY174" i="1"/>
  <c r="DZ174" i="1" s="1"/>
  <c r="DY166" i="1"/>
  <c r="DZ166" i="1" s="1"/>
  <c r="DY158" i="1"/>
  <c r="DZ158" i="1" s="1"/>
  <c r="DY150" i="1"/>
  <c r="DZ150" i="1" s="1"/>
  <c r="DY142" i="1"/>
  <c r="DZ142" i="1" s="1"/>
  <c r="DY134" i="1"/>
  <c r="DZ134" i="1" s="1"/>
  <c r="DY126" i="1"/>
  <c r="DZ126" i="1" s="1"/>
  <c r="DY118" i="1"/>
  <c r="DZ118" i="1" s="1"/>
  <c r="DY110" i="1"/>
  <c r="DZ110" i="1" s="1"/>
  <c r="DY102" i="1"/>
  <c r="DZ102" i="1" s="1"/>
  <c r="DY94" i="1"/>
  <c r="DZ94" i="1" s="1"/>
  <c r="DY86" i="1"/>
  <c r="DZ86" i="1" s="1"/>
  <c r="DY78" i="1"/>
  <c r="DZ78" i="1" s="1"/>
  <c r="DY70" i="1"/>
  <c r="DZ70" i="1" s="1"/>
  <c r="DY62" i="1"/>
  <c r="DZ62" i="1" s="1"/>
  <c r="DY54" i="1"/>
  <c r="DZ54" i="1" s="1"/>
  <c r="DY46" i="1"/>
  <c r="DZ46" i="1" s="1"/>
  <c r="DY38" i="1"/>
  <c r="DZ38" i="1" s="1"/>
  <c r="DY30" i="1"/>
  <c r="DZ30" i="1" s="1"/>
  <c r="DY22" i="1"/>
  <c r="DZ22" i="1" s="1"/>
  <c r="DY14" i="1"/>
  <c r="DZ14" i="1" s="1"/>
  <c r="DY6" i="1"/>
  <c r="DZ6" i="1" s="1"/>
  <c r="EJ230" i="1"/>
  <c r="EJ222" i="1"/>
  <c r="EJ214" i="1"/>
  <c r="EJ206" i="1"/>
  <c r="EJ198" i="1"/>
  <c r="EJ190" i="1"/>
  <c r="EJ182" i="1"/>
  <c r="EJ174" i="1"/>
  <c r="EJ166" i="1"/>
  <c r="EJ158" i="1"/>
  <c r="EJ150" i="1"/>
  <c r="EJ142" i="1"/>
  <c r="EJ134" i="1"/>
  <c r="EJ126" i="1"/>
  <c r="EJ118" i="1"/>
  <c r="EJ110" i="1"/>
  <c r="EJ102" i="1"/>
  <c r="EJ94" i="1"/>
  <c r="DY228" i="1"/>
  <c r="DZ228" i="1" s="1"/>
  <c r="DY220" i="1"/>
  <c r="DZ220" i="1" s="1"/>
  <c r="DY212" i="1"/>
  <c r="DZ212" i="1" s="1"/>
  <c r="DY231" i="1"/>
  <c r="DZ231" i="1" s="1"/>
  <c r="DY223" i="1"/>
  <c r="DZ223" i="1" s="1"/>
  <c r="DY215" i="1"/>
  <c r="DZ215" i="1" s="1"/>
  <c r="DY207" i="1"/>
  <c r="DZ207" i="1" s="1"/>
  <c r="DY199" i="1"/>
  <c r="DZ199" i="1" s="1"/>
  <c r="DY191" i="1"/>
  <c r="DZ191" i="1" s="1"/>
  <c r="DY183" i="1"/>
  <c r="DZ183" i="1" s="1"/>
  <c r="DY175" i="1"/>
  <c r="DZ175" i="1" s="1"/>
  <c r="DY167" i="1"/>
  <c r="DZ167" i="1" s="1"/>
  <c r="DY159" i="1"/>
  <c r="DZ159" i="1" s="1"/>
  <c r="DY151" i="1"/>
  <c r="DZ151" i="1" s="1"/>
  <c r="DY143" i="1"/>
  <c r="DZ143" i="1" s="1"/>
  <c r="DY135" i="1"/>
  <c r="DZ135" i="1" s="1"/>
  <c r="DY127" i="1"/>
  <c r="DZ127" i="1" s="1"/>
  <c r="DY119" i="1"/>
  <c r="DZ119" i="1" s="1"/>
  <c r="DY111" i="1"/>
  <c r="DZ111" i="1" s="1"/>
  <c r="DY103" i="1"/>
  <c r="DZ103" i="1" s="1"/>
  <c r="DY95" i="1"/>
  <c r="DZ95" i="1" s="1"/>
  <c r="DY87" i="1"/>
  <c r="DZ87" i="1" s="1"/>
  <c r="DY79" i="1"/>
  <c r="DZ79" i="1" s="1"/>
  <c r="DY71" i="1"/>
  <c r="DZ71" i="1" s="1"/>
  <c r="DY63" i="1"/>
  <c r="DZ63" i="1" s="1"/>
  <c r="DY55" i="1"/>
  <c r="DZ55" i="1" s="1"/>
  <c r="DY47" i="1"/>
  <c r="DZ47" i="1" s="1"/>
  <c r="DY39" i="1"/>
  <c r="DZ39" i="1" s="1"/>
  <c r="DY31" i="1"/>
  <c r="DZ31" i="1" s="1"/>
  <c r="DY23" i="1"/>
  <c r="DZ23" i="1" s="1"/>
  <c r="DY15" i="1"/>
  <c r="DZ15" i="1" s="1"/>
  <c r="DY7" i="1"/>
  <c r="DZ7" i="1" s="1"/>
  <c r="DY204" i="1"/>
  <c r="DZ204" i="1" s="1"/>
  <c r="DY196" i="1"/>
  <c r="DZ196" i="1" s="1"/>
  <c r="DY188" i="1"/>
  <c r="DZ188" i="1" s="1"/>
  <c r="DY180" i="1"/>
  <c r="DZ180" i="1" s="1"/>
  <c r="DY172" i="1"/>
  <c r="DZ172" i="1" s="1"/>
  <c r="DY164" i="1"/>
  <c r="DZ164" i="1" s="1"/>
  <c r="DY156" i="1"/>
  <c r="DZ156" i="1" s="1"/>
  <c r="DY148" i="1"/>
  <c r="DZ148" i="1" s="1"/>
  <c r="DY140" i="1"/>
  <c r="DZ140" i="1" s="1"/>
  <c r="DY132" i="1"/>
  <c r="DZ132" i="1" s="1"/>
  <c r="DY124" i="1"/>
  <c r="DZ124" i="1" s="1"/>
  <c r="DY116" i="1"/>
  <c r="DZ116" i="1" s="1"/>
  <c r="DY108" i="1"/>
  <c r="DZ108" i="1" s="1"/>
  <c r="DY100" i="1"/>
  <c r="DZ100" i="1" s="1"/>
  <c r="DY92" i="1"/>
  <c r="DZ92" i="1" s="1"/>
  <c r="DY84" i="1"/>
  <c r="DZ84" i="1" s="1"/>
  <c r="DY76" i="1"/>
  <c r="DZ76" i="1" s="1"/>
  <c r="DY68" i="1"/>
  <c r="DZ68" i="1" s="1"/>
  <c r="DY60" i="1"/>
  <c r="DZ60" i="1" s="1"/>
  <c r="DY52" i="1"/>
  <c r="DZ52" i="1" s="1"/>
  <c r="DY44" i="1"/>
  <c r="DZ44" i="1" s="1"/>
  <c r="DY28" i="1"/>
  <c r="DZ28" i="1" s="1"/>
  <c r="DY20" i="1"/>
  <c r="DZ20" i="1" s="1"/>
  <c r="DY12" i="1"/>
  <c r="DZ12" i="1" s="1"/>
  <c r="DY4" i="1"/>
  <c r="DZ4" i="1" s="1"/>
  <c r="DS76" i="1"/>
  <c r="EJ86" i="1"/>
  <c r="EJ78" i="1"/>
  <c r="EJ70" i="1"/>
  <c r="EJ62" i="1"/>
  <c r="EJ54" i="1"/>
  <c r="EJ46" i="1"/>
  <c r="EJ38" i="1"/>
  <c r="EJ30" i="1"/>
  <c r="EJ22" i="1"/>
  <c r="EJ14" i="1"/>
  <c r="EJ6" i="1"/>
  <c r="DY229" i="1"/>
  <c r="DZ229" i="1" s="1"/>
  <c r="DY221" i="1"/>
  <c r="DZ221" i="1" s="1"/>
  <c r="DY213" i="1"/>
  <c r="DZ213" i="1" s="1"/>
  <c r="DY205" i="1"/>
  <c r="DZ205" i="1" s="1"/>
  <c r="DY197" i="1"/>
  <c r="DZ197" i="1" s="1"/>
  <c r="DY189" i="1"/>
  <c r="DZ189" i="1" s="1"/>
  <c r="DY181" i="1"/>
  <c r="DZ181" i="1" s="1"/>
  <c r="DY173" i="1"/>
  <c r="DZ173" i="1" s="1"/>
  <c r="DY165" i="1"/>
  <c r="DZ165" i="1" s="1"/>
  <c r="DY157" i="1"/>
  <c r="DZ157" i="1" s="1"/>
  <c r="DY149" i="1"/>
  <c r="DZ149" i="1" s="1"/>
  <c r="DY141" i="1"/>
  <c r="DZ141" i="1" s="1"/>
  <c r="DY133" i="1"/>
  <c r="DZ133" i="1" s="1"/>
  <c r="DY125" i="1"/>
  <c r="DZ125" i="1" s="1"/>
  <c r="DY117" i="1"/>
  <c r="DZ117" i="1" s="1"/>
  <c r="DY109" i="1"/>
  <c r="DZ109" i="1" s="1"/>
  <c r="DY101" i="1"/>
  <c r="DZ101" i="1" s="1"/>
  <c r="DY93" i="1"/>
  <c r="DZ93" i="1" s="1"/>
  <c r="DY85" i="1"/>
  <c r="DZ85" i="1" s="1"/>
  <c r="DY77" i="1"/>
  <c r="DZ77" i="1" s="1"/>
  <c r="DY69" i="1"/>
  <c r="DZ69" i="1" s="1"/>
  <c r="DY61" i="1"/>
  <c r="DZ61" i="1" s="1"/>
  <c r="DY53" i="1"/>
  <c r="DZ53" i="1" s="1"/>
  <c r="DY45" i="1"/>
  <c r="DZ45" i="1" s="1"/>
  <c r="DY37" i="1"/>
  <c r="DZ37" i="1" s="1"/>
  <c r="DY29" i="1"/>
  <c r="DZ29" i="1" s="1"/>
  <c r="DY21" i="1"/>
  <c r="DZ21" i="1" s="1"/>
  <c r="DY13" i="1"/>
  <c r="DZ13" i="1" s="1"/>
  <c r="DY5" i="1"/>
  <c r="DZ5" i="1" s="1"/>
  <c r="EJ12" i="1"/>
  <c r="EJ4" i="1"/>
  <c r="DY227" i="1"/>
  <c r="DZ227" i="1" s="1"/>
  <c r="DY219" i="1"/>
  <c r="DZ219" i="1" s="1"/>
  <c r="DY211" i="1"/>
  <c r="DZ211" i="1" s="1"/>
  <c r="DY203" i="1"/>
  <c r="DZ203" i="1" s="1"/>
  <c r="DY195" i="1"/>
  <c r="DZ195" i="1" s="1"/>
  <c r="DY187" i="1"/>
  <c r="DZ187" i="1" s="1"/>
  <c r="DY179" i="1"/>
  <c r="DZ179" i="1" s="1"/>
  <c r="DY171" i="1"/>
  <c r="DZ171" i="1" s="1"/>
  <c r="DY163" i="1"/>
  <c r="DZ163" i="1" s="1"/>
  <c r="DY155" i="1"/>
  <c r="DZ155" i="1" s="1"/>
  <c r="DY147" i="1"/>
  <c r="DZ147" i="1" s="1"/>
  <c r="DY139" i="1"/>
  <c r="DZ139" i="1" s="1"/>
  <c r="DY131" i="1"/>
  <c r="DZ131" i="1" s="1"/>
  <c r="DY123" i="1"/>
  <c r="DZ123" i="1" s="1"/>
  <c r="DY115" i="1"/>
  <c r="DZ115" i="1" s="1"/>
  <c r="DY107" i="1"/>
  <c r="DZ107" i="1" s="1"/>
  <c r="DY99" i="1"/>
  <c r="DZ99" i="1" s="1"/>
  <c r="DY91" i="1"/>
  <c r="DZ91" i="1" s="1"/>
  <c r="DY83" i="1"/>
  <c r="DZ83" i="1" s="1"/>
  <c r="DY75" i="1"/>
  <c r="DZ75" i="1" s="1"/>
  <c r="DY67" i="1"/>
  <c r="DZ67" i="1" s="1"/>
  <c r="DY59" i="1"/>
  <c r="DZ59" i="1" s="1"/>
  <c r="DY51" i="1"/>
  <c r="DZ51" i="1" s="1"/>
  <c r="DY43" i="1"/>
  <c r="DZ43" i="1" s="1"/>
  <c r="DY35" i="1"/>
  <c r="DZ35" i="1" s="1"/>
  <c r="DY27" i="1"/>
  <c r="DZ27" i="1" s="1"/>
  <c r="DY19" i="1"/>
  <c r="DZ19" i="1" s="1"/>
  <c r="DY11" i="1"/>
  <c r="DZ11" i="1" s="1"/>
  <c r="DY3" i="1"/>
  <c r="DZ3" i="1" s="1"/>
  <c r="EJ9" i="1"/>
  <c r="DY232" i="1"/>
  <c r="DZ232" i="1" s="1"/>
  <c r="DY224" i="1"/>
  <c r="DZ224" i="1" s="1"/>
  <c r="DY216" i="1"/>
  <c r="DZ216" i="1" s="1"/>
  <c r="DY208" i="1"/>
  <c r="DZ208" i="1" s="1"/>
  <c r="DY200" i="1"/>
  <c r="DZ200" i="1" s="1"/>
  <c r="DY192" i="1"/>
  <c r="DZ192" i="1" s="1"/>
  <c r="DY184" i="1"/>
  <c r="DZ184" i="1" s="1"/>
  <c r="DY176" i="1"/>
  <c r="DZ176" i="1" s="1"/>
  <c r="DY168" i="1"/>
  <c r="DZ168" i="1" s="1"/>
  <c r="DY160" i="1"/>
  <c r="DZ160" i="1" s="1"/>
  <c r="DY152" i="1"/>
  <c r="DZ152" i="1" s="1"/>
  <c r="DY144" i="1"/>
  <c r="DZ144" i="1" s="1"/>
  <c r="DY136" i="1"/>
  <c r="DZ136" i="1" s="1"/>
  <c r="DY128" i="1"/>
  <c r="DZ128" i="1" s="1"/>
  <c r="DY120" i="1"/>
  <c r="DZ120" i="1" s="1"/>
  <c r="DY112" i="1"/>
  <c r="DZ112" i="1" s="1"/>
  <c r="DY104" i="1"/>
  <c r="DZ104" i="1" s="1"/>
  <c r="DY96" i="1"/>
  <c r="DZ96" i="1" s="1"/>
  <c r="DY88" i="1"/>
  <c r="DZ88" i="1" s="1"/>
  <c r="DY80" i="1"/>
  <c r="DZ80" i="1" s="1"/>
  <c r="DY72" i="1"/>
  <c r="DZ72" i="1" s="1"/>
  <c r="DY64" i="1"/>
  <c r="DZ64" i="1" s="1"/>
  <c r="DY56" i="1"/>
  <c r="DZ56" i="1" s="1"/>
  <c r="DY48" i="1"/>
  <c r="DZ48" i="1" s="1"/>
  <c r="DY40" i="1"/>
  <c r="DZ40" i="1" s="1"/>
  <c r="DY32" i="1"/>
  <c r="DZ32" i="1" s="1"/>
  <c r="DY24" i="1"/>
  <c r="DZ24" i="1" s="1"/>
  <c r="DY16" i="1"/>
  <c r="DZ16" i="1" s="1"/>
  <c r="DY8" i="1"/>
  <c r="DZ8" i="1" s="1"/>
  <c r="EK219" i="1"/>
  <c r="EK211" i="1"/>
  <c r="EK203" i="1"/>
  <c r="EK195" i="1"/>
  <c r="EK187" i="1"/>
  <c r="EK179" i="1"/>
  <c r="EK163" i="1"/>
  <c r="EK155" i="1"/>
  <c r="EK147" i="1"/>
  <c r="EK139" i="1"/>
  <c r="EK131" i="1"/>
  <c r="EK123" i="1"/>
  <c r="EK115" i="1"/>
  <c r="EK107" i="1"/>
  <c r="EK99" i="1"/>
  <c r="EK91" i="1"/>
  <c r="EJ226" i="1"/>
  <c r="EJ218" i="1"/>
  <c r="EJ210" i="1"/>
  <c r="EJ202" i="1"/>
  <c r="EJ194" i="1"/>
  <c r="EJ186" i="1"/>
  <c r="EJ178" i="1"/>
  <c r="EJ170" i="1"/>
  <c r="EJ162" i="1"/>
  <c r="EJ154" i="1"/>
  <c r="EJ146" i="1"/>
  <c r="EJ138" i="1"/>
  <c r="EJ130" i="1"/>
  <c r="EJ122" i="1"/>
  <c r="EJ114" i="1"/>
  <c r="EJ106" i="1"/>
  <c r="EJ98" i="1"/>
  <c r="EJ90" i="1"/>
  <c r="EJ82" i="1"/>
  <c r="EJ74" i="1"/>
  <c r="EJ66" i="1"/>
  <c r="EJ58" i="1"/>
  <c r="EJ50" i="1"/>
  <c r="EJ42" i="1"/>
  <c r="EJ34" i="1"/>
  <c r="EJ26" i="1"/>
  <c r="EJ18" i="1"/>
  <c r="EJ10" i="1"/>
  <c r="EK185" i="1"/>
  <c r="DZ130" i="1"/>
  <c r="EP228" i="1"/>
  <c r="EQ228" i="1" s="1"/>
  <c r="EP220" i="1"/>
  <c r="EQ220" i="1" s="1"/>
  <c r="EP212" i="1"/>
  <c r="EQ212" i="1" s="1"/>
  <c r="EP204" i="1"/>
  <c r="EQ204" i="1" s="1"/>
  <c r="EP196" i="1"/>
  <c r="EQ196" i="1" s="1"/>
  <c r="EP188" i="1"/>
  <c r="EQ188" i="1" s="1"/>
  <c r="EP180" i="1"/>
  <c r="EQ180" i="1" s="1"/>
  <c r="EP172" i="1"/>
  <c r="EQ172" i="1" s="1"/>
  <c r="EP164" i="1"/>
  <c r="EQ164" i="1" s="1"/>
  <c r="EP156" i="1"/>
  <c r="EQ156" i="1" s="1"/>
  <c r="EP148" i="1"/>
  <c r="EQ148" i="1" s="1"/>
  <c r="EP140" i="1"/>
  <c r="EQ140" i="1" s="1"/>
  <c r="EP132" i="1"/>
  <c r="ER132" i="1" s="1"/>
  <c r="EP124" i="1"/>
  <c r="ER124" i="1" s="1"/>
  <c r="EP116" i="1"/>
  <c r="EQ116" i="1" s="1"/>
  <c r="EP108" i="1"/>
  <c r="EQ108" i="1" s="1"/>
  <c r="EP100" i="1"/>
  <c r="EQ100" i="1" s="1"/>
  <c r="EP92" i="1"/>
  <c r="EQ92" i="1" s="1"/>
  <c r="EP84" i="1"/>
  <c r="EQ84" i="1" s="1"/>
  <c r="EP76" i="1"/>
  <c r="EQ76" i="1" s="1"/>
  <c r="EP68" i="1"/>
  <c r="EQ68" i="1" s="1"/>
  <c r="EP60" i="1"/>
  <c r="EQ60" i="1" s="1"/>
  <c r="EP52" i="1"/>
  <c r="EQ52" i="1" s="1"/>
  <c r="EP44" i="1"/>
  <c r="ER44" i="1" s="1"/>
  <c r="EK121" i="1"/>
  <c r="EK57" i="1"/>
  <c r="EJ216" i="1"/>
  <c r="EJ208" i="1"/>
  <c r="EJ200" i="1"/>
  <c r="EJ192" i="1"/>
  <c r="EJ184" i="1"/>
  <c r="EJ176" i="1"/>
  <c r="EJ168" i="1"/>
  <c r="EJ160" i="1"/>
  <c r="EJ152" i="1"/>
  <c r="EJ144" i="1"/>
  <c r="EJ136" i="1"/>
  <c r="EJ128" i="1"/>
  <c r="EJ120" i="1"/>
  <c r="EJ112" i="1"/>
  <c r="EJ104" i="1"/>
  <c r="EJ96" i="1"/>
  <c r="EJ88" i="1"/>
  <c r="EJ80" i="1"/>
  <c r="EJ72" i="1"/>
  <c r="EJ64" i="1"/>
  <c r="EJ56" i="1"/>
  <c r="EJ48" i="1"/>
  <c r="EJ40" i="1"/>
  <c r="EJ32" i="1"/>
  <c r="EJ24" i="1"/>
  <c r="EJ16" i="1"/>
  <c r="EJ8" i="1"/>
  <c r="EJ231" i="1"/>
  <c r="EJ223" i="1"/>
  <c r="EJ215" i="1"/>
  <c r="EJ207" i="1"/>
  <c r="EJ199" i="1"/>
  <c r="EJ191" i="1"/>
  <c r="EJ183" i="1"/>
  <c r="EJ175" i="1"/>
  <c r="EJ167" i="1"/>
  <c r="EJ159" i="1"/>
  <c r="EJ151" i="1"/>
  <c r="EJ143" i="1"/>
  <c r="EJ135" i="1"/>
  <c r="EJ127" i="1"/>
  <c r="EJ119" i="1"/>
  <c r="EJ111" i="1"/>
  <c r="EJ103" i="1"/>
  <c r="EJ95" i="1"/>
  <c r="EJ87" i="1"/>
  <c r="EJ79" i="1"/>
  <c r="EJ71" i="1"/>
  <c r="EJ63" i="1"/>
  <c r="EJ55" i="1"/>
  <c r="EJ47" i="1"/>
  <c r="EJ39" i="1"/>
  <c r="EJ31" i="1"/>
  <c r="EJ23" i="1"/>
  <c r="EJ15" i="1"/>
  <c r="EJ7" i="1"/>
  <c r="EJ232" i="1"/>
  <c r="EJ224" i="1"/>
  <c r="EK83" i="1"/>
  <c r="EK75" i="1"/>
  <c r="EK67" i="1"/>
  <c r="EK59" i="1"/>
  <c r="EK51" i="1"/>
  <c r="EK43" i="1"/>
  <c r="EK35" i="1"/>
  <c r="EK27" i="1"/>
  <c r="EK19" i="1"/>
  <c r="EK11" i="1"/>
  <c r="EK3" i="1"/>
  <c r="EV206" i="1"/>
  <c r="EX206" i="1" s="1"/>
  <c r="EV198" i="1"/>
  <c r="EX198" i="1" s="1"/>
  <c r="EV190" i="1"/>
  <c r="EX190" i="1" s="1"/>
  <c r="EV182" i="1"/>
  <c r="EX182" i="1" s="1"/>
  <c r="EV174" i="1"/>
  <c r="EX174" i="1" s="1"/>
  <c r="EV166" i="1"/>
  <c r="EX166" i="1" s="1"/>
  <c r="EV158" i="1"/>
  <c r="EX158" i="1" s="1"/>
  <c r="EV150" i="1"/>
  <c r="EX150" i="1" s="1"/>
  <c r="EV142" i="1"/>
  <c r="EX142" i="1" s="1"/>
  <c r="EV134" i="1"/>
  <c r="EX134" i="1" s="1"/>
  <c r="EV126" i="1"/>
  <c r="EX126" i="1" s="1"/>
  <c r="EV118" i="1"/>
  <c r="EX118" i="1" s="1"/>
  <c r="EV110" i="1"/>
  <c r="EX110" i="1" s="1"/>
  <c r="EV102" i="1"/>
  <c r="EX102" i="1" s="1"/>
  <c r="EP67" i="1"/>
  <c r="ER67" i="1" s="1"/>
  <c r="EP43" i="1"/>
  <c r="ER43" i="1" s="1"/>
  <c r="EV227" i="1"/>
  <c r="EX227" i="1" s="1"/>
  <c r="EV219" i="1"/>
  <c r="EX219" i="1" s="1"/>
  <c r="EJ229" i="1"/>
  <c r="EJ221" i="1"/>
  <c r="EJ213" i="1"/>
  <c r="EK233" i="1"/>
  <c r="EJ205" i="1"/>
  <c r="EJ197" i="1"/>
  <c r="EJ189" i="1"/>
  <c r="EJ181" i="1"/>
  <c r="EJ173" i="1"/>
  <c r="EJ165" i="1"/>
  <c r="EJ157" i="1"/>
  <c r="EJ149" i="1"/>
  <c r="EJ141" i="1"/>
  <c r="EJ133" i="1"/>
  <c r="EJ125" i="1"/>
  <c r="EJ117" i="1"/>
  <c r="EJ109" i="1"/>
  <c r="EJ101" i="1"/>
  <c r="EJ93" i="1"/>
  <c r="EJ85" i="1"/>
  <c r="EJ77" i="1"/>
  <c r="EJ69" i="1"/>
  <c r="EJ61" i="1"/>
  <c r="EJ53" i="1"/>
  <c r="EJ45" i="1"/>
  <c r="EJ37" i="1"/>
  <c r="EJ29" i="1"/>
  <c r="EJ21" i="1"/>
  <c r="EJ13" i="1"/>
  <c r="EJ5" i="1"/>
  <c r="EK225" i="1"/>
  <c r="EK217" i="1"/>
  <c r="EK209" i="1"/>
  <c r="EK201" i="1"/>
  <c r="EK193" i="1"/>
  <c r="EK177" i="1"/>
  <c r="EK169" i="1"/>
  <c r="EK161" i="1"/>
  <c r="EK153" i="1"/>
  <c r="EK145" i="1"/>
  <c r="EK137" i="1"/>
  <c r="EK129" i="1"/>
  <c r="EK113" i="1"/>
  <c r="EK105" i="1"/>
  <c r="EK97" i="1"/>
  <c r="EK89" i="1"/>
  <c r="EK81" i="1"/>
  <c r="EK73" i="1"/>
  <c r="EK65" i="1"/>
  <c r="EK49" i="1"/>
  <c r="EK41" i="1"/>
  <c r="EK33" i="1"/>
  <c r="EK25" i="1"/>
  <c r="EK17" i="1"/>
  <c r="EK9" i="1"/>
  <c r="GX132" i="1"/>
  <c r="GY132" i="1" s="1"/>
  <c r="GX68" i="1"/>
  <c r="GY68" i="1" s="1"/>
  <c r="GX196" i="1"/>
  <c r="GY196" i="1" s="1"/>
  <c r="GX204" i="1"/>
  <c r="GY204" i="1" s="1"/>
  <c r="GX140" i="1"/>
  <c r="GY140" i="1" s="1"/>
  <c r="GX76" i="1"/>
  <c r="GY76" i="1" s="1"/>
  <c r="GX220" i="1"/>
  <c r="GY220" i="1" s="1"/>
  <c r="GX156" i="1"/>
  <c r="GY156" i="1" s="1"/>
  <c r="GX172" i="1"/>
  <c r="GY172" i="1" s="1"/>
  <c r="GX108" i="1"/>
  <c r="GY108" i="1" s="1"/>
  <c r="GX44" i="1"/>
  <c r="GY44" i="1" s="1"/>
  <c r="EP28" i="1"/>
  <c r="ER28" i="1" s="1"/>
  <c r="GX28" i="1"/>
  <c r="GY28" i="1" s="1"/>
  <c r="EP205" i="1"/>
  <c r="EQ205" i="1" s="1"/>
  <c r="EK228" i="1"/>
  <c r="EK220" i="1"/>
  <c r="EK212" i="1"/>
  <c r="EK204" i="1"/>
  <c r="EK196" i="1"/>
  <c r="EK188" i="1"/>
  <c r="EK180" i="1"/>
  <c r="EK172" i="1"/>
  <c r="EK164" i="1"/>
  <c r="EK156" i="1"/>
  <c r="EK148" i="1"/>
  <c r="EK140" i="1"/>
  <c r="EK132" i="1"/>
  <c r="EK124" i="1"/>
  <c r="EK116" i="1"/>
  <c r="EK108" i="1"/>
  <c r="EK100" i="1"/>
  <c r="EK92" i="1"/>
  <c r="EK84" i="1"/>
  <c r="EK76" i="1"/>
  <c r="EK68" i="1"/>
  <c r="EK60" i="1"/>
  <c r="EK52" i="1"/>
  <c r="EK44" i="1"/>
  <c r="EK28" i="1"/>
  <c r="EK20" i="1"/>
  <c r="EK12" i="1"/>
  <c r="EK4" i="1"/>
  <c r="EV94" i="1"/>
  <c r="EX94" i="1" s="1"/>
  <c r="EV86" i="1"/>
  <c r="EX86" i="1" s="1"/>
  <c r="EV78" i="1"/>
  <c r="EX78" i="1" s="1"/>
  <c r="EV70" i="1"/>
  <c r="EX70" i="1" s="1"/>
  <c r="EV62" i="1"/>
  <c r="EX62" i="1" s="1"/>
  <c r="EV54" i="1"/>
  <c r="EX54" i="1" s="1"/>
  <c r="EV46" i="1"/>
  <c r="EX46" i="1" s="1"/>
  <c r="EV38" i="1"/>
  <c r="EX38" i="1" s="1"/>
  <c r="EV30" i="1"/>
  <c r="EX30" i="1" s="1"/>
  <c r="EV22" i="1"/>
  <c r="EX22" i="1" s="1"/>
  <c r="EV14" i="1"/>
  <c r="EX14" i="1" s="1"/>
  <c r="EV6" i="1"/>
  <c r="EX6" i="1" s="1"/>
  <c r="EP131" i="1"/>
  <c r="ER131" i="1" s="1"/>
  <c r="EP107" i="1"/>
  <c r="EQ107" i="1" s="1"/>
  <c r="EP19" i="1"/>
  <c r="ER19" i="1" s="1"/>
  <c r="EJ227" i="1"/>
  <c r="EJ219" i="1"/>
  <c r="EJ211" i="1"/>
  <c r="EJ203" i="1"/>
  <c r="EJ195" i="1"/>
  <c r="EJ187" i="1"/>
  <c r="EJ179" i="1"/>
  <c r="EJ171" i="1"/>
  <c r="EJ163" i="1"/>
  <c r="EJ155" i="1"/>
  <c r="EJ147" i="1"/>
  <c r="EJ139" i="1"/>
  <c r="EJ131" i="1"/>
  <c r="EJ123" i="1"/>
  <c r="EJ115" i="1"/>
  <c r="EJ107" i="1"/>
  <c r="EJ99" i="1"/>
  <c r="EJ91" i="1"/>
  <c r="EJ83" i="1"/>
  <c r="EJ75" i="1"/>
  <c r="EJ67" i="1"/>
  <c r="EJ59" i="1"/>
  <c r="EJ51" i="1"/>
  <c r="EJ43" i="1"/>
  <c r="EJ35" i="1"/>
  <c r="EJ27" i="1"/>
  <c r="EJ19" i="1"/>
  <c r="EJ11" i="1"/>
  <c r="EJ3" i="1"/>
  <c r="EK226" i="1"/>
  <c r="EK218" i="1"/>
  <c r="EK210" i="1"/>
  <c r="EK202" i="1"/>
  <c r="EK194" i="1"/>
  <c r="EK186" i="1"/>
  <c r="EK178" i="1"/>
  <c r="EK170" i="1"/>
  <c r="EK162" i="1"/>
  <c r="EK154" i="1"/>
  <c r="EK146" i="1"/>
  <c r="EK138" i="1"/>
  <c r="EK130" i="1"/>
  <c r="EK122" i="1"/>
  <c r="EK114" i="1"/>
  <c r="EK106" i="1"/>
  <c r="EK98" i="1"/>
  <c r="EK90" i="1"/>
  <c r="EK82" i="1"/>
  <c r="EK74" i="1"/>
  <c r="EK66" i="1"/>
  <c r="EK58" i="1"/>
  <c r="EK50" i="1"/>
  <c r="EK42" i="1"/>
  <c r="EK34" i="1"/>
  <c r="EK26" i="1"/>
  <c r="EK18" i="1"/>
  <c r="EK10" i="1"/>
  <c r="FC193" i="1"/>
  <c r="FE193" i="1" s="1"/>
  <c r="EK192" i="1"/>
  <c r="EK184" i="1"/>
  <c r="EK176" i="1"/>
  <c r="EK168" i="1"/>
  <c r="EK160" i="1"/>
  <c r="EK152" i="1"/>
  <c r="EK144" i="1"/>
  <c r="EK136" i="1"/>
  <c r="EK128" i="1"/>
  <c r="EK120" i="1"/>
  <c r="EK112" i="1"/>
  <c r="EK104" i="1"/>
  <c r="EK96" i="1"/>
  <c r="EK88" i="1"/>
  <c r="EK80" i="1"/>
  <c r="EK72" i="1"/>
  <c r="EK64" i="1"/>
  <c r="EK56" i="1"/>
  <c r="EK48" i="1"/>
  <c r="EK40" i="1"/>
  <c r="EK32" i="1"/>
  <c r="EK24" i="1"/>
  <c r="EK16" i="1"/>
  <c r="EK8" i="1"/>
  <c r="EV211" i="1"/>
  <c r="EX211" i="1" s="1"/>
  <c r="EV203" i="1"/>
  <c r="EX203" i="1" s="1"/>
  <c r="EV195" i="1"/>
  <c r="EX195" i="1" s="1"/>
  <c r="EV187" i="1"/>
  <c r="EX187" i="1" s="1"/>
  <c r="EV179" i="1"/>
  <c r="EX179" i="1" s="1"/>
  <c r="EV171" i="1"/>
  <c r="EX171" i="1" s="1"/>
  <c r="EV163" i="1"/>
  <c r="EX163" i="1" s="1"/>
  <c r="EV155" i="1"/>
  <c r="EX155" i="1" s="1"/>
  <c r="EV147" i="1"/>
  <c r="EX147" i="1" s="1"/>
  <c r="EV139" i="1"/>
  <c r="EX139" i="1" s="1"/>
  <c r="EV131" i="1"/>
  <c r="EX131" i="1" s="1"/>
  <c r="EV123" i="1"/>
  <c r="EX123" i="1" s="1"/>
  <c r="EV115" i="1"/>
  <c r="EX115" i="1" s="1"/>
  <c r="EV107" i="1"/>
  <c r="EX107" i="1" s="1"/>
  <c r="EV91" i="1"/>
  <c r="EX91" i="1" s="1"/>
  <c r="EV83" i="1"/>
  <c r="EX83" i="1" s="1"/>
  <c r="EV75" i="1"/>
  <c r="EX75" i="1" s="1"/>
  <c r="EV67" i="1"/>
  <c r="EX67" i="1" s="1"/>
  <c r="EV59" i="1"/>
  <c r="EX59" i="1" s="1"/>
  <c r="EV51" i="1"/>
  <c r="EX51" i="1" s="1"/>
  <c r="EV43" i="1"/>
  <c r="EX43" i="1" s="1"/>
  <c r="EV27" i="1"/>
  <c r="EX27" i="1" s="1"/>
  <c r="EV19" i="1"/>
  <c r="EX19" i="1" s="1"/>
  <c r="EV11" i="1"/>
  <c r="EX11" i="1" s="1"/>
  <c r="EV3" i="1"/>
  <c r="EX3" i="1" s="1"/>
  <c r="EK231" i="1"/>
  <c r="EK215" i="1"/>
  <c r="EK207" i="1"/>
  <c r="EK199" i="1"/>
  <c r="EK191" i="1"/>
  <c r="EK183" i="1"/>
  <c r="EK175" i="1"/>
  <c r="EK159" i="1"/>
  <c r="EK151" i="1"/>
  <c r="EK143" i="1"/>
  <c r="EK135" i="1"/>
  <c r="EK127" i="1"/>
  <c r="EK119" i="1"/>
  <c r="EK111" i="1"/>
  <c r="EK103" i="1"/>
  <c r="EK95" i="1"/>
  <c r="EK87" i="1"/>
  <c r="EK79" i="1"/>
  <c r="EK71" i="1"/>
  <c r="EK63" i="1"/>
  <c r="EK55" i="1"/>
  <c r="EK47" i="1"/>
  <c r="EK39" i="1"/>
  <c r="EK31" i="1"/>
  <c r="EK23" i="1"/>
  <c r="EK15" i="1"/>
  <c r="EK7" i="1"/>
  <c r="EK230" i="1"/>
  <c r="EK222" i="1"/>
  <c r="EK214" i="1"/>
  <c r="EK206" i="1"/>
  <c r="EK198" i="1"/>
  <c r="EK190" i="1"/>
  <c r="EK182" i="1"/>
  <c r="EK174" i="1"/>
  <c r="EK166" i="1"/>
  <c r="EK158" i="1"/>
  <c r="EK150" i="1"/>
  <c r="EK142" i="1"/>
  <c r="EK134" i="1"/>
  <c r="EK126" i="1"/>
  <c r="EK118" i="1"/>
  <c r="EK110" i="1"/>
  <c r="EK102" i="1"/>
  <c r="EK94" i="1"/>
  <c r="EK86" i="1"/>
  <c r="EK78" i="1"/>
  <c r="EK70" i="1"/>
  <c r="EK62" i="1"/>
  <c r="EK54" i="1"/>
  <c r="EK46" i="1"/>
  <c r="EK38" i="1"/>
  <c r="EK30" i="1"/>
  <c r="EK22" i="1"/>
  <c r="EK14" i="1"/>
  <c r="EK6" i="1"/>
  <c r="EK229" i="1"/>
  <c r="EK221" i="1"/>
  <c r="EK213" i="1"/>
  <c r="EK205" i="1"/>
  <c r="EK197" i="1"/>
  <c r="EK189" i="1"/>
  <c r="EK181" i="1"/>
  <c r="EK173" i="1"/>
  <c r="EK165" i="1"/>
  <c r="EK157" i="1"/>
  <c r="EK149" i="1"/>
  <c r="EK141" i="1"/>
  <c r="EK133" i="1"/>
  <c r="EK125" i="1"/>
  <c r="EK117" i="1"/>
  <c r="EK109" i="1"/>
  <c r="EK101" i="1"/>
  <c r="EK93" i="1"/>
  <c r="EK85" i="1"/>
  <c r="EK77" i="1"/>
  <c r="EK69" i="1"/>
  <c r="EK61" i="1"/>
  <c r="EK53" i="1"/>
  <c r="EK45" i="1"/>
  <c r="EK37" i="1"/>
  <c r="EK29" i="1"/>
  <c r="EK21" i="1"/>
  <c r="EK13" i="1"/>
  <c r="EK5" i="1"/>
  <c r="FC233" i="1"/>
  <c r="FE233" i="1" s="1"/>
  <c r="FC161" i="1"/>
  <c r="FE161" i="1" s="1"/>
  <c r="EP227" i="1"/>
  <c r="EQ227" i="1" s="1"/>
  <c r="EP219" i="1"/>
  <c r="EQ219" i="1" s="1"/>
  <c r="EP195" i="1"/>
  <c r="ER195" i="1" s="1"/>
  <c r="EP187" i="1"/>
  <c r="ER187" i="1" s="1"/>
  <c r="EP232" i="1"/>
  <c r="EQ232" i="1" s="1"/>
  <c r="EP224" i="1"/>
  <c r="ER224" i="1" s="1"/>
  <c r="EP216" i="1"/>
  <c r="EQ216" i="1" s="1"/>
  <c r="EP208" i="1"/>
  <c r="ER208" i="1" s="1"/>
  <c r="FC188" i="1"/>
  <c r="FE188" i="1" s="1"/>
  <c r="FC156" i="1"/>
  <c r="FE156" i="1" s="1"/>
  <c r="FC124" i="1"/>
  <c r="FE124" i="1" s="1"/>
  <c r="FC28" i="1"/>
  <c r="FE28" i="1" s="1"/>
  <c r="EP231" i="1"/>
  <c r="EQ231" i="1" s="1"/>
  <c r="EP223" i="1"/>
  <c r="EQ223" i="1" s="1"/>
  <c r="EP230" i="1"/>
  <c r="EQ230" i="1" s="1"/>
  <c r="EP222" i="1"/>
  <c r="EQ222" i="1" s="1"/>
  <c r="EP214" i="1"/>
  <c r="EQ214" i="1" s="1"/>
  <c r="EP229" i="1"/>
  <c r="EQ229" i="1" s="1"/>
  <c r="EP221" i="1"/>
  <c r="EQ221" i="1" s="1"/>
  <c r="EP213" i="1"/>
  <c r="EQ213" i="1" s="1"/>
  <c r="EP197" i="1"/>
  <c r="EQ197" i="1" s="1"/>
  <c r="EP189" i="1"/>
  <c r="EQ189" i="1" s="1"/>
  <c r="EP181" i="1"/>
  <c r="ER181" i="1" s="1"/>
  <c r="EP173" i="1"/>
  <c r="EQ173" i="1" s="1"/>
  <c r="EP165" i="1"/>
  <c r="ER165" i="1" s="1"/>
  <c r="EP157" i="1"/>
  <c r="EQ157" i="1" s="1"/>
  <c r="EP206" i="1"/>
  <c r="EQ206" i="1" s="1"/>
  <c r="EP198" i="1"/>
  <c r="ER198" i="1" s="1"/>
  <c r="EP190" i="1"/>
  <c r="EQ190" i="1" s="1"/>
  <c r="EP182" i="1"/>
  <c r="EQ182" i="1" s="1"/>
  <c r="EP174" i="1"/>
  <c r="EQ174" i="1" s="1"/>
  <c r="EK232" i="1"/>
  <c r="EK224" i="1"/>
  <c r="EK216" i="1"/>
  <c r="EK208" i="1"/>
  <c r="EK200" i="1"/>
  <c r="EP211" i="1"/>
  <c r="ER211" i="1" s="1"/>
  <c r="EP203" i="1"/>
  <c r="ER203" i="1" s="1"/>
  <c r="EP179" i="1"/>
  <c r="EQ179" i="1" s="1"/>
  <c r="EP171" i="1"/>
  <c r="ER171" i="1" s="1"/>
  <c r="EP163" i="1"/>
  <c r="ER163" i="1" s="1"/>
  <c r="EP155" i="1"/>
  <c r="EQ155" i="1" s="1"/>
  <c r="EP147" i="1"/>
  <c r="ER147" i="1" s="1"/>
  <c r="EP139" i="1"/>
  <c r="EQ139" i="1" s="1"/>
  <c r="EP123" i="1"/>
  <c r="ER123" i="1" s="1"/>
  <c r="EP115" i="1"/>
  <c r="ER115" i="1" s="1"/>
  <c r="EP99" i="1"/>
  <c r="ER99" i="1" s="1"/>
  <c r="EP91" i="1"/>
  <c r="EQ91" i="1" s="1"/>
  <c r="EP83" i="1"/>
  <c r="ER83" i="1" s="1"/>
  <c r="EP75" i="1"/>
  <c r="ER75" i="1" s="1"/>
  <c r="EP59" i="1"/>
  <c r="ER59" i="1" s="1"/>
  <c r="EP51" i="1"/>
  <c r="ER51" i="1" s="1"/>
  <c r="EP35" i="1"/>
  <c r="ER35" i="1" s="1"/>
  <c r="EP27" i="1"/>
  <c r="ER27" i="1" s="1"/>
  <c r="EP11" i="1"/>
  <c r="ER11" i="1" s="1"/>
  <c r="EP3" i="1"/>
  <c r="ER3" i="1" s="1"/>
  <c r="EP226" i="1"/>
  <c r="EQ226" i="1" s="1"/>
  <c r="EP218" i="1"/>
  <c r="ER218" i="1" s="1"/>
  <c r="EP210" i="1"/>
  <c r="ER210" i="1" s="1"/>
  <c r="EP202" i="1"/>
  <c r="ER202" i="1" s="1"/>
  <c r="EP194" i="1"/>
  <c r="ER194" i="1" s="1"/>
  <c r="EP170" i="1"/>
  <c r="ER170" i="1" s="1"/>
  <c r="EP162" i="1"/>
  <c r="EQ162" i="1" s="1"/>
  <c r="EP146" i="1"/>
  <c r="ER146" i="1" s="1"/>
  <c r="EP138" i="1"/>
  <c r="EQ138" i="1" s="1"/>
  <c r="EP122" i="1"/>
  <c r="ER122" i="1" s="1"/>
  <c r="EP114" i="1"/>
  <c r="EQ114" i="1" s="1"/>
  <c r="EP106" i="1"/>
  <c r="ER106" i="1" s="1"/>
  <c r="EP98" i="1"/>
  <c r="EQ98" i="1" s="1"/>
  <c r="EP82" i="1"/>
  <c r="ER82" i="1" s="1"/>
  <c r="EP74" i="1"/>
  <c r="ER74" i="1" s="1"/>
  <c r="EP58" i="1"/>
  <c r="ER58" i="1" s="1"/>
  <c r="EP50" i="1"/>
  <c r="EQ50" i="1" s="1"/>
  <c r="EP42" i="1"/>
  <c r="ER42" i="1" s="1"/>
  <c r="EP34" i="1"/>
  <c r="EQ34" i="1" s="1"/>
  <c r="EP26" i="1"/>
  <c r="ER26" i="1" s="1"/>
  <c r="EP10" i="1"/>
  <c r="EQ10" i="1" s="1"/>
  <c r="EP200" i="1"/>
  <c r="EQ200" i="1" s="1"/>
  <c r="EP192" i="1"/>
  <c r="EQ192" i="1" s="1"/>
  <c r="EP184" i="1"/>
  <c r="EQ184" i="1" s="1"/>
  <c r="EP176" i="1"/>
  <c r="EQ176" i="1" s="1"/>
  <c r="EP168" i="1"/>
  <c r="ER168" i="1" s="1"/>
  <c r="EP160" i="1"/>
  <c r="EQ160" i="1" s="1"/>
  <c r="EP152" i="1"/>
  <c r="EQ152" i="1" s="1"/>
  <c r="EP144" i="1"/>
  <c r="ER144" i="1" s="1"/>
  <c r="EP136" i="1"/>
  <c r="ER136" i="1" s="1"/>
  <c r="EP128" i="1"/>
  <c r="EQ128" i="1" s="1"/>
  <c r="EP120" i="1"/>
  <c r="EQ120" i="1" s="1"/>
  <c r="EP112" i="1"/>
  <c r="EQ112" i="1" s="1"/>
  <c r="EP104" i="1"/>
  <c r="ER104" i="1" s="1"/>
  <c r="EP96" i="1"/>
  <c r="ER96" i="1" s="1"/>
  <c r="EP88" i="1"/>
  <c r="ER88" i="1" s="1"/>
  <c r="EP80" i="1"/>
  <c r="ER80" i="1" s="1"/>
  <c r="EP72" i="1"/>
  <c r="ER72" i="1" s="1"/>
  <c r="EP64" i="1"/>
  <c r="EQ64" i="1" s="1"/>
  <c r="EP56" i="1"/>
  <c r="EQ56" i="1" s="1"/>
  <c r="EP48" i="1"/>
  <c r="ER48" i="1" s="1"/>
  <c r="EP40" i="1"/>
  <c r="ER40" i="1" s="1"/>
  <c r="EP32" i="1"/>
  <c r="EQ32" i="1" s="1"/>
  <c r="EP24" i="1"/>
  <c r="EQ24" i="1" s="1"/>
  <c r="EP16" i="1"/>
  <c r="EQ16" i="1" s="1"/>
  <c r="EP8" i="1"/>
  <c r="ER8" i="1" s="1"/>
  <c r="EP215" i="1"/>
  <c r="ER215" i="1" s="1"/>
  <c r="EP207" i="1"/>
  <c r="ER207" i="1" s="1"/>
  <c r="EP199" i="1"/>
  <c r="EQ199" i="1" s="1"/>
  <c r="EP191" i="1"/>
  <c r="EQ191" i="1" s="1"/>
  <c r="EP183" i="1"/>
  <c r="EQ183" i="1" s="1"/>
  <c r="EP175" i="1"/>
  <c r="EQ175" i="1" s="1"/>
  <c r="EP167" i="1"/>
  <c r="EQ167" i="1" s="1"/>
  <c r="EP159" i="1"/>
  <c r="EQ159" i="1" s="1"/>
  <c r="EP151" i="1"/>
  <c r="ER151" i="1" s="1"/>
  <c r="EP143" i="1"/>
  <c r="EQ143" i="1" s="1"/>
  <c r="EP135" i="1"/>
  <c r="ER135" i="1" s="1"/>
  <c r="EP127" i="1"/>
  <c r="EQ127" i="1" s="1"/>
  <c r="EP119" i="1"/>
  <c r="ER119" i="1" s="1"/>
  <c r="EP111" i="1"/>
  <c r="ER111" i="1" s="1"/>
  <c r="EP103" i="1"/>
  <c r="EQ103" i="1" s="1"/>
  <c r="EP95" i="1"/>
  <c r="EQ95" i="1" s="1"/>
  <c r="EP87" i="1"/>
  <c r="EQ87" i="1" s="1"/>
  <c r="EP79" i="1"/>
  <c r="EQ79" i="1" s="1"/>
  <c r="EP71" i="1"/>
  <c r="EQ71" i="1" s="1"/>
  <c r="EP63" i="1"/>
  <c r="EQ63" i="1" s="1"/>
  <c r="EP55" i="1"/>
  <c r="ER55" i="1" s="1"/>
  <c r="EP137" i="1"/>
  <c r="EP73" i="1"/>
  <c r="GX33" i="1"/>
  <c r="GY33" i="1" s="1"/>
  <c r="EP33" i="1"/>
  <c r="GX25" i="1"/>
  <c r="GY25" i="1" s="1"/>
  <c r="EP25" i="1"/>
  <c r="GX17" i="1"/>
  <c r="GY17" i="1" s="1"/>
  <c r="EP17" i="1"/>
  <c r="GX9" i="1"/>
  <c r="GY9" i="1" s="1"/>
  <c r="EP9" i="1"/>
  <c r="EP178" i="1"/>
  <c r="EP169" i="1"/>
  <c r="EP154" i="1"/>
  <c r="EP113" i="1"/>
  <c r="EP90" i="1"/>
  <c r="EP49" i="1"/>
  <c r="EP186" i="1"/>
  <c r="EP177" i="1"/>
  <c r="EP153" i="1"/>
  <c r="EP130" i="1"/>
  <c r="EP89" i="1"/>
  <c r="EP66" i="1"/>
  <c r="EP18" i="1"/>
  <c r="EP47" i="1"/>
  <c r="EP39" i="1"/>
  <c r="EP31" i="1"/>
  <c r="EP23" i="1"/>
  <c r="EP15" i="1"/>
  <c r="EP7" i="1"/>
  <c r="EP185" i="1"/>
  <c r="EP129" i="1"/>
  <c r="EP65" i="1"/>
  <c r="FK139" i="1"/>
  <c r="FM139" i="1" s="1"/>
  <c r="EP166" i="1"/>
  <c r="EP158" i="1"/>
  <c r="EP150" i="1"/>
  <c r="EP142" i="1"/>
  <c r="EP134" i="1"/>
  <c r="EP126" i="1"/>
  <c r="EP118" i="1"/>
  <c r="EP110" i="1"/>
  <c r="EP102" i="1"/>
  <c r="EP94" i="1"/>
  <c r="EP86" i="1"/>
  <c r="EP78" i="1"/>
  <c r="EP70" i="1"/>
  <c r="EP62" i="1"/>
  <c r="EP54" i="1"/>
  <c r="EP46" i="1"/>
  <c r="EP38" i="1"/>
  <c r="EP30" i="1"/>
  <c r="EP22" i="1"/>
  <c r="EP14" i="1"/>
  <c r="EP6" i="1"/>
  <c r="EP193" i="1"/>
  <c r="EP105" i="1"/>
  <c r="EP41" i="1"/>
  <c r="EP149" i="1"/>
  <c r="EP141" i="1"/>
  <c r="EP133" i="1"/>
  <c r="EP125" i="1"/>
  <c r="EP117" i="1"/>
  <c r="EP109" i="1"/>
  <c r="EP101" i="1"/>
  <c r="EP93" i="1"/>
  <c r="EP85" i="1"/>
  <c r="EP77" i="1"/>
  <c r="EP69" i="1"/>
  <c r="EP61" i="1"/>
  <c r="EP53" i="1"/>
  <c r="EP45" i="1"/>
  <c r="EP37" i="1"/>
  <c r="EP29" i="1"/>
  <c r="EP21" i="1"/>
  <c r="EP13" i="1"/>
  <c r="EP5" i="1"/>
  <c r="EP201" i="1"/>
  <c r="EP145" i="1"/>
  <c r="EP81" i="1"/>
  <c r="EP20" i="1"/>
  <c r="EP12" i="1"/>
  <c r="EP4" i="1"/>
  <c r="EP209" i="1"/>
  <c r="EP161" i="1"/>
  <c r="EP121" i="1"/>
  <c r="EP57" i="1"/>
  <c r="EV99" i="1"/>
  <c r="EX99" i="1" s="1"/>
  <c r="EV35" i="1"/>
  <c r="EX35" i="1" s="1"/>
  <c r="EP233" i="1"/>
  <c r="EP225" i="1"/>
  <c r="EP217" i="1"/>
  <c r="EP97" i="1"/>
  <c r="FK229" i="1"/>
  <c r="FL229" i="1" s="1"/>
  <c r="FK221" i="1"/>
  <c r="FL221" i="1" s="1"/>
  <c r="FK213" i="1"/>
  <c r="FL213" i="1" s="1"/>
  <c r="FK173" i="1"/>
  <c r="FM173" i="1" s="1"/>
  <c r="FK157" i="1"/>
  <c r="FL157" i="1" s="1"/>
  <c r="FK149" i="1"/>
  <c r="FM149" i="1" s="1"/>
  <c r="FK69" i="1"/>
  <c r="FL69" i="1" s="1"/>
  <c r="FK61" i="1"/>
  <c r="FL61" i="1" s="1"/>
  <c r="FK45" i="1"/>
  <c r="FL45" i="1" s="1"/>
  <c r="FC220" i="1"/>
  <c r="FE220" i="1" s="1"/>
  <c r="FC92" i="1"/>
  <c r="FE92" i="1" s="1"/>
  <c r="FC60" i="1"/>
  <c r="FE60" i="1" s="1"/>
  <c r="FC226" i="1"/>
  <c r="FE226" i="1" s="1"/>
  <c r="FC218" i="1"/>
  <c r="FE218" i="1" s="1"/>
  <c r="FC210" i="1"/>
  <c r="FE210" i="1" s="1"/>
  <c r="FC202" i="1"/>
  <c r="FE202" i="1" s="1"/>
  <c r="FC194" i="1"/>
  <c r="FE194" i="1" s="1"/>
  <c r="FC186" i="1"/>
  <c r="FE186" i="1" s="1"/>
  <c r="FC178" i="1"/>
  <c r="FE178" i="1" s="1"/>
  <c r="FC170" i="1"/>
  <c r="FE170" i="1" s="1"/>
  <c r="FC162" i="1"/>
  <c r="FE162" i="1" s="1"/>
  <c r="FC154" i="1"/>
  <c r="FE154" i="1" s="1"/>
  <c r="FC146" i="1"/>
  <c r="FE146" i="1" s="1"/>
  <c r="FC138" i="1"/>
  <c r="FE138" i="1" s="1"/>
  <c r="FC130" i="1"/>
  <c r="FE130" i="1" s="1"/>
  <c r="FC122" i="1"/>
  <c r="FE122" i="1" s="1"/>
  <c r="FC114" i="1"/>
  <c r="FE114" i="1" s="1"/>
  <c r="FC106" i="1"/>
  <c r="FE106" i="1" s="1"/>
  <c r="FC98" i="1"/>
  <c r="FE98" i="1" s="1"/>
  <c r="FC90" i="1"/>
  <c r="FE90" i="1" s="1"/>
  <c r="FC82" i="1"/>
  <c r="FE82" i="1" s="1"/>
  <c r="FC74" i="1"/>
  <c r="FE74" i="1" s="1"/>
  <c r="FC66" i="1"/>
  <c r="FE66" i="1" s="1"/>
  <c r="FC58" i="1"/>
  <c r="FE58" i="1" s="1"/>
  <c r="FC50" i="1"/>
  <c r="FE50" i="1" s="1"/>
  <c r="FC42" i="1"/>
  <c r="FE42" i="1" s="1"/>
  <c r="FC34" i="1"/>
  <c r="FE34" i="1" s="1"/>
  <c r="FC26" i="1"/>
  <c r="FE26" i="1" s="1"/>
  <c r="FC18" i="1"/>
  <c r="FE18" i="1" s="1"/>
  <c r="FC10" i="1"/>
  <c r="FE10" i="1" s="1"/>
  <c r="EV228" i="1"/>
  <c r="EX228" i="1" s="1"/>
  <c r="EV220" i="1"/>
  <c r="EX220" i="1" s="1"/>
  <c r="EV212" i="1"/>
  <c r="EX212" i="1" s="1"/>
  <c r="EV204" i="1"/>
  <c r="EX204" i="1" s="1"/>
  <c r="EV196" i="1"/>
  <c r="EX196" i="1" s="1"/>
  <c r="EV188" i="1"/>
  <c r="EX188" i="1" s="1"/>
  <c r="EV180" i="1"/>
  <c r="EX180" i="1" s="1"/>
  <c r="EV172" i="1"/>
  <c r="EX172" i="1" s="1"/>
  <c r="EV164" i="1"/>
  <c r="EX164" i="1" s="1"/>
  <c r="EV156" i="1"/>
  <c r="EX156" i="1" s="1"/>
  <c r="EV148" i="1"/>
  <c r="EX148" i="1" s="1"/>
  <c r="EV140" i="1"/>
  <c r="EX140" i="1" s="1"/>
  <c r="EV132" i="1"/>
  <c r="EX132" i="1" s="1"/>
  <c r="EV124" i="1"/>
  <c r="EX124" i="1" s="1"/>
  <c r="EV116" i="1"/>
  <c r="EX116" i="1" s="1"/>
  <c r="EV108" i="1"/>
  <c r="EX108" i="1" s="1"/>
  <c r="EV100" i="1"/>
  <c r="EX100" i="1" s="1"/>
  <c r="EV92" i="1"/>
  <c r="EX92" i="1" s="1"/>
  <c r="EV84" i="1"/>
  <c r="EX84" i="1" s="1"/>
  <c r="EV76" i="1"/>
  <c r="EX76" i="1" s="1"/>
  <c r="EV68" i="1"/>
  <c r="EX68" i="1" s="1"/>
  <c r="EV60" i="1"/>
  <c r="EX60" i="1" s="1"/>
  <c r="EV52" i="1"/>
  <c r="EX52" i="1" s="1"/>
  <c r="EV44" i="1"/>
  <c r="EX44" i="1" s="1"/>
  <c r="EV28" i="1"/>
  <c r="EX28" i="1" s="1"/>
  <c r="EV20" i="1"/>
  <c r="EX20" i="1" s="1"/>
  <c r="EV12" i="1"/>
  <c r="EX12" i="1" s="1"/>
  <c r="EV4" i="1"/>
  <c r="EX4" i="1" s="1"/>
  <c r="FC225" i="1"/>
  <c r="FE225" i="1" s="1"/>
  <c r="FC201" i="1"/>
  <c r="FE201" i="1" s="1"/>
  <c r="FC169" i="1"/>
  <c r="FE169" i="1" s="1"/>
  <c r="FK201" i="1"/>
  <c r="FM201" i="1" s="1"/>
  <c r="FK185" i="1"/>
  <c r="FL185" i="1" s="1"/>
  <c r="FK177" i="1"/>
  <c r="FM177" i="1" s="1"/>
  <c r="FK137" i="1"/>
  <c r="FL137" i="1" s="1"/>
  <c r="FK129" i="1"/>
  <c r="FL129" i="1" s="1"/>
  <c r="FK113" i="1"/>
  <c r="FM113" i="1" s="1"/>
  <c r="FK105" i="1"/>
  <c r="FM105" i="1" s="1"/>
  <c r="FK89" i="1"/>
  <c r="FM89" i="1" s="1"/>
  <c r="FK49" i="1"/>
  <c r="FL49" i="1" s="1"/>
  <c r="FK41" i="1"/>
  <c r="FM41" i="1" s="1"/>
  <c r="FK9" i="1"/>
  <c r="FM9" i="1" s="1"/>
  <c r="EV226" i="1"/>
  <c r="EX226" i="1" s="1"/>
  <c r="EV218" i="1"/>
  <c r="EX218" i="1" s="1"/>
  <c r="EV210" i="1"/>
  <c r="EX210" i="1" s="1"/>
  <c r="EV202" i="1"/>
  <c r="EX202" i="1" s="1"/>
  <c r="EV194" i="1"/>
  <c r="EX194" i="1" s="1"/>
  <c r="EV186" i="1"/>
  <c r="EX186" i="1" s="1"/>
  <c r="EV178" i="1"/>
  <c r="EX178" i="1" s="1"/>
  <c r="EV170" i="1"/>
  <c r="EX170" i="1" s="1"/>
  <c r="EV162" i="1"/>
  <c r="EX162" i="1" s="1"/>
  <c r="EV154" i="1"/>
  <c r="EX154" i="1" s="1"/>
  <c r="EV146" i="1"/>
  <c r="EX146" i="1" s="1"/>
  <c r="EV138" i="1"/>
  <c r="EX138" i="1" s="1"/>
  <c r="EV130" i="1"/>
  <c r="EX130" i="1" s="1"/>
  <c r="EV122" i="1"/>
  <c r="EX122" i="1" s="1"/>
  <c r="EV114" i="1"/>
  <c r="EX114" i="1" s="1"/>
  <c r="EV106" i="1"/>
  <c r="EX106" i="1" s="1"/>
  <c r="EV98" i="1"/>
  <c r="EX98" i="1" s="1"/>
  <c r="EV90" i="1"/>
  <c r="EX90" i="1" s="1"/>
  <c r="EV82" i="1"/>
  <c r="EX82" i="1" s="1"/>
  <c r="EV74" i="1"/>
  <c r="EX74" i="1" s="1"/>
  <c r="EV66" i="1"/>
  <c r="EX66" i="1" s="1"/>
  <c r="EV58" i="1"/>
  <c r="EX58" i="1" s="1"/>
  <c r="EV50" i="1"/>
  <c r="EX50" i="1" s="1"/>
  <c r="EV42" i="1"/>
  <c r="EX42" i="1" s="1"/>
  <c r="EV34" i="1"/>
  <c r="EX34" i="1" s="1"/>
  <c r="EV26" i="1"/>
  <c r="EX26" i="1" s="1"/>
  <c r="EV18" i="1"/>
  <c r="EX18" i="1" s="1"/>
  <c r="EV10" i="1"/>
  <c r="EX10" i="1" s="1"/>
  <c r="FC231" i="1"/>
  <c r="FE231" i="1" s="1"/>
  <c r="FC223" i="1"/>
  <c r="FE223" i="1" s="1"/>
  <c r="FC215" i="1"/>
  <c r="FE215" i="1" s="1"/>
  <c r="FC207" i="1"/>
  <c r="FE207" i="1" s="1"/>
  <c r="FC199" i="1"/>
  <c r="FE199" i="1" s="1"/>
  <c r="EV233" i="1"/>
  <c r="EX233" i="1" s="1"/>
  <c r="EV225" i="1"/>
  <c r="EX225" i="1" s="1"/>
  <c r="EV217" i="1"/>
  <c r="EX217" i="1" s="1"/>
  <c r="EV209" i="1"/>
  <c r="EX209" i="1" s="1"/>
  <c r="EV201" i="1"/>
  <c r="EX201" i="1" s="1"/>
  <c r="EV193" i="1"/>
  <c r="EX193" i="1" s="1"/>
  <c r="EV185" i="1"/>
  <c r="EX185" i="1" s="1"/>
  <c r="EV177" i="1"/>
  <c r="EX177" i="1" s="1"/>
  <c r="EV169" i="1"/>
  <c r="EX169" i="1" s="1"/>
  <c r="EV161" i="1"/>
  <c r="EX161" i="1" s="1"/>
  <c r="EV153" i="1"/>
  <c r="EX153" i="1" s="1"/>
  <c r="EV145" i="1"/>
  <c r="EX145" i="1" s="1"/>
  <c r="EV137" i="1"/>
  <c r="EX137" i="1" s="1"/>
  <c r="EV129" i="1"/>
  <c r="EX129" i="1" s="1"/>
  <c r="EV121" i="1"/>
  <c r="EX121" i="1" s="1"/>
  <c r="EV113" i="1"/>
  <c r="EX113" i="1" s="1"/>
  <c r="EV105" i="1"/>
  <c r="EX105" i="1" s="1"/>
  <c r="EV97" i="1"/>
  <c r="EX97" i="1" s="1"/>
  <c r="EV89" i="1"/>
  <c r="EX89" i="1" s="1"/>
  <c r="EV81" i="1"/>
  <c r="EX81" i="1" s="1"/>
  <c r="EV73" i="1"/>
  <c r="EX73" i="1" s="1"/>
  <c r="EV65" i="1"/>
  <c r="EX65" i="1" s="1"/>
  <c r="EV57" i="1"/>
  <c r="EX57" i="1" s="1"/>
  <c r="EV49" i="1"/>
  <c r="EX49" i="1" s="1"/>
  <c r="EV41" i="1"/>
  <c r="EX41" i="1" s="1"/>
  <c r="EV33" i="1"/>
  <c r="EX33" i="1" s="1"/>
  <c r="EV25" i="1"/>
  <c r="EX25" i="1" s="1"/>
  <c r="EV17" i="1"/>
  <c r="EX17" i="1" s="1"/>
  <c r="EV9" i="1"/>
  <c r="EX9" i="1" s="1"/>
  <c r="EV232" i="1"/>
  <c r="EX232" i="1" s="1"/>
  <c r="EV224" i="1"/>
  <c r="EX224" i="1" s="1"/>
  <c r="EV216" i="1"/>
  <c r="EX216" i="1" s="1"/>
  <c r="EV208" i="1"/>
  <c r="EX208" i="1" s="1"/>
  <c r="EV200" i="1"/>
  <c r="EX200" i="1" s="1"/>
  <c r="EV192" i="1"/>
  <c r="EX192" i="1" s="1"/>
  <c r="EV184" i="1"/>
  <c r="EX184" i="1" s="1"/>
  <c r="EV176" i="1"/>
  <c r="EX176" i="1" s="1"/>
  <c r="EV168" i="1"/>
  <c r="EX168" i="1" s="1"/>
  <c r="EV160" i="1"/>
  <c r="EX160" i="1" s="1"/>
  <c r="EV152" i="1"/>
  <c r="EX152" i="1" s="1"/>
  <c r="EV144" i="1"/>
  <c r="EX144" i="1" s="1"/>
  <c r="EV136" i="1"/>
  <c r="EX136" i="1" s="1"/>
  <c r="EV128" i="1"/>
  <c r="EX128" i="1" s="1"/>
  <c r="EV120" i="1"/>
  <c r="EX120" i="1" s="1"/>
  <c r="EV112" i="1"/>
  <c r="EX112" i="1" s="1"/>
  <c r="EV104" i="1"/>
  <c r="EX104" i="1" s="1"/>
  <c r="EV96" i="1"/>
  <c r="EX96" i="1" s="1"/>
  <c r="EV88" i="1"/>
  <c r="EX88" i="1" s="1"/>
  <c r="EV80" i="1"/>
  <c r="EX80" i="1" s="1"/>
  <c r="EV72" i="1"/>
  <c r="EX72" i="1" s="1"/>
  <c r="EV64" i="1"/>
  <c r="EX64" i="1" s="1"/>
  <c r="EV56" i="1"/>
  <c r="EX56" i="1" s="1"/>
  <c r="EV48" i="1"/>
  <c r="EX48" i="1" s="1"/>
  <c r="EV40" i="1"/>
  <c r="EX40" i="1" s="1"/>
  <c r="EV32" i="1"/>
  <c r="EX32" i="1" s="1"/>
  <c r="EV24" i="1"/>
  <c r="EX24" i="1" s="1"/>
  <c r="EV16" i="1"/>
  <c r="EX16" i="1" s="1"/>
  <c r="EV8" i="1"/>
  <c r="EX8" i="1" s="1"/>
  <c r="FK230" i="1"/>
  <c r="FM230" i="1" s="1"/>
  <c r="FK222" i="1"/>
  <c r="FM222" i="1" s="1"/>
  <c r="FK214" i="1"/>
  <c r="FM214" i="1" s="1"/>
  <c r="FK206" i="1"/>
  <c r="FM206" i="1" s="1"/>
  <c r="FK198" i="1"/>
  <c r="FL198" i="1" s="1"/>
  <c r="FK190" i="1"/>
  <c r="FM190" i="1" s="1"/>
  <c r="FK182" i="1"/>
  <c r="FM182" i="1" s="1"/>
  <c r="FK174" i="1"/>
  <c r="FM174" i="1" s="1"/>
  <c r="FK166" i="1"/>
  <c r="FM166" i="1" s="1"/>
  <c r="FK158" i="1"/>
  <c r="FM158" i="1" s="1"/>
  <c r="FK150" i="1"/>
  <c r="FM150" i="1" s="1"/>
  <c r="FK142" i="1"/>
  <c r="FM142" i="1" s="1"/>
  <c r="FK134" i="1"/>
  <c r="FL134" i="1" s="1"/>
  <c r="FK126" i="1"/>
  <c r="FM126" i="1" s="1"/>
  <c r="FK118" i="1"/>
  <c r="FM118" i="1" s="1"/>
  <c r="FK110" i="1"/>
  <c r="FM110" i="1" s="1"/>
  <c r="FC229" i="1"/>
  <c r="FE229" i="1" s="1"/>
  <c r="FC221" i="1"/>
  <c r="FE221" i="1" s="1"/>
  <c r="FC213" i="1"/>
  <c r="FE213" i="1" s="1"/>
  <c r="FC205" i="1"/>
  <c r="FE205" i="1" s="1"/>
  <c r="FC197" i="1"/>
  <c r="FE197" i="1" s="1"/>
  <c r="FC189" i="1"/>
  <c r="FE189" i="1" s="1"/>
  <c r="FC181" i="1"/>
  <c r="FE181" i="1" s="1"/>
  <c r="FC173" i="1"/>
  <c r="FE173" i="1" s="1"/>
  <c r="FC165" i="1"/>
  <c r="FE165" i="1" s="1"/>
  <c r="FC157" i="1"/>
  <c r="FE157" i="1" s="1"/>
  <c r="FC149" i="1"/>
  <c r="FE149" i="1" s="1"/>
  <c r="FC141" i="1"/>
  <c r="FE141" i="1" s="1"/>
  <c r="FC133" i="1"/>
  <c r="FE133" i="1" s="1"/>
  <c r="FC125" i="1"/>
  <c r="FE125" i="1" s="1"/>
  <c r="FC117" i="1"/>
  <c r="FE117" i="1" s="1"/>
  <c r="FC109" i="1"/>
  <c r="FE109" i="1" s="1"/>
  <c r="FC101" i="1"/>
  <c r="FE101" i="1" s="1"/>
  <c r="FC93" i="1"/>
  <c r="FE93" i="1" s="1"/>
  <c r="FC85" i="1"/>
  <c r="FE85" i="1" s="1"/>
  <c r="FC77" i="1"/>
  <c r="FE77" i="1" s="1"/>
  <c r="EV231" i="1"/>
  <c r="EX231" i="1" s="1"/>
  <c r="EV223" i="1"/>
  <c r="EX223" i="1" s="1"/>
  <c r="EV215" i="1"/>
  <c r="EX215" i="1" s="1"/>
  <c r="EV207" i="1"/>
  <c r="EX207" i="1" s="1"/>
  <c r="EV199" i="1"/>
  <c r="EX199" i="1" s="1"/>
  <c r="EV191" i="1"/>
  <c r="EX191" i="1" s="1"/>
  <c r="EV183" i="1"/>
  <c r="EX183" i="1" s="1"/>
  <c r="EV175" i="1"/>
  <c r="EX175" i="1" s="1"/>
  <c r="EV167" i="1"/>
  <c r="EX167" i="1" s="1"/>
  <c r="EV159" i="1"/>
  <c r="EX159" i="1" s="1"/>
  <c r="EV151" i="1"/>
  <c r="EX151" i="1" s="1"/>
  <c r="EV143" i="1"/>
  <c r="EX143" i="1" s="1"/>
  <c r="EV135" i="1"/>
  <c r="EX135" i="1" s="1"/>
  <c r="EV127" i="1"/>
  <c r="EX127" i="1" s="1"/>
  <c r="EV119" i="1"/>
  <c r="EX119" i="1" s="1"/>
  <c r="EV111" i="1"/>
  <c r="EX111" i="1" s="1"/>
  <c r="EV103" i="1"/>
  <c r="EX103" i="1" s="1"/>
  <c r="EV95" i="1"/>
  <c r="EX95" i="1" s="1"/>
  <c r="EV87" i="1"/>
  <c r="EX87" i="1" s="1"/>
  <c r="EV79" i="1"/>
  <c r="EX79" i="1" s="1"/>
  <c r="EV71" i="1"/>
  <c r="EX71" i="1" s="1"/>
  <c r="EV63" i="1"/>
  <c r="EX63" i="1" s="1"/>
  <c r="EV55" i="1"/>
  <c r="EX55" i="1" s="1"/>
  <c r="EV47" i="1"/>
  <c r="EX47" i="1" s="1"/>
  <c r="EV39" i="1"/>
  <c r="EX39" i="1" s="1"/>
  <c r="EV31" i="1"/>
  <c r="EX31" i="1" s="1"/>
  <c r="EV23" i="1"/>
  <c r="EX23" i="1" s="1"/>
  <c r="EV15" i="1"/>
  <c r="EX15" i="1" s="1"/>
  <c r="EV7" i="1"/>
  <c r="EX7" i="1" s="1"/>
  <c r="EX214" i="1"/>
  <c r="GL229" i="1"/>
  <c r="GM229" i="1" s="1"/>
  <c r="GL221" i="1"/>
  <c r="GM221" i="1" s="1"/>
  <c r="GL213" i="1"/>
  <c r="GM213" i="1" s="1"/>
  <c r="GL205" i="1"/>
  <c r="GM205" i="1" s="1"/>
  <c r="GL197" i="1"/>
  <c r="GM197" i="1" s="1"/>
  <c r="GL189" i="1"/>
  <c r="GM189" i="1" s="1"/>
  <c r="GL181" i="1"/>
  <c r="GM181" i="1" s="1"/>
  <c r="GL173" i="1"/>
  <c r="GM173" i="1" s="1"/>
  <c r="GL165" i="1"/>
  <c r="GM165" i="1" s="1"/>
  <c r="FK227" i="1"/>
  <c r="FL227" i="1" s="1"/>
  <c r="FK226" i="1"/>
  <c r="FL226" i="1" s="1"/>
  <c r="FK218" i="1"/>
  <c r="FL218" i="1" s="1"/>
  <c r="FK210" i="1"/>
  <c r="FL210" i="1" s="1"/>
  <c r="FK202" i="1"/>
  <c r="FL202" i="1" s="1"/>
  <c r="FK194" i="1"/>
  <c r="FM194" i="1" s="1"/>
  <c r="FK186" i="1"/>
  <c r="FL186" i="1" s="1"/>
  <c r="FK146" i="1"/>
  <c r="FL146" i="1" s="1"/>
  <c r="FK130" i="1"/>
  <c r="FL130" i="1" s="1"/>
  <c r="FK17" i="1"/>
  <c r="FL17" i="1" s="1"/>
  <c r="FC228" i="1"/>
  <c r="FE228" i="1" s="1"/>
  <c r="FC212" i="1"/>
  <c r="FE212" i="1" s="1"/>
  <c r="FC204" i="1"/>
  <c r="FE204" i="1" s="1"/>
  <c r="FC196" i="1"/>
  <c r="FE196" i="1" s="1"/>
  <c r="FC180" i="1"/>
  <c r="FE180" i="1" s="1"/>
  <c r="FC172" i="1"/>
  <c r="FE172" i="1" s="1"/>
  <c r="FC164" i="1"/>
  <c r="FE164" i="1" s="1"/>
  <c r="FC148" i="1"/>
  <c r="FE148" i="1" s="1"/>
  <c r="FC140" i="1"/>
  <c r="FE140" i="1" s="1"/>
  <c r="FC132" i="1"/>
  <c r="FE132" i="1" s="1"/>
  <c r="FC116" i="1"/>
  <c r="FE116" i="1" s="1"/>
  <c r="FC108" i="1"/>
  <c r="FE108" i="1" s="1"/>
  <c r="FC100" i="1"/>
  <c r="FE100" i="1" s="1"/>
  <c r="FC84" i="1"/>
  <c r="FE84" i="1" s="1"/>
  <c r="FC76" i="1"/>
  <c r="FE76" i="1" s="1"/>
  <c r="FC68" i="1"/>
  <c r="FE68" i="1" s="1"/>
  <c r="FC52" i="1"/>
  <c r="FE52" i="1" s="1"/>
  <c r="FC44" i="1"/>
  <c r="FE44" i="1" s="1"/>
  <c r="FC20" i="1"/>
  <c r="FE20" i="1" s="1"/>
  <c r="FC12" i="1"/>
  <c r="FE12" i="1" s="1"/>
  <c r="FC4" i="1"/>
  <c r="FE4" i="1" s="1"/>
  <c r="FC217" i="1"/>
  <c r="FE217" i="1" s="1"/>
  <c r="FC209" i="1"/>
  <c r="FE209" i="1" s="1"/>
  <c r="FC185" i="1"/>
  <c r="FE185" i="1" s="1"/>
  <c r="FC177" i="1"/>
  <c r="FE177" i="1" s="1"/>
  <c r="FC153" i="1"/>
  <c r="FE153" i="1" s="1"/>
  <c r="FC145" i="1"/>
  <c r="FE145" i="1" s="1"/>
  <c r="FC137" i="1"/>
  <c r="FE137" i="1" s="1"/>
  <c r="FC129" i="1"/>
  <c r="FE129" i="1" s="1"/>
  <c r="FC121" i="1"/>
  <c r="FE121" i="1" s="1"/>
  <c r="FC113" i="1"/>
  <c r="FE113" i="1" s="1"/>
  <c r="FC105" i="1"/>
  <c r="FE105" i="1" s="1"/>
  <c r="FC97" i="1"/>
  <c r="FE97" i="1" s="1"/>
  <c r="FC89" i="1"/>
  <c r="FE89" i="1" s="1"/>
  <c r="FC81" i="1"/>
  <c r="FE81" i="1" s="1"/>
  <c r="FC73" i="1"/>
  <c r="FE73" i="1" s="1"/>
  <c r="FC65" i="1"/>
  <c r="FE65" i="1" s="1"/>
  <c r="FC57" i="1"/>
  <c r="FE57" i="1" s="1"/>
  <c r="FC49" i="1"/>
  <c r="FE49" i="1" s="1"/>
  <c r="FC41" i="1"/>
  <c r="FE41" i="1" s="1"/>
  <c r="FC33" i="1"/>
  <c r="FE33" i="1" s="1"/>
  <c r="FC25" i="1"/>
  <c r="FE25" i="1" s="1"/>
  <c r="FC17" i="1"/>
  <c r="FE17" i="1" s="1"/>
  <c r="FC9" i="1"/>
  <c r="FE9" i="1" s="1"/>
  <c r="EV229" i="1"/>
  <c r="EX229" i="1" s="1"/>
  <c r="EV221" i="1"/>
  <c r="EX221" i="1" s="1"/>
  <c r="EV213" i="1"/>
  <c r="EX213" i="1" s="1"/>
  <c r="EV205" i="1"/>
  <c r="EX205" i="1" s="1"/>
  <c r="EV197" i="1"/>
  <c r="EX197" i="1" s="1"/>
  <c r="EV189" i="1"/>
  <c r="EX189" i="1" s="1"/>
  <c r="EV181" i="1"/>
  <c r="EX181" i="1" s="1"/>
  <c r="EV173" i="1"/>
  <c r="EX173" i="1" s="1"/>
  <c r="EV165" i="1"/>
  <c r="EX165" i="1" s="1"/>
  <c r="EV157" i="1"/>
  <c r="EX157" i="1" s="1"/>
  <c r="EV149" i="1"/>
  <c r="EX149" i="1" s="1"/>
  <c r="EV141" i="1"/>
  <c r="EX141" i="1" s="1"/>
  <c r="EV133" i="1"/>
  <c r="EX133" i="1" s="1"/>
  <c r="EV125" i="1"/>
  <c r="EX125" i="1" s="1"/>
  <c r="EV117" i="1"/>
  <c r="EX117" i="1" s="1"/>
  <c r="EV109" i="1"/>
  <c r="EX109" i="1" s="1"/>
  <c r="EV101" i="1"/>
  <c r="EX101" i="1" s="1"/>
  <c r="EV93" i="1"/>
  <c r="EX93" i="1" s="1"/>
  <c r="EV85" i="1"/>
  <c r="EX85" i="1" s="1"/>
  <c r="EV77" i="1"/>
  <c r="EX77" i="1" s="1"/>
  <c r="EV69" i="1"/>
  <c r="EX69" i="1" s="1"/>
  <c r="EV61" i="1"/>
  <c r="EX61" i="1" s="1"/>
  <c r="EV53" i="1"/>
  <c r="EX53" i="1" s="1"/>
  <c r="EV45" i="1"/>
  <c r="EX45" i="1" s="1"/>
  <c r="EV37" i="1"/>
  <c r="EX37" i="1" s="1"/>
  <c r="EV29" i="1"/>
  <c r="EX29" i="1" s="1"/>
  <c r="EV21" i="1"/>
  <c r="EX21" i="1" s="1"/>
  <c r="EV13" i="1"/>
  <c r="EX13" i="1" s="1"/>
  <c r="EV5" i="1"/>
  <c r="EX5" i="1" s="1"/>
  <c r="FK228" i="1"/>
  <c r="FL228" i="1" s="1"/>
  <c r="FK220" i="1"/>
  <c r="FL220" i="1" s="1"/>
  <c r="FK212" i="1"/>
  <c r="FL212" i="1" s="1"/>
  <c r="FK204" i="1"/>
  <c r="FL204" i="1" s="1"/>
  <c r="FK196" i="1"/>
  <c r="FL196" i="1" s="1"/>
  <c r="FC232" i="1"/>
  <c r="FE232" i="1" s="1"/>
  <c r="FC224" i="1"/>
  <c r="FE224" i="1" s="1"/>
  <c r="FC216" i="1"/>
  <c r="FE216" i="1" s="1"/>
  <c r="FC208" i="1"/>
  <c r="FE208" i="1" s="1"/>
  <c r="FC200" i="1"/>
  <c r="FE200" i="1" s="1"/>
  <c r="FC192" i="1"/>
  <c r="FE192" i="1" s="1"/>
  <c r="FC184" i="1"/>
  <c r="FE184" i="1" s="1"/>
  <c r="FC176" i="1"/>
  <c r="FE176" i="1" s="1"/>
  <c r="FC168" i="1"/>
  <c r="FE168" i="1" s="1"/>
  <c r="FC160" i="1"/>
  <c r="FE160" i="1" s="1"/>
  <c r="FC152" i="1"/>
  <c r="FE152" i="1" s="1"/>
  <c r="FC144" i="1"/>
  <c r="FE144" i="1" s="1"/>
  <c r="FC136" i="1"/>
  <c r="FE136" i="1" s="1"/>
  <c r="FC128" i="1"/>
  <c r="FE128" i="1" s="1"/>
  <c r="FC120" i="1"/>
  <c r="FE120" i="1" s="1"/>
  <c r="FC112" i="1"/>
  <c r="FE112" i="1" s="1"/>
  <c r="FC104" i="1"/>
  <c r="FE104" i="1" s="1"/>
  <c r="FC96" i="1"/>
  <c r="FE96" i="1" s="1"/>
  <c r="FC88" i="1"/>
  <c r="FE88" i="1" s="1"/>
  <c r="FC80" i="1"/>
  <c r="FE80" i="1" s="1"/>
  <c r="FC72" i="1"/>
  <c r="FE72" i="1" s="1"/>
  <c r="FC64" i="1"/>
  <c r="FE64" i="1" s="1"/>
  <c r="FC56" i="1"/>
  <c r="FE56" i="1" s="1"/>
  <c r="FC48" i="1"/>
  <c r="FE48" i="1" s="1"/>
  <c r="FC40" i="1"/>
  <c r="FE40" i="1" s="1"/>
  <c r="FC32" i="1"/>
  <c r="FE32" i="1" s="1"/>
  <c r="FC24" i="1"/>
  <c r="FE24" i="1" s="1"/>
  <c r="FC16" i="1"/>
  <c r="FE16" i="1" s="1"/>
  <c r="FC8" i="1"/>
  <c r="FE8" i="1" s="1"/>
  <c r="FC191" i="1"/>
  <c r="FE191" i="1" s="1"/>
  <c r="FC183" i="1"/>
  <c r="FE183" i="1" s="1"/>
  <c r="FC175" i="1"/>
  <c r="FE175" i="1" s="1"/>
  <c r="FC167" i="1"/>
  <c r="FE167" i="1" s="1"/>
  <c r="FC159" i="1"/>
  <c r="FE159" i="1" s="1"/>
  <c r="FC151" i="1"/>
  <c r="FE151" i="1" s="1"/>
  <c r="FC143" i="1"/>
  <c r="FE143" i="1" s="1"/>
  <c r="FC135" i="1"/>
  <c r="FE135" i="1" s="1"/>
  <c r="FC127" i="1"/>
  <c r="FE127" i="1" s="1"/>
  <c r="FC119" i="1"/>
  <c r="FE119" i="1" s="1"/>
  <c r="FC111" i="1"/>
  <c r="FE111" i="1" s="1"/>
  <c r="FC103" i="1"/>
  <c r="FE103" i="1" s="1"/>
  <c r="FC95" i="1"/>
  <c r="FE95" i="1" s="1"/>
  <c r="FC87" i="1"/>
  <c r="FE87" i="1" s="1"/>
  <c r="FC79" i="1"/>
  <c r="FE79" i="1" s="1"/>
  <c r="FC71" i="1"/>
  <c r="FE71" i="1" s="1"/>
  <c r="FC63" i="1"/>
  <c r="FE63" i="1" s="1"/>
  <c r="FC55" i="1"/>
  <c r="FE55" i="1" s="1"/>
  <c r="FC47" i="1"/>
  <c r="FE47" i="1" s="1"/>
  <c r="FC39" i="1"/>
  <c r="FE39" i="1" s="1"/>
  <c r="FC31" i="1"/>
  <c r="FE31" i="1" s="1"/>
  <c r="FC23" i="1"/>
  <c r="FE23" i="1" s="1"/>
  <c r="FC15" i="1"/>
  <c r="FE15" i="1" s="1"/>
  <c r="FC7" i="1"/>
  <c r="FE7" i="1" s="1"/>
  <c r="FC69" i="1"/>
  <c r="FE69" i="1" s="1"/>
  <c r="FC61" i="1"/>
  <c r="FE61" i="1" s="1"/>
  <c r="FC53" i="1"/>
  <c r="FE53" i="1" s="1"/>
  <c r="FC45" i="1"/>
  <c r="FE45" i="1" s="1"/>
  <c r="FC37" i="1"/>
  <c r="FE37" i="1" s="1"/>
  <c r="FC29" i="1"/>
  <c r="FE29" i="1" s="1"/>
  <c r="FC21" i="1"/>
  <c r="FE21" i="1" s="1"/>
  <c r="FC13" i="1"/>
  <c r="FE13" i="1" s="1"/>
  <c r="FC5" i="1"/>
  <c r="FE5" i="1" s="1"/>
  <c r="GF98" i="1"/>
  <c r="GG98" i="1" s="1"/>
  <c r="FK109" i="1"/>
  <c r="FL109" i="1" s="1"/>
  <c r="FC230" i="1"/>
  <c r="FE230" i="1" s="1"/>
  <c r="FC222" i="1"/>
  <c r="FE222" i="1" s="1"/>
  <c r="FC214" i="1"/>
  <c r="FE214" i="1" s="1"/>
  <c r="FC206" i="1"/>
  <c r="FE206" i="1" s="1"/>
  <c r="FC198" i="1"/>
  <c r="FE198" i="1" s="1"/>
  <c r="FC190" i="1"/>
  <c r="FE190" i="1" s="1"/>
  <c r="FC182" i="1"/>
  <c r="FE182" i="1" s="1"/>
  <c r="FC174" i="1"/>
  <c r="FE174" i="1" s="1"/>
  <c r="FC166" i="1"/>
  <c r="FE166" i="1" s="1"/>
  <c r="FC158" i="1"/>
  <c r="FE158" i="1" s="1"/>
  <c r="FC150" i="1"/>
  <c r="FE150" i="1" s="1"/>
  <c r="FC142" i="1"/>
  <c r="FE142" i="1" s="1"/>
  <c r="FC134" i="1"/>
  <c r="FE134" i="1" s="1"/>
  <c r="FC126" i="1"/>
  <c r="FE126" i="1" s="1"/>
  <c r="FC118" i="1"/>
  <c r="FE118" i="1" s="1"/>
  <c r="FC110" i="1"/>
  <c r="FE110" i="1" s="1"/>
  <c r="FC102" i="1"/>
  <c r="FE102" i="1" s="1"/>
  <c r="FC94" i="1"/>
  <c r="FE94" i="1" s="1"/>
  <c r="FC86" i="1"/>
  <c r="FE86" i="1" s="1"/>
  <c r="FC78" i="1"/>
  <c r="FE78" i="1" s="1"/>
  <c r="FC70" i="1"/>
  <c r="FE70" i="1" s="1"/>
  <c r="FC62" i="1"/>
  <c r="FE62" i="1" s="1"/>
  <c r="FC54" i="1"/>
  <c r="FE54" i="1" s="1"/>
  <c r="FC46" i="1"/>
  <c r="FE46" i="1" s="1"/>
  <c r="FC38" i="1"/>
  <c r="FE38" i="1" s="1"/>
  <c r="FC30" i="1"/>
  <c r="FE30" i="1" s="1"/>
  <c r="FC22" i="1"/>
  <c r="FE22" i="1" s="1"/>
  <c r="FC14" i="1"/>
  <c r="FE14" i="1" s="1"/>
  <c r="FC6" i="1"/>
  <c r="FE6" i="1" s="1"/>
  <c r="FK219" i="1"/>
  <c r="FL219" i="1" s="1"/>
  <c r="FK211" i="1"/>
  <c r="FL211" i="1" s="1"/>
  <c r="FK203" i="1"/>
  <c r="FL203" i="1" s="1"/>
  <c r="FK195" i="1"/>
  <c r="FL195" i="1" s="1"/>
  <c r="FK187" i="1"/>
  <c r="FL187" i="1" s="1"/>
  <c r="FK179" i="1"/>
  <c r="FL179" i="1" s="1"/>
  <c r="FK171" i="1"/>
  <c r="FL171" i="1" s="1"/>
  <c r="FK163" i="1"/>
  <c r="FL163" i="1" s="1"/>
  <c r="FK155" i="1"/>
  <c r="FL155" i="1" s="1"/>
  <c r="FK147" i="1"/>
  <c r="FL147" i="1" s="1"/>
  <c r="FK131" i="1"/>
  <c r="FL131" i="1" s="1"/>
  <c r="FK123" i="1"/>
  <c r="FL123" i="1" s="1"/>
  <c r="FK178" i="1"/>
  <c r="FL178" i="1" s="1"/>
  <c r="FK170" i="1"/>
  <c r="FL170" i="1" s="1"/>
  <c r="FK162" i="1"/>
  <c r="FL162" i="1" s="1"/>
  <c r="FK154" i="1"/>
  <c r="FL154" i="1" s="1"/>
  <c r="FK138" i="1"/>
  <c r="FL138" i="1" s="1"/>
  <c r="FC227" i="1"/>
  <c r="FE227" i="1" s="1"/>
  <c r="FC219" i="1"/>
  <c r="FE219" i="1" s="1"/>
  <c r="FC211" i="1"/>
  <c r="FE211" i="1" s="1"/>
  <c r="FC203" i="1"/>
  <c r="FE203" i="1" s="1"/>
  <c r="FC195" i="1"/>
  <c r="FE195" i="1" s="1"/>
  <c r="FC187" i="1"/>
  <c r="FE187" i="1" s="1"/>
  <c r="FC179" i="1"/>
  <c r="FE179" i="1" s="1"/>
  <c r="FC171" i="1"/>
  <c r="FE171" i="1" s="1"/>
  <c r="FC163" i="1"/>
  <c r="FE163" i="1" s="1"/>
  <c r="FC155" i="1"/>
  <c r="FE155" i="1" s="1"/>
  <c r="FC147" i="1"/>
  <c r="FE147" i="1" s="1"/>
  <c r="FC139" i="1"/>
  <c r="FE139" i="1" s="1"/>
  <c r="FC131" i="1"/>
  <c r="FE131" i="1" s="1"/>
  <c r="FC123" i="1"/>
  <c r="FE123" i="1" s="1"/>
  <c r="FC115" i="1"/>
  <c r="FE115" i="1" s="1"/>
  <c r="FC107" i="1"/>
  <c r="FE107" i="1" s="1"/>
  <c r="FC99" i="1"/>
  <c r="FE99" i="1" s="1"/>
  <c r="FC91" i="1"/>
  <c r="FE91" i="1" s="1"/>
  <c r="FC83" i="1"/>
  <c r="FE83" i="1" s="1"/>
  <c r="FC75" i="1"/>
  <c r="FE75" i="1" s="1"/>
  <c r="FC67" i="1"/>
  <c r="FE67" i="1" s="1"/>
  <c r="FC59" i="1"/>
  <c r="FE59" i="1" s="1"/>
  <c r="FC51" i="1"/>
  <c r="FE51" i="1" s="1"/>
  <c r="FC43" i="1"/>
  <c r="FE43" i="1" s="1"/>
  <c r="FC35" i="1"/>
  <c r="FE35" i="1" s="1"/>
  <c r="FC27" i="1"/>
  <c r="FE27" i="1" s="1"/>
  <c r="FC19" i="1"/>
  <c r="FE19" i="1" s="1"/>
  <c r="FC11" i="1"/>
  <c r="FE11" i="1" s="1"/>
  <c r="FC3" i="1"/>
  <c r="FE3" i="1" s="1"/>
  <c r="GL226" i="1"/>
  <c r="GM226" i="1" s="1"/>
  <c r="GL218" i="1"/>
  <c r="GM218" i="1" s="1"/>
  <c r="GL210" i="1"/>
  <c r="GM210" i="1" s="1"/>
  <c r="GL202" i="1"/>
  <c r="GM202" i="1" s="1"/>
  <c r="GL194" i="1"/>
  <c r="GM194" i="1" s="1"/>
  <c r="GL186" i="1"/>
  <c r="GM186" i="1" s="1"/>
  <c r="GL178" i="1"/>
  <c r="GM178" i="1" s="1"/>
  <c r="FK168" i="1"/>
  <c r="FL168" i="1" s="1"/>
  <c r="FK233" i="1"/>
  <c r="FM233" i="1" s="1"/>
  <c r="FK225" i="1"/>
  <c r="FM225" i="1" s="1"/>
  <c r="FK217" i="1"/>
  <c r="FM217" i="1" s="1"/>
  <c r="FK209" i="1"/>
  <c r="FM209" i="1" s="1"/>
  <c r="FK193" i="1"/>
  <c r="FL193" i="1" s="1"/>
  <c r="FK169" i="1"/>
  <c r="FM169" i="1" s="1"/>
  <c r="FK161" i="1"/>
  <c r="FM161" i="1" s="1"/>
  <c r="FK153" i="1"/>
  <c r="FM153" i="1" s="1"/>
  <c r="FK145" i="1"/>
  <c r="FM145" i="1" s="1"/>
  <c r="FK121" i="1"/>
  <c r="FM121" i="1" s="1"/>
  <c r="FK97" i="1"/>
  <c r="FM97" i="1" s="1"/>
  <c r="FK81" i="1"/>
  <c r="FL81" i="1" s="1"/>
  <c r="FK73" i="1"/>
  <c r="FM73" i="1" s="1"/>
  <c r="FK65" i="1"/>
  <c r="FM65" i="1" s="1"/>
  <c r="FK57" i="1"/>
  <c r="FM57" i="1" s="1"/>
  <c r="FK33" i="1"/>
  <c r="FM33" i="1" s="1"/>
  <c r="FK25" i="1"/>
  <c r="FM25" i="1" s="1"/>
  <c r="FK102" i="1"/>
  <c r="FM102" i="1" s="1"/>
  <c r="FK94" i="1"/>
  <c r="FL94" i="1" s="1"/>
  <c r="FK86" i="1"/>
  <c r="FM86" i="1" s="1"/>
  <c r="FK78" i="1"/>
  <c r="FM78" i="1" s="1"/>
  <c r="FK70" i="1"/>
  <c r="FL70" i="1" s="1"/>
  <c r="FK62" i="1"/>
  <c r="FM62" i="1" s="1"/>
  <c r="FK54" i="1"/>
  <c r="FM54" i="1" s="1"/>
  <c r="FK46" i="1"/>
  <c r="FM46" i="1" s="1"/>
  <c r="FK38" i="1"/>
  <c r="FL38" i="1" s="1"/>
  <c r="FK30" i="1"/>
  <c r="FM30" i="1" s="1"/>
  <c r="FK22" i="1"/>
  <c r="FM22" i="1" s="1"/>
  <c r="FK14" i="1"/>
  <c r="FL14" i="1" s="1"/>
  <c r="FK6" i="1"/>
  <c r="FM6" i="1" s="1"/>
  <c r="FK188" i="1"/>
  <c r="FL188" i="1" s="1"/>
  <c r="FK180" i="1"/>
  <c r="FL180" i="1" s="1"/>
  <c r="FK172" i="1"/>
  <c r="FL172" i="1" s="1"/>
  <c r="FK164" i="1"/>
  <c r="FL164" i="1" s="1"/>
  <c r="FK156" i="1"/>
  <c r="FL156" i="1" s="1"/>
  <c r="FK148" i="1"/>
  <c r="FL148" i="1" s="1"/>
  <c r="FK140" i="1"/>
  <c r="FL140" i="1" s="1"/>
  <c r="FK132" i="1"/>
  <c r="FL132" i="1" s="1"/>
  <c r="FK124" i="1"/>
  <c r="FL124" i="1" s="1"/>
  <c r="FK116" i="1"/>
  <c r="FL116" i="1" s="1"/>
  <c r="FK108" i="1"/>
  <c r="FL108" i="1" s="1"/>
  <c r="FK100" i="1"/>
  <c r="FL100" i="1" s="1"/>
  <c r="FK92" i="1"/>
  <c r="FL92" i="1" s="1"/>
  <c r="FK84" i="1"/>
  <c r="FL84" i="1" s="1"/>
  <c r="FK76" i="1"/>
  <c r="FL76" i="1" s="1"/>
  <c r="FK68" i="1"/>
  <c r="FL68" i="1" s="1"/>
  <c r="FK60" i="1"/>
  <c r="FL60" i="1" s="1"/>
  <c r="FK52" i="1"/>
  <c r="FL52" i="1" s="1"/>
  <c r="FK44" i="1"/>
  <c r="FL44" i="1" s="1"/>
  <c r="FK28" i="1"/>
  <c r="FL28" i="1" s="1"/>
  <c r="FK20" i="1"/>
  <c r="FL20" i="1" s="1"/>
  <c r="FK12" i="1"/>
  <c r="FL12" i="1" s="1"/>
  <c r="FK4" i="1"/>
  <c r="FL4" i="1" s="1"/>
  <c r="GL219" i="1"/>
  <c r="GM219" i="1" s="1"/>
  <c r="GL211" i="1"/>
  <c r="GM211" i="1" s="1"/>
  <c r="GL203" i="1"/>
  <c r="GM203" i="1" s="1"/>
  <c r="GL187" i="1"/>
  <c r="GM187" i="1" s="1"/>
  <c r="GL179" i="1"/>
  <c r="GM179" i="1" s="1"/>
  <c r="GL171" i="1"/>
  <c r="GM171" i="1" s="1"/>
  <c r="GL155" i="1"/>
  <c r="GM155" i="1" s="1"/>
  <c r="GL147" i="1"/>
  <c r="GM147" i="1" s="1"/>
  <c r="GL139" i="1"/>
  <c r="GM139" i="1" s="1"/>
  <c r="GL123" i="1"/>
  <c r="GM123" i="1" s="1"/>
  <c r="GL115" i="1"/>
  <c r="GM115" i="1" s="1"/>
  <c r="GL107" i="1"/>
  <c r="GM107" i="1" s="1"/>
  <c r="GL91" i="1"/>
  <c r="GM91" i="1" s="1"/>
  <c r="GL83" i="1"/>
  <c r="GM83" i="1" s="1"/>
  <c r="GL75" i="1"/>
  <c r="GM75" i="1" s="1"/>
  <c r="GL59" i="1"/>
  <c r="GM59" i="1" s="1"/>
  <c r="GL51" i="1"/>
  <c r="GM51" i="1" s="1"/>
  <c r="GL43" i="1"/>
  <c r="GM43" i="1" s="1"/>
  <c r="GL27" i="1"/>
  <c r="GM27" i="1" s="1"/>
  <c r="GL19" i="1"/>
  <c r="GM19" i="1" s="1"/>
  <c r="GL11" i="1"/>
  <c r="GM11" i="1" s="1"/>
  <c r="GL233" i="1"/>
  <c r="GM233" i="1" s="1"/>
  <c r="GL225" i="1"/>
  <c r="GM225" i="1" s="1"/>
  <c r="GL217" i="1"/>
  <c r="GM217" i="1" s="1"/>
  <c r="GL209" i="1"/>
  <c r="GM209" i="1" s="1"/>
  <c r="GL201" i="1"/>
  <c r="GM201" i="1" s="1"/>
  <c r="GL193" i="1"/>
  <c r="GM193" i="1" s="1"/>
  <c r="GL185" i="1"/>
  <c r="GM185" i="1" s="1"/>
  <c r="GL177" i="1"/>
  <c r="GM177" i="1" s="1"/>
  <c r="GL169" i="1"/>
  <c r="GM169" i="1" s="1"/>
  <c r="GL161" i="1"/>
  <c r="GM161" i="1" s="1"/>
  <c r="GL153" i="1"/>
  <c r="GM153" i="1" s="1"/>
  <c r="GL145" i="1"/>
  <c r="GM145" i="1" s="1"/>
  <c r="GL137" i="1"/>
  <c r="GM137" i="1" s="1"/>
  <c r="GL129" i="1"/>
  <c r="GM129" i="1" s="1"/>
  <c r="GL121" i="1"/>
  <c r="GM121" i="1" s="1"/>
  <c r="GL113" i="1"/>
  <c r="GM113" i="1" s="1"/>
  <c r="GL105" i="1"/>
  <c r="GM105" i="1" s="1"/>
  <c r="GL97" i="1"/>
  <c r="GM97" i="1" s="1"/>
  <c r="GL89" i="1"/>
  <c r="GM89" i="1" s="1"/>
  <c r="GL81" i="1"/>
  <c r="GM81" i="1" s="1"/>
  <c r="GL73" i="1"/>
  <c r="GM73" i="1" s="1"/>
  <c r="GL65" i="1"/>
  <c r="GM65" i="1" s="1"/>
  <c r="GL57" i="1"/>
  <c r="GM57" i="1" s="1"/>
  <c r="GL49" i="1"/>
  <c r="GM49" i="1" s="1"/>
  <c r="GL41" i="1"/>
  <c r="GM41" i="1" s="1"/>
  <c r="GL33" i="1"/>
  <c r="GM33" i="1" s="1"/>
  <c r="GL25" i="1"/>
  <c r="GM25" i="1" s="1"/>
  <c r="GL17" i="1"/>
  <c r="GM17" i="1" s="1"/>
  <c r="GL9" i="1"/>
  <c r="GM9" i="1" s="1"/>
  <c r="FK205" i="1"/>
  <c r="FL205" i="1" s="1"/>
  <c r="FK197" i="1"/>
  <c r="FL197" i="1" s="1"/>
  <c r="FK189" i="1"/>
  <c r="FL189" i="1" s="1"/>
  <c r="FK181" i="1"/>
  <c r="FL181" i="1" s="1"/>
  <c r="FK165" i="1"/>
  <c r="FL165" i="1" s="1"/>
  <c r="FK141" i="1"/>
  <c r="FL141" i="1" s="1"/>
  <c r="FK133" i="1"/>
  <c r="FL133" i="1" s="1"/>
  <c r="FK125" i="1"/>
  <c r="FL125" i="1" s="1"/>
  <c r="FK117" i="1"/>
  <c r="FL117" i="1" s="1"/>
  <c r="FK101" i="1"/>
  <c r="FL101" i="1" s="1"/>
  <c r="FK93" i="1"/>
  <c r="FL93" i="1" s="1"/>
  <c r="FK85" i="1"/>
  <c r="FL85" i="1" s="1"/>
  <c r="FK77" i="1"/>
  <c r="FL77" i="1" s="1"/>
  <c r="FK53" i="1"/>
  <c r="FL53" i="1" s="1"/>
  <c r="GL230" i="1"/>
  <c r="GM230" i="1" s="1"/>
  <c r="GL222" i="1"/>
  <c r="GM222" i="1" s="1"/>
  <c r="GL214" i="1"/>
  <c r="GM214" i="1" s="1"/>
  <c r="GL206" i="1"/>
  <c r="GM206" i="1" s="1"/>
  <c r="GL198" i="1"/>
  <c r="GM198" i="1" s="1"/>
  <c r="GL190" i="1"/>
  <c r="GM190" i="1" s="1"/>
  <c r="GL182" i="1"/>
  <c r="GM182" i="1" s="1"/>
  <c r="GL174" i="1"/>
  <c r="GM174" i="1" s="1"/>
  <c r="GL166" i="1"/>
  <c r="GM166" i="1" s="1"/>
  <c r="GL158" i="1"/>
  <c r="GM158" i="1" s="1"/>
  <c r="GL150" i="1"/>
  <c r="GM150" i="1" s="1"/>
  <c r="GL142" i="1"/>
  <c r="GM142" i="1" s="1"/>
  <c r="GL134" i="1"/>
  <c r="GM134" i="1" s="1"/>
  <c r="GL126" i="1"/>
  <c r="GM126" i="1" s="1"/>
  <c r="GL118" i="1"/>
  <c r="GM118" i="1" s="1"/>
  <c r="GL110" i="1"/>
  <c r="GM110" i="1" s="1"/>
  <c r="GL102" i="1"/>
  <c r="GM102" i="1" s="1"/>
  <c r="GL94" i="1"/>
  <c r="GM94" i="1" s="1"/>
  <c r="GL86" i="1"/>
  <c r="GM86" i="1" s="1"/>
  <c r="GL78" i="1"/>
  <c r="GM78" i="1" s="1"/>
  <c r="FK232" i="1"/>
  <c r="FL232" i="1" s="1"/>
  <c r="FK224" i="1"/>
  <c r="FL224" i="1" s="1"/>
  <c r="FK216" i="1"/>
  <c r="FL216" i="1" s="1"/>
  <c r="FK208" i="1"/>
  <c r="FL208" i="1" s="1"/>
  <c r="FK200" i="1"/>
  <c r="FL200" i="1" s="1"/>
  <c r="FK184" i="1"/>
  <c r="FL184" i="1" s="1"/>
  <c r="FK160" i="1"/>
  <c r="FL160" i="1" s="1"/>
  <c r="FK152" i="1"/>
  <c r="FL152" i="1" s="1"/>
  <c r="FK144" i="1"/>
  <c r="FL144" i="1" s="1"/>
  <c r="FK136" i="1"/>
  <c r="FL136" i="1" s="1"/>
  <c r="FK231" i="1"/>
  <c r="FL231" i="1" s="1"/>
  <c r="FK223" i="1"/>
  <c r="FK215" i="1"/>
  <c r="FK207" i="1"/>
  <c r="FL207" i="1" s="1"/>
  <c r="FK199" i="1"/>
  <c r="FL199" i="1" s="1"/>
  <c r="FK191" i="1"/>
  <c r="FK183" i="1"/>
  <c r="FK175" i="1"/>
  <c r="FL175" i="1" s="1"/>
  <c r="FK167" i="1"/>
  <c r="FL167" i="1" s="1"/>
  <c r="FK159" i="1"/>
  <c r="FK151" i="1"/>
  <c r="FK143" i="1"/>
  <c r="FL143" i="1" s="1"/>
  <c r="FK135" i="1"/>
  <c r="FL135" i="1" s="1"/>
  <c r="FK127" i="1"/>
  <c r="FK119" i="1"/>
  <c r="FK111" i="1"/>
  <c r="FL111" i="1" s="1"/>
  <c r="FK103" i="1"/>
  <c r="FL103" i="1" s="1"/>
  <c r="FK95" i="1"/>
  <c r="FK87" i="1"/>
  <c r="FK79" i="1"/>
  <c r="FL79" i="1" s="1"/>
  <c r="FK71" i="1"/>
  <c r="FL71" i="1" s="1"/>
  <c r="FK63" i="1"/>
  <c r="FK55" i="1"/>
  <c r="FK47" i="1"/>
  <c r="FL47" i="1" s="1"/>
  <c r="FK39" i="1"/>
  <c r="FL39" i="1" s="1"/>
  <c r="FK31" i="1"/>
  <c r="FK23" i="1"/>
  <c r="FK15" i="1"/>
  <c r="FL15" i="1" s="1"/>
  <c r="FK7" i="1"/>
  <c r="FL7" i="1" s="1"/>
  <c r="FK37" i="1"/>
  <c r="FL37" i="1" s="1"/>
  <c r="FK29" i="1"/>
  <c r="FL29" i="1" s="1"/>
  <c r="FK21" i="1"/>
  <c r="FL21" i="1" s="1"/>
  <c r="FK13" i="1"/>
  <c r="FL13" i="1" s="1"/>
  <c r="FK5" i="1"/>
  <c r="FL5" i="1" s="1"/>
  <c r="FK115" i="1"/>
  <c r="FL115" i="1" s="1"/>
  <c r="FK107" i="1"/>
  <c r="FL107" i="1" s="1"/>
  <c r="FK99" i="1"/>
  <c r="FL99" i="1" s="1"/>
  <c r="FK91" i="1"/>
  <c r="FL91" i="1" s="1"/>
  <c r="FK83" i="1"/>
  <c r="FL83" i="1" s="1"/>
  <c r="FK75" i="1"/>
  <c r="FL75" i="1" s="1"/>
  <c r="FK67" i="1"/>
  <c r="FL67" i="1" s="1"/>
  <c r="FK59" i="1"/>
  <c r="FL59" i="1" s="1"/>
  <c r="FK51" i="1"/>
  <c r="FL51" i="1" s="1"/>
  <c r="FK43" i="1"/>
  <c r="FL43" i="1" s="1"/>
  <c r="FK35" i="1"/>
  <c r="FL35" i="1" s="1"/>
  <c r="FK27" i="1"/>
  <c r="FL27" i="1" s="1"/>
  <c r="FK19" i="1"/>
  <c r="FL19" i="1" s="1"/>
  <c r="FK11" i="1"/>
  <c r="FL11" i="1" s="1"/>
  <c r="FK3" i="1"/>
  <c r="FL3" i="1" s="1"/>
  <c r="FK122" i="1"/>
  <c r="FL122" i="1" s="1"/>
  <c r="FK114" i="1"/>
  <c r="FL114" i="1" s="1"/>
  <c r="FK106" i="1"/>
  <c r="FL106" i="1" s="1"/>
  <c r="FK98" i="1"/>
  <c r="FK90" i="1"/>
  <c r="FL90" i="1" s="1"/>
  <c r="FK82" i="1"/>
  <c r="FL82" i="1" s="1"/>
  <c r="FK74" i="1"/>
  <c r="FL74" i="1" s="1"/>
  <c r="FK66" i="1"/>
  <c r="FK58" i="1"/>
  <c r="FL58" i="1" s="1"/>
  <c r="FK50" i="1"/>
  <c r="FL50" i="1" s="1"/>
  <c r="FK42" i="1"/>
  <c r="FL42" i="1" s="1"/>
  <c r="FK34" i="1"/>
  <c r="FK26" i="1"/>
  <c r="FL26" i="1" s="1"/>
  <c r="FK18" i="1"/>
  <c r="FL18" i="1" s="1"/>
  <c r="FK10" i="1"/>
  <c r="FL10" i="1" s="1"/>
  <c r="FK128" i="1"/>
  <c r="FL128" i="1" s="1"/>
  <c r="FK120" i="1"/>
  <c r="FL120" i="1" s="1"/>
  <c r="FK112" i="1"/>
  <c r="FL112" i="1" s="1"/>
  <c r="FK104" i="1"/>
  <c r="FL104" i="1" s="1"/>
  <c r="FK96" i="1"/>
  <c r="FL96" i="1" s="1"/>
  <c r="FK88" i="1"/>
  <c r="FL88" i="1" s="1"/>
  <c r="FK80" i="1"/>
  <c r="FL80" i="1" s="1"/>
  <c r="FK72" i="1"/>
  <c r="FL72" i="1" s="1"/>
  <c r="FK64" i="1"/>
  <c r="FL64" i="1" s="1"/>
  <c r="FK56" i="1"/>
  <c r="FL56" i="1" s="1"/>
  <c r="FK48" i="1"/>
  <c r="FL48" i="1" s="1"/>
  <c r="FK40" i="1"/>
  <c r="FL40" i="1" s="1"/>
  <c r="FK32" i="1"/>
  <c r="FL32" i="1" s="1"/>
  <c r="FK24" i="1"/>
  <c r="FL24" i="1" s="1"/>
  <c r="FK16" i="1"/>
  <c r="FL16" i="1" s="1"/>
  <c r="FK8" i="1"/>
  <c r="FL8" i="1" s="1"/>
  <c r="GF227" i="1"/>
  <c r="GG227" i="1" s="1"/>
  <c r="GF195" i="1"/>
  <c r="GG195" i="1" s="1"/>
  <c r="GF131" i="1"/>
  <c r="GG131" i="1" s="1"/>
  <c r="GF99" i="1"/>
  <c r="GG99" i="1" s="1"/>
  <c r="GF67" i="1"/>
  <c r="GG67" i="1" s="1"/>
  <c r="GF35" i="1"/>
  <c r="GG35" i="1" s="1"/>
  <c r="GF3" i="1"/>
  <c r="GG3" i="1" s="1"/>
  <c r="GF122" i="1"/>
  <c r="GG122" i="1" s="1"/>
  <c r="GL157" i="1"/>
  <c r="GM157" i="1" s="1"/>
  <c r="GL149" i="1"/>
  <c r="GM149" i="1" s="1"/>
  <c r="GL141" i="1"/>
  <c r="GM141" i="1" s="1"/>
  <c r="GL133" i="1"/>
  <c r="GM133" i="1" s="1"/>
  <c r="GL125" i="1"/>
  <c r="GM125" i="1" s="1"/>
  <c r="GF231" i="1"/>
  <c r="GG231" i="1" s="1"/>
  <c r="GF223" i="1"/>
  <c r="GG223" i="1" s="1"/>
  <c r="GF215" i="1"/>
  <c r="GG215" i="1" s="1"/>
  <c r="GF207" i="1"/>
  <c r="GG207" i="1" s="1"/>
  <c r="GF199" i="1"/>
  <c r="GG199" i="1" s="1"/>
  <c r="GF191" i="1"/>
  <c r="GG191" i="1" s="1"/>
  <c r="GF183" i="1"/>
  <c r="GG183" i="1" s="1"/>
  <c r="GF175" i="1"/>
  <c r="GG175" i="1" s="1"/>
  <c r="GF167" i="1"/>
  <c r="GG167" i="1" s="1"/>
  <c r="GF159" i="1"/>
  <c r="GG159" i="1" s="1"/>
  <c r="GL106" i="1"/>
  <c r="GM106" i="1" s="1"/>
  <c r="HB210" i="1"/>
  <c r="HB98" i="1"/>
  <c r="HB194" i="1"/>
  <c r="HB130" i="1"/>
  <c r="HB162" i="1"/>
  <c r="HB114" i="1"/>
  <c r="GF232" i="1"/>
  <c r="GG232" i="1" s="1"/>
  <c r="GL170" i="1"/>
  <c r="GM170" i="1" s="1"/>
  <c r="GL162" i="1"/>
  <c r="GM162" i="1" s="1"/>
  <c r="GL154" i="1"/>
  <c r="GM154" i="1" s="1"/>
  <c r="GL146" i="1"/>
  <c r="GM146" i="1" s="1"/>
  <c r="GL138" i="1"/>
  <c r="GM138" i="1" s="1"/>
  <c r="GL130" i="1"/>
  <c r="GM130" i="1" s="1"/>
  <c r="GL122" i="1"/>
  <c r="GM122" i="1" s="1"/>
  <c r="GL114" i="1"/>
  <c r="GM114" i="1" s="1"/>
  <c r="GL98" i="1"/>
  <c r="GM98" i="1" s="1"/>
  <c r="GL90" i="1"/>
  <c r="GM90" i="1" s="1"/>
  <c r="GL82" i="1"/>
  <c r="GM82" i="1" s="1"/>
  <c r="GL74" i="1"/>
  <c r="GM74" i="1" s="1"/>
  <c r="GL66" i="1"/>
  <c r="GM66" i="1" s="1"/>
  <c r="GL58" i="1"/>
  <c r="GM58" i="1" s="1"/>
  <c r="GL50" i="1"/>
  <c r="GM50" i="1" s="1"/>
  <c r="GL42" i="1"/>
  <c r="GM42" i="1" s="1"/>
  <c r="GL34" i="1"/>
  <c r="GM34" i="1" s="1"/>
  <c r="GL26" i="1"/>
  <c r="GM26" i="1" s="1"/>
  <c r="GL18" i="1"/>
  <c r="GM18" i="1" s="1"/>
  <c r="GL10" i="1"/>
  <c r="GM10" i="1" s="1"/>
  <c r="GF229" i="1"/>
  <c r="GG229" i="1" s="1"/>
  <c r="GF221" i="1"/>
  <c r="GG221" i="1" s="1"/>
  <c r="GF213" i="1"/>
  <c r="GG213" i="1" s="1"/>
  <c r="GF205" i="1"/>
  <c r="GG205" i="1" s="1"/>
  <c r="GF197" i="1"/>
  <c r="GG197" i="1" s="1"/>
  <c r="GF189" i="1"/>
  <c r="GG189" i="1" s="1"/>
  <c r="GF181" i="1"/>
  <c r="GG181" i="1" s="1"/>
  <c r="GF173" i="1"/>
  <c r="GG173" i="1" s="1"/>
  <c r="GF165" i="1"/>
  <c r="GG165" i="1" s="1"/>
  <c r="GF157" i="1"/>
  <c r="GG157" i="1" s="1"/>
  <c r="GF149" i="1"/>
  <c r="GG149" i="1" s="1"/>
  <c r="GF141" i="1"/>
  <c r="GG141" i="1" s="1"/>
  <c r="GF163" i="1"/>
  <c r="GG163" i="1" s="1"/>
  <c r="GF226" i="1"/>
  <c r="GG226" i="1" s="1"/>
  <c r="GF218" i="1"/>
  <c r="GG218" i="1" s="1"/>
  <c r="GF210" i="1"/>
  <c r="GG210" i="1" s="1"/>
  <c r="GF202" i="1"/>
  <c r="GG202" i="1" s="1"/>
  <c r="GF194" i="1"/>
  <c r="GG194" i="1" s="1"/>
  <c r="GF186" i="1"/>
  <c r="GG186" i="1" s="1"/>
  <c r="GF178" i="1"/>
  <c r="GG178" i="1" s="1"/>
  <c r="GF170" i="1"/>
  <c r="GG170" i="1" s="1"/>
  <c r="GF162" i="1"/>
  <c r="GG162" i="1" s="1"/>
  <c r="GF154" i="1"/>
  <c r="GG154" i="1" s="1"/>
  <c r="GF146" i="1"/>
  <c r="GG146" i="1" s="1"/>
  <c r="GF138" i="1"/>
  <c r="GG138" i="1" s="1"/>
  <c r="GF130" i="1"/>
  <c r="GG130" i="1" s="1"/>
  <c r="GF114" i="1"/>
  <c r="GG114" i="1" s="1"/>
  <c r="GF106" i="1"/>
  <c r="GG106" i="1" s="1"/>
  <c r="GF90" i="1"/>
  <c r="GG90" i="1" s="1"/>
  <c r="GF82" i="1"/>
  <c r="GG82" i="1" s="1"/>
  <c r="GF74" i="1"/>
  <c r="GG74" i="1" s="1"/>
  <c r="GF66" i="1"/>
  <c r="GG66" i="1" s="1"/>
  <c r="GF58" i="1"/>
  <c r="GG58" i="1" s="1"/>
  <c r="GF50" i="1"/>
  <c r="GG50" i="1" s="1"/>
  <c r="GF42" i="1"/>
  <c r="GG42" i="1" s="1"/>
  <c r="GF34" i="1"/>
  <c r="GG34" i="1" s="1"/>
  <c r="GF26" i="1"/>
  <c r="GG26" i="1" s="1"/>
  <c r="GF18" i="1"/>
  <c r="GG18" i="1" s="1"/>
  <c r="GF10" i="1"/>
  <c r="GG10" i="1" s="1"/>
  <c r="GL232" i="1"/>
  <c r="GM232" i="1" s="1"/>
  <c r="GL224" i="1"/>
  <c r="GM224" i="1" s="1"/>
  <c r="GL216" i="1"/>
  <c r="GM216" i="1" s="1"/>
  <c r="GL208" i="1"/>
  <c r="GM208" i="1" s="1"/>
  <c r="GL200" i="1"/>
  <c r="GM200" i="1" s="1"/>
  <c r="GL192" i="1"/>
  <c r="GM192" i="1" s="1"/>
  <c r="GL184" i="1"/>
  <c r="GM184" i="1" s="1"/>
  <c r="GL176" i="1"/>
  <c r="GM176" i="1" s="1"/>
  <c r="GL168" i="1"/>
  <c r="GM168" i="1" s="1"/>
  <c r="GL160" i="1"/>
  <c r="GM160" i="1" s="1"/>
  <c r="GL152" i="1"/>
  <c r="GM152" i="1" s="1"/>
  <c r="GL144" i="1"/>
  <c r="GM144" i="1" s="1"/>
  <c r="GL136" i="1"/>
  <c r="GM136" i="1" s="1"/>
  <c r="GL128" i="1"/>
  <c r="GM128" i="1" s="1"/>
  <c r="GL120" i="1"/>
  <c r="GM120" i="1" s="1"/>
  <c r="GL112" i="1"/>
  <c r="GM112" i="1" s="1"/>
  <c r="GL104" i="1"/>
  <c r="GM104" i="1" s="1"/>
  <c r="GL96" i="1"/>
  <c r="GM96" i="1" s="1"/>
  <c r="GL88" i="1"/>
  <c r="GM88" i="1" s="1"/>
  <c r="GL80" i="1"/>
  <c r="GM80" i="1" s="1"/>
  <c r="GL72" i="1"/>
  <c r="GM72" i="1" s="1"/>
  <c r="GL64" i="1"/>
  <c r="GM64" i="1" s="1"/>
  <c r="GL56" i="1"/>
  <c r="GM56" i="1" s="1"/>
  <c r="GL48" i="1"/>
  <c r="GM48" i="1" s="1"/>
  <c r="GL40" i="1"/>
  <c r="GM40" i="1" s="1"/>
  <c r="GL32" i="1"/>
  <c r="GM32" i="1" s="1"/>
  <c r="GL24" i="1"/>
  <c r="GM24" i="1" s="1"/>
  <c r="GL16" i="1"/>
  <c r="GM16" i="1" s="1"/>
  <c r="GL8" i="1"/>
  <c r="GM8" i="1" s="1"/>
  <c r="GL231" i="1"/>
  <c r="GM231" i="1" s="1"/>
  <c r="GL223" i="1"/>
  <c r="GM223" i="1" s="1"/>
  <c r="GL215" i="1"/>
  <c r="GM215" i="1" s="1"/>
  <c r="GL207" i="1"/>
  <c r="GM207" i="1" s="1"/>
  <c r="GL199" i="1"/>
  <c r="GM199" i="1" s="1"/>
  <c r="GL191" i="1"/>
  <c r="GM191" i="1" s="1"/>
  <c r="GL183" i="1"/>
  <c r="GM183" i="1" s="1"/>
  <c r="GL175" i="1"/>
  <c r="GM175" i="1" s="1"/>
  <c r="GL167" i="1"/>
  <c r="GM167" i="1" s="1"/>
  <c r="GL159" i="1"/>
  <c r="GM159" i="1" s="1"/>
  <c r="GL151" i="1"/>
  <c r="GM151" i="1" s="1"/>
  <c r="GL143" i="1"/>
  <c r="GM143" i="1" s="1"/>
  <c r="GL135" i="1"/>
  <c r="GM135" i="1" s="1"/>
  <c r="GL127" i="1"/>
  <c r="GM127" i="1" s="1"/>
  <c r="GL119" i="1"/>
  <c r="GM119" i="1" s="1"/>
  <c r="GL111" i="1"/>
  <c r="GM111" i="1" s="1"/>
  <c r="GL103" i="1"/>
  <c r="GM103" i="1" s="1"/>
  <c r="GL95" i="1"/>
  <c r="GM95" i="1" s="1"/>
  <c r="GL87" i="1"/>
  <c r="GM87" i="1" s="1"/>
  <c r="GL79" i="1"/>
  <c r="GM79" i="1" s="1"/>
  <c r="GL71" i="1"/>
  <c r="GM71" i="1" s="1"/>
  <c r="GL63" i="1"/>
  <c r="GM63" i="1" s="1"/>
  <c r="GL55" i="1"/>
  <c r="GM55" i="1" s="1"/>
  <c r="GL47" i="1"/>
  <c r="GM47" i="1" s="1"/>
  <c r="GL39" i="1"/>
  <c r="GM39" i="1" s="1"/>
  <c r="GL31" i="1"/>
  <c r="GM31" i="1" s="1"/>
  <c r="GL23" i="1"/>
  <c r="GM23" i="1" s="1"/>
  <c r="GL15" i="1"/>
  <c r="GM15" i="1" s="1"/>
  <c r="GL7" i="1"/>
  <c r="GM7" i="1" s="1"/>
  <c r="HB151" i="1"/>
  <c r="HB63" i="1"/>
  <c r="HB55" i="1"/>
  <c r="HB15" i="1"/>
  <c r="GF224" i="1"/>
  <c r="GG224" i="1" s="1"/>
  <c r="GF216" i="1"/>
  <c r="GG216" i="1" s="1"/>
  <c r="GF208" i="1"/>
  <c r="GG208" i="1" s="1"/>
  <c r="GF200" i="1"/>
  <c r="GG200" i="1" s="1"/>
  <c r="GF192" i="1"/>
  <c r="GG192" i="1" s="1"/>
  <c r="GF184" i="1"/>
  <c r="GG184" i="1" s="1"/>
  <c r="GF176" i="1"/>
  <c r="GG176" i="1" s="1"/>
  <c r="GF168" i="1"/>
  <c r="GG168" i="1" s="1"/>
  <c r="GF160" i="1"/>
  <c r="GG160" i="1" s="1"/>
  <c r="GF152" i="1"/>
  <c r="GG152" i="1" s="1"/>
  <c r="GF144" i="1"/>
  <c r="GG144" i="1" s="1"/>
  <c r="GF136" i="1"/>
  <c r="GG136" i="1" s="1"/>
  <c r="GL117" i="1"/>
  <c r="GM117" i="1" s="1"/>
  <c r="GL109" i="1"/>
  <c r="GM109" i="1" s="1"/>
  <c r="GL101" i="1"/>
  <c r="GM101" i="1" s="1"/>
  <c r="GL93" i="1"/>
  <c r="GM93" i="1" s="1"/>
  <c r="GL85" i="1"/>
  <c r="GM85" i="1" s="1"/>
  <c r="GL77" i="1"/>
  <c r="GM77" i="1" s="1"/>
  <c r="GL69" i="1"/>
  <c r="GM69" i="1" s="1"/>
  <c r="GL61" i="1"/>
  <c r="GM61" i="1" s="1"/>
  <c r="GL53" i="1"/>
  <c r="GM53" i="1" s="1"/>
  <c r="GL45" i="1"/>
  <c r="GM45" i="1" s="1"/>
  <c r="GL37" i="1"/>
  <c r="GM37" i="1" s="1"/>
  <c r="GL29" i="1"/>
  <c r="GM29" i="1" s="1"/>
  <c r="GL21" i="1"/>
  <c r="GM21" i="1" s="1"/>
  <c r="GL13" i="1"/>
  <c r="GM13" i="1" s="1"/>
  <c r="GL5" i="1"/>
  <c r="GM5" i="1" s="1"/>
  <c r="GF151" i="1"/>
  <c r="GG151" i="1" s="1"/>
  <c r="GF143" i="1"/>
  <c r="GG143" i="1" s="1"/>
  <c r="GF135" i="1"/>
  <c r="GG135" i="1" s="1"/>
  <c r="GF127" i="1"/>
  <c r="GG127" i="1" s="1"/>
  <c r="GF119" i="1"/>
  <c r="GG119" i="1" s="1"/>
  <c r="GF111" i="1"/>
  <c r="GG111" i="1" s="1"/>
  <c r="GF103" i="1"/>
  <c r="GG103" i="1" s="1"/>
  <c r="GF95" i="1"/>
  <c r="GG95" i="1" s="1"/>
  <c r="GF87" i="1"/>
  <c r="GG87" i="1" s="1"/>
  <c r="GF79" i="1"/>
  <c r="GG79" i="1" s="1"/>
  <c r="GF71" i="1"/>
  <c r="GG71" i="1" s="1"/>
  <c r="GF63" i="1"/>
  <c r="GG63" i="1" s="1"/>
  <c r="GF55" i="1"/>
  <c r="GG55" i="1" s="1"/>
  <c r="GF47" i="1"/>
  <c r="GG47" i="1" s="1"/>
  <c r="GF39" i="1"/>
  <c r="GG39" i="1" s="1"/>
  <c r="GF31" i="1"/>
  <c r="GG31" i="1" s="1"/>
  <c r="GF23" i="1"/>
  <c r="GG23" i="1" s="1"/>
  <c r="GF15" i="1"/>
  <c r="GG15" i="1" s="1"/>
  <c r="GF7" i="1"/>
  <c r="GG7" i="1" s="1"/>
  <c r="GL227" i="1"/>
  <c r="GM227" i="1" s="1"/>
  <c r="GL195" i="1"/>
  <c r="GM195" i="1" s="1"/>
  <c r="GL163" i="1"/>
  <c r="GM163" i="1" s="1"/>
  <c r="GL131" i="1"/>
  <c r="GM131" i="1" s="1"/>
  <c r="GL99" i="1"/>
  <c r="GM99" i="1" s="1"/>
  <c r="GL67" i="1"/>
  <c r="GM67" i="1" s="1"/>
  <c r="GL35" i="1"/>
  <c r="GM35" i="1" s="1"/>
  <c r="GL3" i="1"/>
  <c r="GM3" i="1" s="1"/>
  <c r="GF230" i="1"/>
  <c r="GG230" i="1" s="1"/>
  <c r="GF222" i="1"/>
  <c r="GG222" i="1" s="1"/>
  <c r="GF214" i="1"/>
  <c r="GG214" i="1" s="1"/>
  <c r="GF206" i="1"/>
  <c r="GG206" i="1" s="1"/>
  <c r="GF198" i="1"/>
  <c r="GG198" i="1" s="1"/>
  <c r="GF190" i="1"/>
  <c r="GG190" i="1" s="1"/>
  <c r="GF182" i="1"/>
  <c r="GG182" i="1" s="1"/>
  <c r="GF174" i="1"/>
  <c r="GG174" i="1" s="1"/>
  <c r="GF166" i="1"/>
  <c r="GG166" i="1" s="1"/>
  <c r="GF158" i="1"/>
  <c r="GG158" i="1" s="1"/>
  <c r="GF150" i="1"/>
  <c r="GG150" i="1" s="1"/>
  <c r="GF142" i="1"/>
  <c r="GG142" i="1" s="1"/>
  <c r="GF134" i="1"/>
  <c r="GG134" i="1" s="1"/>
  <c r="GF228" i="1"/>
  <c r="GG228" i="1" s="1"/>
  <c r="GF220" i="1"/>
  <c r="GG220" i="1" s="1"/>
  <c r="GF212" i="1"/>
  <c r="GG212" i="1" s="1"/>
  <c r="GF204" i="1"/>
  <c r="GG204" i="1" s="1"/>
  <c r="GF196" i="1"/>
  <c r="GG196" i="1" s="1"/>
  <c r="GF188" i="1"/>
  <c r="GG188" i="1" s="1"/>
  <c r="GF180" i="1"/>
  <c r="GG180" i="1" s="1"/>
  <c r="GF172" i="1"/>
  <c r="GG172" i="1" s="1"/>
  <c r="GF164" i="1"/>
  <c r="GG164" i="1" s="1"/>
  <c r="GF156" i="1"/>
  <c r="GG156" i="1" s="1"/>
  <c r="GF148" i="1"/>
  <c r="GG148" i="1" s="1"/>
  <c r="GF140" i="1"/>
  <c r="GG140" i="1" s="1"/>
  <c r="GF219" i="1"/>
  <c r="GG219" i="1" s="1"/>
  <c r="GF211" i="1"/>
  <c r="GG211" i="1" s="1"/>
  <c r="GF203" i="1"/>
  <c r="GG203" i="1" s="1"/>
  <c r="GF187" i="1"/>
  <c r="GG187" i="1" s="1"/>
  <c r="GF179" i="1"/>
  <c r="GG179" i="1" s="1"/>
  <c r="GF171" i="1"/>
  <c r="GG171" i="1" s="1"/>
  <c r="GF155" i="1"/>
  <c r="GG155" i="1" s="1"/>
  <c r="GF147" i="1"/>
  <c r="GG147" i="1" s="1"/>
  <c r="GF139" i="1"/>
  <c r="GG139" i="1" s="1"/>
  <c r="GF123" i="1"/>
  <c r="GG123" i="1" s="1"/>
  <c r="GF115" i="1"/>
  <c r="GG115" i="1" s="1"/>
  <c r="GF107" i="1"/>
  <c r="GG107" i="1" s="1"/>
  <c r="GF91" i="1"/>
  <c r="GG91" i="1" s="1"/>
  <c r="GF83" i="1"/>
  <c r="GG83" i="1" s="1"/>
  <c r="GF75" i="1"/>
  <c r="GG75" i="1" s="1"/>
  <c r="GF59" i="1"/>
  <c r="GG59" i="1" s="1"/>
  <c r="GF51" i="1"/>
  <c r="GG51" i="1" s="1"/>
  <c r="GF43" i="1"/>
  <c r="GG43" i="1" s="1"/>
  <c r="GF27" i="1"/>
  <c r="GG27" i="1" s="1"/>
  <c r="GF19" i="1"/>
  <c r="GG19" i="1" s="1"/>
  <c r="GF11" i="1"/>
  <c r="GG11" i="1" s="1"/>
  <c r="GF233" i="1"/>
  <c r="GG233" i="1" s="1"/>
  <c r="GF225" i="1"/>
  <c r="GG225" i="1" s="1"/>
  <c r="GF217" i="1"/>
  <c r="GG217" i="1" s="1"/>
  <c r="GF209" i="1"/>
  <c r="GG209" i="1" s="1"/>
  <c r="GF201" i="1"/>
  <c r="GG201" i="1" s="1"/>
  <c r="GF193" i="1"/>
  <c r="GG193" i="1" s="1"/>
  <c r="GF185" i="1"/>
  <c r="GG185" i="1" s="1"/>
  <c r="GF177" i="1"/>
  <c r="GG177" i="1" s="1"/>
  <c r="GF169" i="1"/>
  <c r="GG169" i="1" s="1"/>
  <c r="GF161" i="1"/>
  <c r="GG161" i="1" s="1"/>
  <c r="GF153" i="1"/>
  <c r="GG153" i="1" s="1"/>
  <c r="GF145" i="1"/>
  <c r="GG145" i="1" s="1"/>
  <c r="GF137" i="1"/>
  <c r="GG137" i="1" s="1"/>
  <c r="GF129" i="1"/>
  <c r="GG129" i="1" s="1"/>
  <c r="GF121" i="1"/>
  <c r="GG121" i="1" s="1"/>
  <c r="GF113" i="1"/>
  <c r="GG113" i="1" s="1"/>
  <c r="GF105" i="1"/>
  <c r="GG105" i="1" s="1"/>
  <c r="GF97" i="1"/>
  <c r="GG97" i="1" s="1"/>
  <c r="GF89" i="1"/>
  <c r="GG89" i="1" s="1"/>
  <c r="GF81" i="1"/>
  <c r="GG81" i="1" s="1"/>
  <c r="GF73" i="1"/>
  <c r="GG73" i="1" s="1"/>
  <c r="GF65" i="1"/>
  <c r="GG65" i="1" s="1"/>
  <c r="GF57" i="1"/>
  <c r="GG57" i="1" s="1"/>
  <c r="GF49" i="1"/>
  <c r="GG49" i="1" s="1"/>
  <c r="GF41" i="1"/>
  <c r="GG41" i="1" s="1"/>
  <c r="GF33" i="1"/>
  <c r="GG33" i="1" s="1"/>
  <c r="GF25" i="1"/>
  <c r="GG25" i="1" s="1"/>
  <c r="GF17" i="1"/>
  <c r="GG17" i="1" s="1"/>
  <c r="GF9" i="1"/>
  <c r="GG9" i="1" s="1"/>
  <c r="GF128" i="1"/>
  <c r="GG128" i="1" s="1"/>
  <c r="GF120" i="1"/>
  <c r="GG120" i="1" s="1"/>
  <c r="GF112" i="1"/>
  <c r="GG112" i="1" s="1"/>
  <c r="GF104" i="1"/>
  <c r="GG104" i="1" s="1"/>
  <c r="GF96" i="1"/>
  <c r="GG96" i="1" s="1"/>
  <c r="GF88" i="1"/>
  <c r="GG88" i="1" s="1"/>
  <c r="GF80" i="1"/>
  <c r="GG80" i="1" s="1"/>
  <c r="GF72" i="1"/>
  <c r="GG72" i="1" s="1"/>
  <c r="GF64" i="1"/>
  <c r="GG64" i="1" s="1"/>
  <c r="GF56" i="1"/>
  <c r="GG56" i="1" s="1"/>
  <c r="GF48" i="1"/>
  <c r="GG48" i="1" s="1"/>
  <c r="GF40" i="1"/>
  <c r="GG40" i="1" s="1"/>
  <c r="GF32" i="1"/>
  <c r="GG32" i="1" s="1"/>
  <c r="GF24" i="1"/>
  <c r="GG24" i="1" s="1"/>
  <c r="GF16" i="1"/>
  <c r="GG16" i="1" s="1"/>
  <c r="GF8" i="1"/>
  <c r="GG8" i="1" s="1"/>
  <c r="GF126" i="1"/>
  <c r="GG126" i="1" s="1"/>
  <c r="GF118" i="1"/>
  <c r="GG118" i="1" s="1"/>
  <c r="GF110" i="1"/>
  <c r="GG110" i="1" s="1"/>
  <c r="GF102" i="1"/>
  <c r="GG102" i="1" s="1"/>
  <c r="GF94" i="1"/>
  <c r="GG94" i="1" s="1"/>
  <c r="GF86" i="1"/>
  <c r="GG86" i="1" s="1"/>
  <c r="GF78" i="1"/>
  <c r="GG78" i="1" s="1"/>
  <c r="GF70" i="1"/>
  <c r="GG70" i="1" s="1"/>
  <c r="GF62" i="1"/>
  <c r="GG62" i="1" s="1"/>
  <c r="GF54" i="1"/>
  <c r="GG54" i="1" s="1"/>
  <c r="GF46" i="1"/>
  <c r="GG46" i="1" s="1"/>
  <c r="GF38" i="1"/>
  <c r="GG38" i="1" s="1"/>
  <c r="GF30" i="1"/>
  <c r="GG30" i="1" s="1"/>
  <c r="GF22" i="1"/>
  <c r="GG22" i="1" s="1"/>
  <c r="GF14" i="1"/>
  <c r="GG14" i="1" s="1"/>
  <c r="GF6" i="1"/>
  <c r="GG6" i="1" s="1"/>
  <c r="GF133" i="1"/>
  <c r="GG133" i="1" s="1"/>
  <c r="GF125" i="1"/>
  <c r="GG125" i="1" s="1"/>
  <c r="GF117" i="1"/>
  <c r="GG117" i="1" s="1"/>
  <c r="GF109" i="1"/>
  <c r="GG109" i="1" s="1"/>
  <c r="GF101" i="1"/>
  <c r="GG101" i="1" s="1"/>
  <c r="GF93" i="1"/>
  <c r="GG93" i="1" s="1"/>
  <c r="GF85" i="1"/>
  <c r="GG85" i="1" s="1"/>
  <c r="GF77" i="1"/>
  <c r="GG77" i="1" s="1"/>
  <c r="GF69" i="1"/>
  <c r="GG69" i="1" s="1"/>
  <c r="GF61" i="1"/>
  <c r="GG61" i="1" s="1"/>
  <c r="GF53" i="1"/>
  <c r="GG53" i="1" s="1"/>
  <c r="GF45" i="1"/>
  <c r="GG45" i="1" s="1"/>
  <c r="GF37" i="1"/>
  <c r="GG37" i="1" s="1"/>
  <c r="GF29" i="1"/>
  <c r="GG29" i="1" s="1"/>
  <c r="GF21" i="1"/>
  <c r="GG21" i="1" s="1"/>
  <c r="GF13" i="1"/>
  <c r="GG13" i="1" s="1"/>
  <c r="GF5" i="1"/>
  <c r="GG5" i="1" s="1"/>
  <c r="GF132" i="1"/>
  <c r="GG132" i="1" s="1"/>
  <c r="GF124" i="1"/>
  <c r="GG124" i="1" s="1"/>
  <c r="GF116" i="1"/>
  <c r="GG116" i="1" s="1"/>
  <c r="GF108" i="1"/>
  <c r="GG108" i="1" s="1"/>
  <c r="GF100" i="1"/>
  <c r="GG100" i="1" s="1"/>
  <c r="GF92" i="1"/>
  <c r="GG92" i="1" s="1"/>
  <c r="GF84" i="1"/>
  <c r="GG84" i="1" s="1"/>
  <c r="GF76" i="1"/>
  <c r="GG76" i="1" s="1"/>
  <c r="GF68" i="1"/>
  <c r="GG68" i="1" s="1"/>
  <c r="GF60" i="1"/>
  <c r="GG60" i="1" s="1"/>
  <c r="GF52" i="1"/>
  <c r="GG52" i="1" s="1"/>
  <c r="GF44" i="1"/>
  <c r="GG44" i="1" s="1"/>
  <c r="GF28" i="1"/>
  <c r="GG28" i="1" s="1"/>
  <c r="GF20" i="1"/>
  <c r="GG20" i="1" s="1"/>
  <c r="GF12" i="1"/>
  <c r="GG12" i="1" s="1"/>
  <c r="GF4" i="1"/>
  <c r="GG4" i="1" s="1"/>
  <c r="GL228" i="1"/>
  <c r="GM228" i="1" s="1"/>
  <c r="GL220" i="1"/>
  <c r="GM220" i="1" s="1"/>
  <c r="GL212" i="1"/>
  <c r="GM212" i="1" s="1"/>
  <c r="GL204" i="1"/>
  <c r="GM204" i="1" s="1"/>
  <c r="GL196" i="1"/>
  <c r="GM196" i="1" s="1"/>
  <c r="GL188" i="1"/>
  <c r="GM188" i="1" s="1"/>
  <c r="GL180" i="1"/>
  <c r="GM180" i="1" s="1"/>
  <c r="GL172" i="1"/>
  <c r="GM172" i="1" s="1"/>
  <c r="GL164" i="1"/>
  <c r="GM164" i="1" s="1"/>
  <c r="GL156" i="1"/>
  <c r="GM156" i="1" s="1"/>
  <c r="GL148" i="1"/>
  <c r="GM148" i="1" s="1"/>
  <c r="GL140" i="1"/>
  <c r="GM140" i="1" s="1"/>
  <c r="GL132" i="1"/>
  <c r="GM132" i="1" s="1"/>
  <c r="GL124" i="1"/>
  <c r="GM124" i="1" s="1"/>
  <c r="GL116" i="1"/>
  <c r="GM116" i="1" s="1"/>
  <c r="GL108" i="1"/>
  <c r="GM108" i="1" s="1"/>
  <c r="GL100" i="1"/>
  <c r="GM100" i="1" s="1"/>
  <c r="GL92" i="1"/>
  <c r="GM92" i="1" s="1"/>
  <c r="GL84" i="1"/>
  <c r="GM84" i="1" s="1"/>
  <c r="GL76" i="1"/>
  <c r="GM76" i="1" s="1"/>
  <c r="GL68" i="1"/>
  <c r="GM68" i="1" s="1"/>
  <c r="GL60" i="1"/>
  <c r="GM60" i="1" s="1"/>
  <c r="GL52" i="1"/>
  <c r="GM52" i="1" s="1"/>
  <c r="GL44" i="1"/>
  <c r="GM44" i="1" s="1"/>
  <c r="GL28" i="1"/>
  <c r="GM28" i="1" s="1"/>
  <c r="GL20" i="1"/>
  <c r="GM20" i="1" s="1"/>
  <c r="GL12" i="1"/>
  <c r="GM12" i="1" s="1"/>
  <c r="GL4" i="1"/>
  <c r="GM4" i="1" s="1"/>
  <c r="GL70" i="1"/>
  <c r="GM70" i="1" s="1"/>
  <c r="GL62" i="1"/>
  <c r="GM62" i="1" s="1"/>
  <c r="GL54" i="1"/>
  <c r="GM54" i="1" s="1"/>
  <c r="GL46" i="1"/>
  <c r="GM46" i="1" s="1"/>
  <c r="GL38" i="1"/>
  <c r="GM38" i="1" s="1"/>
  <c r="GL30" i="1"/>
  <c r="GM30" i="1" s="1"/>
  <c r="GL22" i="1"/>
  <c r="GM22" i="1" s="1"/>
  <c r="GL14" i="1"/>
  <c r="GM14" i="1" s="1"/>
  <c r="GL6" i="1"/>
  <c r="GM6" i="1" s="1"/>
  <c r="GY221" i="1"/>
  <c r="GY205" i="1"/>
  <c r="GY189" i="1"/>
  <c r="GY173" i="1"/>
  <c r="GY157" i="1"/>
  <c r="GY141" i="1"/>
  <c r="GY125" i="1"/>
  <c r="HB159" i="1"/>
  <c r="GY233" i="1"/>
  <c r="GY217" i="1"/>
  <c r="GY209" i="1"/>
  <c r="GY201" i="1"/>
  <c r="GY193" i="1"/>
  <c r="GY185" i="1"/>
  <c r="GY177" i="1"/>
  <c r="GY169" i="1"/>
  <c r="GY145" i="1"/>
  <c r="GY137" i="1"/>
  <c r="GY129" i="1"/>
  <c r="GY121" i="1"/>
  <c r="GY113" i="1"/>
  <c r="GY232" i="1"/>
  <c r="GY224" i="1"/>
  <c r="GY216" i="1"/>
  <c r="GY208" i="1"/>
  <c r="GY200" i="1"/>
  <c r="GY192" i="1"/>
  <c r="GY184" i="1"/>
  <c r="GY176" i="1"/>
  <c r="GY168" i="1"/>
  <c r="GY160" i="1"/>
  <c r="GY152" i="1"/>
  <c r="GY144" i="1"/>
  <c r="GY136" i="1"/>
  <c r="GY128" i="1"/>
  <c r="GY120" i="1"/>
  <c r="GY112" i="1"/>
  <c r="GY104" i="1"/>
  <c r="GY96" i="1"/>
  <c r="GY88" i="1"/>
  <c r="GY80" i="1"/>
  <c r="GY72" i="1"/>
  <c r="GY64" i="1"/>
  <c r="GY56" i="1"/>
  <c r="GY48" i="1"/>
  <c r="GY40" i="1"/>
  <c r="GY32" i="1"/>
  <c r="GY24" i="1"/>
  <c r="GY16" i="1"/>
  <c r="GY8" i="1"/>
  <c r="HE28" i="1"/>
  <c r="GY105" i="1"/>
  <c r="GY97" i="1"/>
  <c r="GY89" i="1"/>
  <c r="GY81" i="1"/>
  <c r="GY73" i="1"/>
  <c r="GY65" i="1"/>
  <c r="GY57" i="1"/>
  <c r="GY49" i="1"/>
  <c r="GY41" i="1"/>
  <c r="GS223" i="1"/>
  <c r="GT223" i="1" s="1"/>
  <c r="HB66" i="1"/>
  <c r="HB18" i="1"/>
  <c r="HL107" i="1"/>
  <c r="HM107" i="1" s="1"/>
  <c r="HL67" i="1"/>
  <c r="HM67" i="1" s="1"/>
  <c r="HL43" i="1"/>
  <c r="HM43" i="1" s="1"/>
  <c r="HB223" i="1"/>
  <c r="HB191" i="1"/>
  <c r="HB175" i="1"/>
  <c r="HB79" i="1"/>
  <c r="GS212" i="1"/>
  <c r="GT212" i="1" s="1"/>
  <c r="GS196" i="1"/>
  <c r="GT196" i="1" s="1"/>
  <c r="GS180" i="1"/>
  <c r="GT180" i="1" s="1"/>
  <c r="GS156" i="1"/>
  <c r="GT156" i="1" s="1"/>
  <c r="GS148" i="1"/>
  <c r="GT148" i="1" s="1"/>
  <c r="GS132" i="1"/>
  <c r="GT132" i="1" s="1"/>
  <c r="GS124" i="1"/>
  <c r="GT124" i="1" s="1"/>
  <c r="GS116" i="1"/>
  <c r="GT116" i="1" s="1"/>
  <c r="GS108" i="1"/>
  <c r="GT108" i="1" s="1"/>
  <c r="GS92" i="1"/>
  <c r="GT92" i="1" s="1"/>
  <c r="GS60" i="1"/>
  <c r="GT60" i="1" s="1"/>
  <c r="GS44" i="1"/>
  <c r="GT44" i="1" s="1"/>
  <c r="GS20" i="1"/>
  <c r="GT20" i="1" s="1"/>
  <c r="GS12" i="1"/>
  <c r="GT12" i="1" s="1"/>
  <c r="GS4" i="1"/>
  <c r="GT4" i="1" s="1"/>
  <c r="HL149" i="1"/>
  <c r="HM149" i="1" s="1"/>
  <c r="HB226" i="1"/>
  <c r="HB178" i="1"/>
  <c r="HB146" i="1"/>
  <c r="HE194" i="1"/>
  <c r="HE186" i="1"/>
  <c r="GS193" i="1"/>
  <c r="GT193" i="1" s="1"/>
  <c r="GS169" i="1"/>
  <c r="GT169" i="1" s="1"/>
  <c r="GS145" i="1"/>
  <c r="GT145" i="1" s="1"/>
  <c r="GS137" i="1"/>
  <c r="GT137" i="1" s="1"/>
  <c r="GS105" i="1"/>
  <c r="GT105" i="1" s="1"/>
  <c r="GS49" i="1"/>
  <c r="GT49" i="1" s="1"/>
  <c r="GS41" i="1"/>
  <c r="GT41" i="1" s="1"/>
  <c r="GS17" i="1"/>
  <c r="GT17" i="1" s="1"/>
  <c r="GS232" i="1"/>
  <c r="GT232" i="1" s="1"/>
  <c r="GS224" i="1"/>
  <c r="GT224" i="1" s="1"/>
  <c r="GS216" i="1"/>
  <c r="GT216" i="1" s="1"/>
  <c r="GS208" i="1"/>
  <c r="GT208" i="1" s="1"/>
  <c r="GS200" i="1"/>
  <c r="GT200" i="1" s="1"/>
  <c r="GS192" i="1"/>
  <c r="GT192" i="1" s="1"/>
  <c r="GS184" i="1"/>
  <c r="GT184" i="1" s="1"/>
  <c r="GS176" i="1"/>
  <c r="GT176" i="1" s="1"/>
  <c r="GS168" i="1"/>
  <c r="GT168" i="1" s="1"/>
  <c r="GS160" i="1"/>
  <c r="GT160" i="1" s="1"/>
  <c r="GS152" i="1"/>
  <c r="GT152" i="1" s="1"/>
  <c r="GS144" i="1"/>
  <c r="GT144" i="1" s="1"/>
  <c r="GS136" i="1"/>
  <c r="GT136" i="1" s="1"/>
  <c r="GS128" i="1"/>
  <c r="GT128" i="1" s="1"/>
  <c r="GS120" i="1"/>
  <c r="GT120" i="1" s="1"/>
  <c r="GS112" i="1"/>
  <c r="GT112" i="1" s="1"/>
  <c r="GS104" i="1"/>
  <c r="GT104" i="1" s="1"/>
  <c r="GS96" i="1"/>
  <c r="GT96" i="1" s="1"/>
  <c r="GS88" i="1"/>
  <c r="GT88" i="1" s="1"/>
  <c r="GS80" i="1"/>
  <c r="GT80" i="1" s="1"/>
  <c r="GS72" i="1"/>
  <c r="GT72" i="1" s="1"/>
  <c r="GS64" i="1"/>
  <c r="GT64" i="1" s="1"/>
  <c r="GS56" i="1"/>
  <c r="GT56" i="1" s="1"/>
  <c r="GS48" i="1"/>
  <c r="GT48" i="1" s="1"/>
  <c r="GS40" i="1"/>
  <c r="GT40" i="1" s="1"/>
  <c r="GS32" i="1"/>
  <c r="GT32" i="1" s="1"/>
  <c r="GS24" i="1"/>
  <c r="GT24" i="1" s="1"/>
  <c r="GS16" i="1"/>
  <c r="GT16" i="1" s="1"/>
  <c r="GS8" i="1"/>
  <c r="GT8" i="1" s="1"/>
  <c r="HB82" i="1"/>
  <c r="HB50" i="1"/>
  <c r="HB34" i="1"/>
  <c r="HB233" i="1"/>
  <c r="HB225" i="1"/>
  <c r="HB217" i="1"/>
  <c r="HB209" i="1"/>
  <c r="HB201" i="1"/>
  <c r="HB193" i="1"/>
  <c r="GS119" i="1"/>
  <c r="GT119" i="1" s="1"/>
  <c r="GS230" i="1"/>
  <c r="GT230" i="1" s="1"/>
  <c r="GS222" i="1"/>
  <c r="GT222" i="1" s="1"/>
  <c r="HL226" i="1"/>
  <c r="HM226" i="1" s="1"/>
  <c r="HL218" i="1"/>
  <c r="HM218" i="1" s="1"/>
  <c r="HL210" i="1"/>
  <c r="HM210" i="1" s="1"/>
  <c r="HB183" i="1"/>
  <c r="HB143" i="1"/>
  <c r="HB127" i="1"/>
  <c r="HB119" i="1"/>
  <c r="HB111" i="1"/>
  <c r="HB95" i="1"/>
  <c r="HB87" i="1"/>
  <c r="HB47" i="1"/>
  <c r="HB31" i="1"/>
  <c r="HB23" i="1"/>
  <c r="HE231" i="1"/>
  <c r="HE223" i="1"/>
  <c r="HB215" i="1"/>
  <c r="HB207" i="1"/>
  <c r="GS76" i="1"/>
  <c r="GT76" i="1" s="1"/>
  <c r="HL231" i="1"/>
  <c r="HM231" i="1" s="1"/>
  <c r="HL223" i="1"/>
  <c r="HM223" i="1" s="1"/>
  <c r="HL215" i="1"/>
  <c r="HM215" i="1" s="1"/>
  <c r="HL207" i="1"/>
  <c r="HM207" i="1" s="1"/>
  <c r="HL199" i="1"/>
  <c r="HM199" i="1" s="1"/>
  <c r="HL191" i="1"/>
  <c r="HM191" i="1" s="1"/>
  <c r="HL183" i="1"/>
  <c r="HM183" i="1" s="1"/>
  <c r="HL175" i="1"/>
  <c r="HM175" i="1" s="1"/>
  <c r="HL167" i="1"/>
  <c r="HM167" i="1" s="1"/>
  <c r="HL159" i="1"/>
  <c r="HM159" i="1" s="1"/>
  <c r="HL151" i="1"/>
  <c r="HM151" i="1" s="1"/>
  <c r="HL143" i="1"/>
  <c r="HM143" i="1" s="1"/>
  <c r="HL135" i="1"/>
  <c r="HM135" i="1" s="1"/>
  <c r="HL127" i="1"/>
  <c r="HM127" i="1" s="1"/>
  <c r="HL119" i="1"/>
  <c r="HM119" i="1" s="1"/>
  <c r="HL111" i="1"/>
  <c r="HM111" i="1" s="1"/>
  <c r="HL103" i="1"/>
  <c r="HM103" i="1" s="1"/>
  <c r="HL95" i="1"/>
  <c r="HM95" i="1" s="1"/>
  <c r="HL87" i="1"/>
  <c r="HM87" i="1" s="1"/>
  <c r="HL79" i="1"/>
  <c r="HM79" i="1" s="1"/>
  <c r="HL71" i="1"/>
  <c r="HM71" i="1" s="1"/>
  <c r="HL63" i="1"/>
  <c r="HM63" i="1" s="1"/>
  <c r="HL55" i="1"/>
  <c r="HM55" i="1" s="1"/>
  <c r="HB228" i="1"/>
  <c r="HB220" i="1"/>
  <c r="HB212" i="1"/>
  <c r="HB204" i="1"/>
  <c r="HB196" i="1"/>
  <c r="HB188" i="1"/>
  <c r="HB180" i="1"/>
  <c r="HB172" i="1"/>
  <c r="HB164" i="1"/>
  <c r="HB156" i="1"/>
  <c r="HB148" i="1"/>
  <c r="HB140" i="1"/>
  <c r="HB132" i="1"/>
  <c r="HB124" i="1"/>
  <c r="HB116" i="1"/>
  <c r="HB108" i="1"/>
  <c r="HB100" i="1"/>
  <c r="HB92" i="1"/>
  <c r="HB84" i="1"/>
  <c r="HB76" i="1"/>
  <c r="HB68" i="1"/>
  <c r="HB60" i="1"/>
  <c r="HB52" i="1"/>
  <c r="HB44" i="1"/>
  <c r="HB28" i="1"/>
  <c r="HB20" i="1"/>
  <c r="HB12" i="1"/>
  <c r="HB4" i="1"/>
  <c r="GS226" i="1"/>
  <c r="GT226" i="1" s="1"/>
  <c r="GS218" i="1"/>
  <c r="GT218" i="1" s="1"/>
  <c r="GS202" i="1"/>
  <c r="GT202" i="1" s="1"/>
  <c r="GS186" i="1"/>
  <c r="GT186" i="1" s="1"/>
  <c r="HL198" i="1"/>
  <c r="HN198" i="1" s="1"/>
  <c r="HB229" i="1"/>
  <c r="HB221" i="1"/>
  <c r="HB213" i="1"/>
  <c r="HB205" i="1"/>
  <c r="HB197" i="1"/>
  <c r="HB189" i="1"/>
  <c r="HB181" i="1"/>
  <c r="HB173" i="1"/>
  <c r="HB165" i="1"/>
  <c r="HB157" i="1"/>
  <c r="HB149" i="1"/>
  <c r="HB141" i="1"/>
  <c r="HB133" i="1"/>
  <c r="HB125" i="1"/>
  <c r="HB117" i="1"/>
  <c r="HB109" i="1"/>
  <c r="HB101" i="1"/>
  <c r="HB93" i="1"/>
  <c r="HB85" i="1"/>
  <c r="HB77" i="1"/>
  <c r="HB69" i="1"/>
  <c r="HB61" i="1"/>
  <c r="HB53" i="1"/>
  <c r="HB45" i="1"/>
  <c r="HB37" i="1"/>
  <c r="HB29" i="1"/>
  <c r="HB21" i="1"/>
  <c r="HB13" i="1"/>
  <c r="HB5" i="1"/>
  <c r="HE232" i="1"/>
  <c r="HE224" i="1"/>
  <c r="HE216" i="1"/>
  <c r="HE208" i="1"/>
  <c r="HE200" i="1"/>
  <c r="HE192" i="1"/>
  <c r="HE184" i="1"/>
  <c r="HE176" i="1"/>
  <c r="HE168" i="1"/>
  <c r="HE160" i="1"/>
  <c r="HE152" i="1"/>
  <c r="HE144" i="1"/>
  <c r="HE136" i="1"/>
  <c r="HE128" i="1"/>
  <c r="GY207" i="1"/>
  <c r="GY175" i="1"/>
  <c r="GY143" i="1"/>
  <c r="HL228" i="1"/>
  <c r="HM228" i="1" s="1"/>
  <c r="HL220" i="1"/>
  <c r="HM220" i="1" s="1"/>
  <c r="HL212" i="1"/>
  <c r="HM212" i="1" s="1"/>
  <c r="HL204" i="1"/>
  <c r="HM204" i="1" s="1"/>
  <c r="HL196" i="1"/>
  <c r="HM196" i="1" s="1"/>
  <c r="HL188" i="1"/>
  <c r="HM188" i="1" s="1"/>
  <c r="HL180" i="1"/>
  <c r="HM180" i="1" s="1"/>
  <c r="GS231" i="1"/>
  <c r="GT231" i="1" s="1"/>
  <c r="GS215" i="1"/>
  <c r="GT215" i="1" s="1"/>
  <c r="GS207" i="1"/>
  <c r="GT207" i="1" s="1"/>
  <c r="GS199" i="1"/>
  <c r="GT199" i="1" s="1"/>
  <c r="GS191" i="1"/>
  <c r="GT191" i="1" s="1"/>
  <c r="GS183" i="1"/>
  <c r="GT183" i="1" s="1"/>
  <c r="GS175" i="1"/>
  <c r="GT175" i="1" s="1"/>
  <c r="GS167" i="1"/>
  <c r="GT167" i="1" s="1"/>
  <c r="GS159" i="1"/>
  <c r="GT159" i="1" s="1"/>
  <c r="GS151" i="1"/>
  <c r="GT151" i="1" s="1"/>
  <c r="GS143" i="1"/>
  <c r="GT143" i="1" s="1"/>
  <c r="GS135" i="1"/>
  <c r="GT135" i="1" s="1"/>
  <c r="GS127" i="1"/>
  <c r="GT127" i="1" s="1"/>
  <c r="GS111" i="1"/>
  <c r="GT111" i="1" s="1"/>
  <c r="GS103" i="1"/>
  <c r="GT103" i="1" s="1"/>
  <c r="GS95" i="1"/>
  <c r="GT95" i="1" s="1"/>
  <c r="GS87" i="1"/>
  <c r="GT87" i="1" s="1"/>
  <c r="GS79" i="1"/>
  <c r="GT79" i="1" s="1"/>
  <c r="GS71" i="1"/>
  <c r="GT71" i="1" s="1"/>
  <c r="GS63" i="1"/>
  <c r="GT63" i="1" s="1"/>
  <c r="GS55" i="1"/>
  <c r="GT55" i="1" s="1"/>
  <c r="GS47" i="1"/>
  <c r="GT47" i="1" s="1"/>
  <c r="GS39" i="1"/>
  <c r="GT39" i="1" s="1"/>
  <c r="GS31" i="1"/>
  <c r="GT31" i="1" s="1"/>
  <c r="GS23" i="1"/>
  <c r="GT23" i="1" s="1"/>
  <c r="GS15" i="1"/>
  <c r="GT15" i="1" s="1"/>
  <c r="GS7" i="1"/>
  <c r="GT7" i="1" s="1"/>
  <c r="HB218" i="1"/>
  <c r="HB202" i="1"/>
  <c r="HB186" i="1"/>
  <c r="HB170" i="1"/>
  <c r="HB154" i="1"/>
  <c r="HB138" i="1"/>
  <c r="HB122" i="1"/>
  <c r="HB106" i="1"/>
  <c r="HB90" i="1"/>
  <c r="HB74" i="1"/>
  <c r="HB58" i="1"/>
  <c r="HB42" i="1"/>
  <c r="HB26" i="1"/>
  <c r="HB10" i="1"/>
  <c r="HE229" i="1"/>
  <c r="HE221" i="1"/>
  <c r="HE213" i="1"/>
  <c r="HE205" i="1"/>
  <c r="HE197" i="1"/>
  <c r="HE189" i="1"/>
  <c r="HE181" i="1"/>
  <c r="HE173" i="1"/>
  <c r="HE165" i="1"/>
  <c r="HE157" i="1"/>
  <c r="HE149" i="1"/>
  <c r="HE141" i="1"/>
  <c r="HE133" i="1"/>
  <c r="HE125" i="1"/>
  <c r="HE117" i="1"/>
  <c r="HE109" i="1"/>
  <c r="HE101" i="1"/>
  <c r="GS214" i="1"/>
  <c r="GT214" i="1" s="1"/>
  <c r="GS206" i="1"/>
  <c r="GT206" i="1" s="1"/>
  <c r="GS198" i="1"/>
  <c r="GT198" i="1" s="1"/>
  <c r="GS190" i="1"/>
  <c r="GT190" i="1" s="1"/>
  <c r="GS182" i="1"/>
  <c r="GT182" i="1" s="1"/>
  <c r="GS174" i="1"/>
  <c r="GT174" i="1" s="1"/>
  <c r="GS166" i="1"/>
  <c r="GT166" i="1" s="1"/>
  <c r="GS158" i="1"/>
  <c r="GT158" i="1" s="1"/>
  <c r="GS150" i="1"/>
  <c r="GT150" i="1" s="1"/>
  <c r="HB185" i="1"/>
  <c r="HB177" i="1"/>
  <c r="HB169" i="1"/>
  <c r="HB161" i="1"/>
  <c r="HB153" i="1"/>
  <c r="HB145" i="1"/>
  <c r="HB137" i="1"/>
  <c r="HB129" i="1"/>
  <c r="HB121" i="1"/>
  <c r="HB113" i="1"/>
  <c r="HB105" i="1"/>
  <c r="HB97" i="1"/>
  <c r="HB89" i="1"/>
  <c r="HB81" i="1"/>
  <c r="HB73" i="1"/>
  <c r="HB65" i="1"/>
  <c r="HB57" i="1"/>
  <c r="HB49" i="1"/>
  <c r="HB41" i="1"/>
  <c r="HB33" i="1"/>
  <c r="HB25" i="1"/>
  <c r="HB17" i="1"/>
  <c r="HB9" i="1"/>
  <c r="GS229" i="1"/>
  <c r="GT229" i="1" s="1"/>
  <c r="GS221" i="1"/>
  <c r="GT221" i="1" s="1"/>
  <c r="GS213" i="1"/>
  <c r="GT213" i="1" s="1"/>
  <c r="GS205" i="1"/>
  <c r="GT205" i="1" s="1"/>
  <c r="GY20" i="1"/>
  <c r="HL233" i="1"/>
  <c r="HN233" i="1" s="1"/>
  <c r="HL225" i="1"/>
  <c r="HN225" i="1" s="1"/>
  <c r="HL217" i="1"/>
  <c r="HN217" i="1" s="1"/>
  <c r="HL209" i="1"/>
  <c r="HM209" i="1" s="1"/>
  <c r="HL201" i="1"/>
  <c r="HM201" i="1" s="1"/>
  <c r="HL193" i="1"/>
  <c r="HN193" i="1" s="1"/>
  <c r="HL185" i="1"/>
  <c r="HM185" i="1" s="1"/>
  <c r="HL177" i="1"/>
  <c r="HN177" i="1" s="1"/>
  <c r="HL169" i="1"/>
  <c r="HN169" i="1" s="1"/>
  <c r="HL161" i="1"/>
  <c r="HM161" i="1" s="1"/>
  <c r="HL153" i="1"/>
  <c r="HN153" i="1" s="1"/>
  <c r="HL145" i="1"/>
  <c r="HM145" i="1" s="1"/>
  <c r="HL137" i="1"/>
  <c r="HM137" i="1" s="1"/>
  <c r="HL129" i="1"/>
  <c r="HN129" i="1" s="1"/>
  <c r="HL121" i="1"/>
  <c r="HN121" i="1" s="1"/>
  <c r="HL113" i="1"/>
  <c r="HN113" i="1" s="1"/>
  <c r="HL105" i="1"/>
  <c r="HN105" i="1" s="1"/>
  <c r="HL97" i="1"/>
  <c r="HN97" i="1" s="1"/>
  <c r="HL89" i="1"/>
  <c r="HM89" i="1" s="1"/>
  <c r="HL81" i="1"/>
  <c r="HM81" i="1" s="1"/>
  <c r="HL73" i="1"/>
  <c r="HM73" i="1" s="1"/>
  <c r="HL65" i="1"/>
  <c r="HN65" i="1" s="1"/>
  <c r="HL57" i="1"/>
  <c r="HN57" i="1" s="1"/>
  <c r="HL49" i="1"/>
  <c r="HN49" i="1" s="1"/>
  <c r="HL41" i="1"/>
  <c r="HM41" i="1" s="1"/>
  <c r="HL33" i="1"/>
  <c r="HN33" i="1" s="1"/>
  <c r="HL25" i="1"/>
  <c r="HN25" i="1" s="1"/>
  <c r="HL17" i="1"/>
  <c r="HM17" i="1" s="1"/>
  <c r="HL9" i="1"/>
  <c r="HM9" i="1" s="1"/>
  <c r="HB232" i="1"/>
  <c r="HB224" i="1"/>
  <c r="HB216" i="1"/>
  <c r="HB208" i="1"/>
  <c r="HB200" i="1"/>
  <c r="HB192" i="1"/>
  <c r="HB184" i="1"/>
  <c r="HB176" i="1"/>
  <c r="HB168" i="1"/>
  <c r="HB32" i="1"/>
  <c r="HB24" i="1"/>
  <c r="HB16" i="1"/>
  <c r="HB8" i="1"/>
  <c r="HE227" i="1"/>
  <c r="HE219" i="1"/>
  <c r="HE211" i="1"/>
  <c r="HE203" i="1"/>
  <c r="HE195" i="1"/>
  <c r="HE187" i="1"/>
  <c r="HE179" i="1"/>
  <c r="HE171" i="1"/>
  <c r="HE163" i="1"/>
  <c r="GY147" i="1"/>
  <c r="GY51" i="1"/>
  <c r="HB231" i="1"/>
  <c r="HB199" i="1"/>
  <c r="HB167" i="1"/>
  <c r="HB135" i="1"/>
  <c r="HB103" i="1"/>
  <c r="HB71" i="1"/>
  <c r="HB39" i="1"/>
  <c r="HB7" i="1"/>
  <c r="GS227" i="1"/>
  <c r="GT227" i="1" s="1"/>
  <c r="GS219" i="1"/>
  <c r="GT219" i="1" s="1"/>
  <c r="GS211" i="1"/>
  <c r="GT211" i="1" s="1"/>
  <c r="GS203" i="1"/>
  <c r="GT203" i="1" s="1"/>
  <c r="GS195" i="1"/>
  <c r="GT195" i="1" s="1"/>
  <c r="GS187" i="1"/>
  <c r="GT187" i="1" s="1"/>
  <c r="GS179" i="1"/>
  <c r="GT179" i="1" s="1"/>
  <c r="GS171" i="1"/>
  <c r="GT171" i="1" s="1"/>
  <c r="GS163" i="1"/>
  <c r="GT163" i="1" s="1"/>
  <c r="GS155" i="1"/>
  <c r="GT155" i="1" s="1"/>
  <c r="GS147" i="1"/>
  <c r="GT147" i="1" s="1"/>
  <c r="GS139" i="1"/>
  <c r="GT139" i="1" s="1"/>
  <c r="GS131" i="1"/>
  <c r="GT131" i="1" s="1"/>
  <c r="GS123" i="1"/>
  <c r="GT123" i="1" s="1"/>
  <c r="GS115" i="1"/>
  <c r="GT115" i="1" s="1"/>
  <c r="GS107" i="1"/>
  <c r="GT107" i="1" s="1"/>
  <c r="GS99" i="1"/>
  <c r="GT99" i="1" s="1"/>
  <c r="GS91" i="1"/>
  <c r="GT91" i="1" s="1"/>
  <c r="GS83" i="1"/>
  <c r="GT83" i="1" s="1"/>
  <c r="GS75" i="1"/>
  <c r="GT75" i="1" s="1"/>
  <c r="GS67" i="1"/>
  <c r="GT67" i="1" s="1"/>
  <c r="GS59" i="1"/>
  <c r="GT59" i="1" s="1"/>
  <c r="GS51" i="1"/>
  <c r="GT51" i="1" s="1"/>
  <c r="GS43" i="1"/>
  <c r="GT43" i="1" s="1"/>
  <c r="GS35" i="1"/>
  <c r="GT35" i="1" s="1"/>
  <c r="GS27" i="1"/>
  <c r="GT27" i="1" s="1"/>
  <c r="GS19" i="1"/>
  <c r="GT19" i="1" s="1"/>
  <c r="GS11" i="1"/>
  <c r="GT11" i="1" s="1"/>
  <c r="GS3" i="1"/>
  <c r="GT3" i="1" s="1"/>
  <c r="GY218" i="1"/>
  <c r="GY186" i="1"/>
  <c r="GY114" i="1"/>
  <c r="GY106" i="1"/>
  <c r="HL47" i="1"/>
  <c r="HM47" i="1" s="1"/>
  <c r="HL39" i="1"/>
  <c r="HM39" i="1" s="1"/>
  <c r="HL31" i="1"/>
  <c r="HM31" i="1" s="1"/>
  <c r="HL23" i="1"/>
  <c r="HM23" i="1" s="1"/>
  <c r="HL15" i="1"/>
  <c r="HM15" i="1" s="1"/>
  <c r="HL7" i="1"/>
  <c r="HM7" i="1" s="1"/>
  <c r="GS210" i="1"/>
  <c r="GT210" i="1" s="1"/>
  <c r="GS194" i="1"/>
  <c r="GT194" i="1" s="1"/>
  <c r="GS178" i="1"/>
  <c r="GT178" i="1" s="1"/>
  <c r="GS170" i="1"/>
  <c r="GT170" i="1" s="1"/>
  <c r="GS162" i="1"/>
  <c r="GT162" i="1" s="1"/>
  <c r="GS154" i="1"/>
  <c r="GT154" i="1" s="1"/>
  <c r="GS146" i="1"/>
  <c r="GT146" i="1" s="1"/>
  <c r="GS138" i="1"/>
  <c r="GT138" i="1" s="1"/>
  <c r="GS130" i="1"/>
  <c r="GT130" i="1" s="1"/>
  <c r="GS122" i="1"/>
  <c r="GT122" i="1" s="1"/>
  <c r="GS114" i="1"/>
  <c r="GT114" i="1" s="1"/>
  <c r="GS106" i="1"/>
  <c r="GT106" i="1" s="1"/>
  <c r="GS98" i="1"/>
  <c r="GT98" i="1" s="1"/>
  <c r="GS90" i="1"/>
  <c r="GT90" i="1" s="1"/>
  <c r="GS82" i="1"/>
  <c r="GT82" i="1" s="1"/>
  <c r="GS74" i="1"/>
  <c r="GT74" i="1" s="1"/>
  <c r="GS66" i="1"/>
  <c r="GT66" i="1" s="1"/>
  <c r="GS58" i="1"/>
  <c r="GT58" i="1" s="1"/>
  <c r="GS50" i="1"/>
  <c r="GT50" i="1" s="1"/>
  <c r="GS42" i="1"/>
  <c r="GT42" i="1" s="1"/>
  <c r="GS34" i="1"/>
  <c r="GT34" i="1" s="1"/>
  <c r="GS26" i="1"/>
  <c r="GT26" i="1" s="1"/>
  <c r="GS18" i="1"/>
  <c r="GT18" i="1" s="1"/>
  <c r="GY227" i="1"/>
  <c r="GY219" i="1"/>
  <c r="GY211" i="1"/>
  <c r="GY203" i="1"/>
  <c r="GY195" i="1"/>
  <c r="GY179" i="1"/>
  <c r="GY171" i="1"/>
  <c r="GY163" i="1"/>
  <c r="GY155" i="1"/>
  <c r="GY139" i="1"/>
  <c r="GY131" i="1"/>
  <c r="GY123" i="1"/>
  <c r="GY115" i="1"/>
  <c r="GY83" i="1"/>
  <c r="GY19" i="1"/>
  <c r="HL172" i="1"/>
  <c r="HM172" i="1" s="1"/>
  <c r="HL164" i="1"/>
  <c r="HM164" i="1" s="1"/>
  <c r="HL156" i="1"/>
  <c r="HM156" i="1" s="1"/>
  <c r="HL148" i="1"/>
  <c r="HM148" i="1" s="1"/>
  <c r="HL140" i="1"/>
  <c r="HM140" i="1" s="1"/>
  <c r="HL132" i="1"/>
  <c r="HM132" i="1" s="1"/>
  <c r="HL124" i="1"/>
  <c r="HM124" i="1" s="1"/>
  <c r="HL116" i="1"/>
  <c r="HM116" i="1" s="1"/>
  <c r="HL108" i="1"/>
  <c r="HM108" i="1" s="1"/>
  <c r="HL100" i="1"/>
  <c r="HM100" i="1" s="1"/>
  <c r="HL92" i="1"/>
  <c r="HM92" i="1" s="1"/>
  <c r="HL84" i="1"/>
  <c r="HM84" i="1" s="1"/>
  <c r="HL76" i="1"/>
  <c r="HM76" i="1" s="1"/>
  <c r="HL68" i="1"/>
  <c r="HM68" i="1" s="1"/>
  <c r="HL60" i="1"/>
  <c r="HM60" i="1" s="1"/>
  <c r="HL44" i="1"/>
  <c r="HM44" i="1" s="1"/>
  <c r="HL20" i="1"/>
  <c r="HM20" i="1" s="1"/>
  <c r="HE220" i="1"/>
  <c r="HE204" i="1"/>
  <c r="HE116" i="1"/>
  <c r="HE92" i="1"/>
  <c r="GY154" i="1"/>
  <c r="GY230" i="1"/>
  <c r="GY222" i="1"/>
  <c r="GY214" i="1"/>
  <c r="GY206" i="1"/>
  <c r="GY182" i="1"/>
  <c r="GY174" i="1"/>
  <c r="GY166" i="1"/>
  <c r="GY158" i="1"/>
  <c r="GY150" i="1"/>
  <c r="GY142" i="1"/>
  <c r="GY126" i="1"/>
  <c r="GY110" i="1"/>
  <c r="GY94" i="1"/>
  <c r="GY78" i="1"/>
  <c r="GY62" i="1"/>
  <c r="GY46" i="1"/>
  <c r="GY30" i="1"/>
  <c r="GY14" i="1"/>
  <c r="HL131" i="1"/>
  <c r="HM131" i="1" s="1"/>
  <c r="HL3" i="1"/>
  <c r="HM3" i="1" s="1"/>
  <c r="HE93" i="1"/>
  <c r="HE85" i="1"/>
  <c r="HE77" i="1"/>
  <c r="HE69" i="1"/>
  <c r="HE61" i="1"/>
  <c r="HE53" i="1"/>
  <c r="HE45" i="1"/>
  <c r="HE37" i="1"/>
  <c r="HE29" i="1"/>
  <c r="HE21" i="1"/>
  <c r="HE13" i="1"/>
  <c r="HE5" i="1"/>
  <c r="HB227" i="1"/>
  <c r="HB219" i="1"/>
  <c r="HB211" i="1"/>
  <c r="HB203" i="1"/>
  <c r="HB195" i="1"/>
  <c r="HB187" i="1"/>
  <c r="HB179" i="1"/>
  <c r="HB171" i="1"/>
  <c r="HB163" i="1"/>
  <c r="HB155" i="1"/>
  <c r="HB147" i="1"/>
  <c r="HB139" i="1"/>
  <c r="HB131" i="1"/>
  <c r="HB123" i="1"/>
  <c r="HB115" i="1"/>
  <c r="HB107" i="1"/>
  <c r="HB99" i="1"/>
  <c r="HE228" i="1"/>
  <c r="HE212" i="1"/>
  <c r="HE196" i="1"/>
  <c r="HE188" i="1"/>
  <c r="HE180" i="1"/>
  <c r="HE172" i="1"/>
  <c r="HE164" i="1"/>
  <c r="HE156" i="1"/>
  <c r="HE148" i="1"/>
  <c r="HE140" i="1"/>
  <c r="HE132" i="1"/>
  <c r="HE124" i="1"/>
  <c r="HE108" i="1"/>
  <c r="HE100" i="1"/>
  <c r="HE84" i="1"/>
  <c r="HE76" i="1"/>
  <c r="HE68" i="1"/>
  <c r="HE60" i="1"/>
  <c r="HE52" i="1"/>
  <c r="HE44" i="1"/>
  <c r="HE20" i="1"/>
  <c r="HE12" i="1"/>
  <c r="HE4" i="1"/>
  <c r="GS233" i="1"/>
  <c r="GT233" i="1" s="1"/>
  <c r="GS225" i="1"/>
  <c r="GT225" i="1" s="1"/>
  <c r="GS217" i="1"/>
  <c r="GT217" i="1" s="1"/>
  <c r="GS209" i="1"/>
  <c r="GT209" i="1" s="1"/>
  <c r="GS201" i="1"/>
  <c r="GT201" i="1" s="1"/>
  <c r="GS185" i="1"/>
  <c r="GT185" i="1" s="1"/>
  <c r="GS177" i="1"/>
  <c r="GT177" i="1" s="1"/>
  <c r="GS161" i="1"/>
  <c r="GT161" i="1" s="1"/>
  <c r="GS153" i="1"/>
  <c r="GT153" i="1" s="1"/>
  <c r="GS129" i="1"/>
  <c r="GT129" i="1" s="1"/>
  <c r="GS121" i="1"/>
  <c r="GT121" i="1" s="1"/>
  <c r="GS113" i="1"/>
  <c r="GT113" i="1" s="1"/>
  <c r="GS97" i="1"/>
  <c r="GT97" i="1" s="1"/>
  <c r="GS89" i="1"/>
  <c r="GT89" i="1" s="1"/>
  <c r="GS81" i="1"/>
  <c r="GT81" i="1" s="1"/>
  <c r="GS73" i="1"/>
  <c r="GT73" i="1" s="1"/>
  <c r="GS65" i="1"/>
  <c r="GT65" i="1" s="1"/>
  <c r="GS57" i="1"/>
  <c r="GT57" i="1" s="1"/>
  <c r="GS33" i="1"/>
  <c r="GT33" i="1" s="1"/>
  <c r="GS25" i="1"/>
  <c r="GT25" i="1" s="1"/>
  <c r="GS9" i="1"/>
  <c r="GT9" i="1" s="1"/>
  <c r="HB160" i="1"/>
  <c r="HB152" i="1"/>
  <c r="HB144" i="1"/>
  <c r="HB136" i="1"/>
  <c r="HB128" i="1"/>
  <c r="HB120" i="1"/>
  <c r="HB112" i="1"/>
  <c r="HB104" i="1"/>
  <c r="HB96" i="1"/>
  <c r="HB88" i="1"/>
  <c r="HB80" i="1"/>
  <c r="HB72" i="1"/>
  <c r="HB64" i="1"/>
  <c r="HB56" i="1"/>
  <c r="HB48" i="1"/>
  <c r="HB40" i="1"/>
  <c r="HL230" i="1"/>
  <c r="HM230" i="1" s="1"/>
  <c r="HL222" i="1"/>
  <c r="HN222" i="1" s="1"/>
  <c r="HL166" i="1"/>
  <c r="HM166" i="1" s="1"/>
  <c r="HE120" i="1"/>
  <c r="HE112" i="1"/>
  <c r="HE104" i="1"/>
  <c r="HE96" i="1"/>
  <c r="HE88" i="1"/>
  <c r="HE80" i="1"/>
  <c r="HE72" i="1"/>
  <c r="HE64" i="1"/>
  <c r="HE56" i="1"/>
  <c r="HE48" i="1"/>
  <c r="HE40" i="1"/>
  <c r="HE32" i="1"/>
  <c r="HE24" i="1"/>
  <c r="HE16" i="1"/>
  <c r="HE8" i="1"/>
  <c r="HL213" i="1"/>
  <c r="HM213" i="1" s="1"/>
  <c r="HL197" i="1"/>
  <c r="HM197" i="1" s="1"/>
  <c r="HL181" i="1"/>
  <c r="HM181" i="1" s="1"/>
  <c r="HL165" i="1"/>
  <c r="HM165" i="1" s="1"/>
  <c r="HL125" i="1"/>
  <c r="HM125" i="1" s="1"/>
  <c r="HL85" i="1"/>
  <c r="HM85" i="1" s="1"/>
  <c r="HB230" i="1"/>
  <c r="HB222" i="1"/>
  <c r="HB214" i="1"/>
  <c r="HB206" i="1"/>
  <c r="HB198" i="1"/>
  <c r="HB190" i="1"/>
  <c r="HB182" i="1"/>
  <c r="HB174" i="1"/>
  <c r="HB166" i="1"/>
  <c r="HB158" i="1"/>
  <c r="HB150" i="1"/>
  <c r="HB142" i="1"/>
  <c r="HB134" i="1"/>
  <c r="HB126" i="1"/>
  <c r="HB118" i="1"/>
  <c r="HB110" i="1"/>
  <c r="HB102" i="1"/>
  <c r="HB94" i="1"/>
  <c r="HB86" i="1"/>
  <c r="HB78" i="1"/>
  <c r="HB70" i="1"/>
  <c r="HB62" i="1"/>
  <c r="HB54" i="1"/>
  <c r="HB46" i="1"/>
  <c r="HB38" i="1"/>
  <c r="HB30" i="1"/>
  <c r="HB22" i="1"/>
  <c r="HB14" i="1"/>
  <c r="HB6" i="1"/>
  <c r="GS228" i="1"/>
  <c r="GT228" i="1" s="1"/>
  <c r="GS220" i="1"/>
  <c r="GT220" i="1" s="1"/>
  <c r="GS204" i="1"/>
  <c r="GT204" i="1" s="1"/>
  <c r="GS188" i="1"/>
  <c r="GT188" i="1" s="1"/>
  <c r="GS172" i="1"/>
  <c r="GT172" i="1" s="1"/>
  <c r="GS164" i="1"/>
  <c r="GT164" i="1" s="1"/>
  <c r="GS140" i="1"/>
  <c r="GT140" i="1" s="1"/>
  <c r="GS100" i="1"/>
  <c r="GT100" i="1" s="1"/>
  <c r="GS84" i="1"/>
  <c r="GT84" i="1" s="1"/>
  <c r="GS68" i="1"/>
  <c r="GT68" i="1" s="1"/>
  <c r="GS52" i="1"/>
  <c r="GT52" i="1" s="1"/>
  <c r="GS28" i="1"/>
  <c r="GT28" i="1" s="1"/>
  <c r="GS10" i="1"/>
  <c r="GT10" i="1" s="1"/>
  <c r="HE230" i="1"/>
  <c r="HE222" i="1"/>
  <c r="GS142" i="1"/>
  <c r="GT142" i="1" s="1"/>
  <c r="GS134" i="1"/>
  <c r="GT134" i="1" s="1"/>
  <c r="GS126" i="1"/>
  <c r="GT126" i="1" s="1"/>
  <c r="GS118" i="1"/>
  <c r="GT118" i="1" s="1"/>
  <c r="GS110" i="1"/>
  <c r="GT110" i="1" s="1"/>
  <c r="GS102" i="1"/>
  <c r="GT102" i="1" s="1"/>
  <c r="GS94" i="1"/>
  <c r="GT94" i="1" s="1"/>
  <c r="GS86" i="1"/>
  <c r="GT86" i="1" s="1"/>
  <c r="GS78" i="1"/>
  <c r="GT78" i="1" s="1"/>
  <c r="GS70" i="1"/>
  <c r="GT70" i="1" s="1"/>
  <c r="GS62" i="1"/>
  <c r="GT62" i="1" s="1"/>
  <c r="GS54" i="1"/>
  <c r="GT54" i="1" s="1"/>
  <c r="GS46" i="1"/>
  <c r="GT46" i="1" s="1"/>
  <c r="GS38" i="1"/>
  <c r="GT38" i="1" s="1"/>
  <c r="GS30" i="1"/>
  <c r="GT30" i="1" s="1"/>
  <c r="GS22" i="1"/>
  <c r="GT22" i="1" s="1"/>
  <c r="GS14" i="1"/>
  <c r="GT14" i="1" s="1"/>
  <c r="GS6" i="1"/>
  <c r="GT6" i="1" s="1"/>
  <c r="HB91" i="1"/>
  <c r="HB83" i="1"/>
  <c r="HB75" i="1"/>
  <c r="HB67" i="1"/>
  <c r="HB59" i="1"/>
  <c r="HB51" i="1"/>
  <c r="HB43" i="1"/>
  <c r="HB35" i="1"/>
  <c r="HB27" i="1"/>
  <c r="HB19" i="1"/>
  <c r="HB11" i="1"/>
  <c r="HB3" i="1"/>
  <c r="HE226" i="1"/>
  <c r="HE218" i="1"/>
  <c r="HE210" i="1"/>
  <c r="HE202" i="1"/>
  <c r="HE178" i="1"/>
  <c r="GS197" i="1"/>
  <c r="GT197" i="1" s="1"/>
  <c r="GS189" i="1"/>
  <c r="GT189" i="1" s="1"/>
  <c r="GS181" i="1"/>
  <c r="GT181" i="1" s="1"/>
  <c r="GS173" i="1"/>
  <c r="GT173" i="1" s="1"/>
  <c r="GS165" i="1"/>
  <c r="GT165" i="1" s="1"/>
  <c r="GS157" i="1"/>
  <c r="GT157" i="1" s="1"/>
  <c r="GS149" i="1"/>
  <c r="GT149" i="1" s="1"/>
  <c r="GS141" i="1"/>
  <c r="GT141" i="1" s="1"/>
  <c r="GS133" i="1"/>
  <c r="GT133" i="1" s="1"/>
  <c r="GS125" i="1"/>
  <c r="GT125" i="1" s="1"/>
  <c r="GS117" i="1"/>
  <c r="GT117" i="1" s="1"/>
  <c r="GS109" i="1"/>
  <c r="GT109" i="1" s="1"/>
  <c r="GS101" i="1"/>
  <c r="GT101" i="1" s="1"/>
  <c r="GS93" i="1"/>
  <c r="GT93" i="1" s="1"/>
  <c r="GS85" i="1"/>
  <c r="GT85" i="1" s="1"/>
  <c r="GS77" i="1"/>
  <c r="GT77" i="1" s="1"/>
  <c r="GS69" i="1"/>
  <c r="GT69" i="1" s="1"/>
  <c r="GS61" i="1"/>
  <c r="GT61" i="1" s="1"/>
  <c r="GS53" i="1"/>
  <c r="GT53" i="1" s="1"/>
  <c r="GS45" i="1"/>
  <c r="GT45" i="1" s="1"/>
  <c r="GS37" i="1"/>
  <c r="GT37" i="1" s="1"/>
  <c r="GS29" i="1"/>
  <c r="GT29" i="1" s="1"/>
  <c r="GS21" i="1"/>
  <c r="GT21" i="1" s="1"/>
  <c r="GS13" i="1"/>
  <c r="GT13" i="1" s="1"/>
  <c r="GS5" i="1"/>
  <c r="GT5" i="1" s="1"/>
  <c r="GY153" i="1"/>
  <c r="GY231" i="1"/>
  <c r="GY223" i="1"/>
  <c r="GY215" i="1"/>
  <c r="GY199" i="1"/>
  <c r="GY191" i="1"/>
  <c r="GY183" i="1"/>
  <c r="GY167" i="1"/>
  <c r="GY159" i="1"/>
  <c r="GY151" i="1"/>
  <c r="GY135" i="1"/>
  <c r="GY127" i="1"/>
  <c r="GY119" i="1"/>
  <c r="GY111" i="1"/>
  <c r="GY103" i="1"/>
  <c r="GY95" i="1"/>
  <c r="GY87" i="1"/>
  <c r="GY79" i="1"/>
  <c r="GY71" i="1"/>
  <c r="GY63" i="1"/>
  <c r="GY55" i="1"/>
  <c r="GY47" i="1"/>
  <c r="GY39" i="1"/>
  <c r="GY31" i="1"/>
  <c r="GY23" i="1"/>
  <c r="GY15" i="1"/>
  <c r="GY7" i="1"/>
  <c r="GY118" i="1"/>
  <c r="GY102" i="1"/>
  <c r="GY22" i="1"/>
  <c r="GY6" i="1"/>
  <c r="GY225" i="1"/>
  <c r="GY70" i="1"/>
  <c r="GY38" i="1"/>
  <c r="GY229" i="1"/>
  <c r="GY213" i="1"/>
  <c r="GY197" i="1"/>
  <c r="GY181" i="1"/>
  <c r="GY165" i="1"/>
  <c r="GY149" i="1"/>
  <c r="GY133" i="1"/>
  <c r="GY117" i="1"/>
  <c r="GY109" i="1"/>
  <c r="GY101" i="1"/>
  <c r="GY93" i="1"/>
  <c r="GY85" i="1"/>
  <c r="GY77" i="1"/>
  <c r="GY69" i="1"/>
  <c r="GY61" i="1"/>
  <c r="GY53" i="1"/>
  <c r="GY45" i="1"/>
  <c r="GY37" i="1"/>
  <c r="GY29" i="1"/>
  <c r="GY21" i="1"/>
  <c r="GY13" i="1"/>
  <c r="GY5" i="1"/>
  <c r="GY228" i="1"/>
  <c r="GY212" i="1"/>
  <c r="GY188" i="1"/>
  <c r="GY180" i="1"/>
  <c r="GY164" i="1"/>
  <c r="GY148" i="1"/>
  <c r="GY124" i="1"/>
  <c r="GY116" i="1"/>
  <c r="GY100" i="1"/>
  <c r="GY92" i="1"/>
  <c r="GY84" i="1"/>
  <c r="GY60" i="1"/>
  <c r="GY52" i="1"/>
  <c r="GY12" i="1"/>
  <c r="GY4" i="1"/>
  <c r="GY161" i="1"/>
  <c r="GY190" i="1"/>
  <c r="GY86" i="1"/>
  <c r="GY187" i="1"/>
  <c r="GY107" i="1"/>
  <c r="GY99" i="1"/>
  <c r="GY91" i="1"/>
  <c r="GY75" i="1"/>
  <c r="GY67" i="1"/>
  <c r="GY59" i="1"/>
  <c r="GY43" i="1"/>
  <c r="GY35" i="1"/>
  <c r="GY27" i="1"/>
  <c r="GY11" i="1"/>
  <c r="GY3" i="1"/>
  <c r="GY198" i="1"/>
  <c r="GY134" i="1"/>
  <c r="GY54" i="1"/>
  <c r="GY226" i="1"/>
  <c r="GY210" i="1"/>
  <c r="GY202" i="1"/>
  <c r="GY194" i="1"/>
  <c r="GY178" i="1"/>
  <c r="GY170" i="1"/>
  <c r="GY162" i="1"/>
  <c r="GY146" i="1"/>
  <c r="GY138" i="1"/>
  <c r="GY130" i="1"/>
  <c r="GY122" i="1"/>
  <c r="GY98" i="1"/>
  <c r="GY90" i="1"/>
  <c r="GY82" i="1"/>
  <c r="GY74" i="1"/>
  <c r="GY66" i="1"/>
  <c r="GY58" i="1"/>
  <c r="GY50" i="1"/>
  <c r="GY42" i="1"/>
  <c r="GY34" i="1"/>
  <c r="GY26" i="1"/>
  <c r="GY18" i="1"/>
  <c r="GY10" i="1"/>
  <c r="HL232" i="1"/>
  <c r="HN232" i="1" s="1"/>
  <c r="HL224" i="1"/>
  <c r="HN224" i="1" s="1"/>
  <c r="HL216" i="1"/>
  <c r="HN216" i="1" s="1"/>
  <c r="HL208" i="1"/>
  <c r="HN208" i="1" s="1"/>
  <c r="HL214" i="1"/>
  <c r="HM214" i="1" s="1"/>
  <c r="HL206" i="1"/>
  <c r="HM206" i="1" s="1"/>
  <c r="HL190" i="1"/>
  <c r="HM190" i="1" s="1"/>
  <c r="HL182" i="1"/>
  <c r="HM182" i="1" s="1"/>
  <c r="HL174" i="1"/>
  <c r="HM174" i="1" s="1"/>
  <c r="HL158" i="1"/>
  <c r="HM158" i="1" s="1"/>
  <c r="HL229" i="1"/>
  <c r="HM229" i="1" s="1"/>
  <c r="HL221" i="1"/>
  <c r="HM221" i="1" s="1"/>
  <c r="HL205" i="1"/>
  <c r="HM205" i="1" s="1"/>
  <c r="HL189" i="1"/>
  <c r="HM189" i="1" s="1"/>
  <c r="HL173" i="1"/>
  <c r="HM173" i="1" s="1"/>
  <c r="HL157" i="1"/>
  <c r="HM157" i="1" s="1"/>
  <c r="HL141" i="1"/>
  <c r="HM141" i="1" s="1"/>
  <c r="HL133" i="1"/>
  <c r="HM133" i="1" s="1"/>
  <c r="HL117" i="1"/>
  <c r="HM117" i="1" s="1"/>
  <c r="HL109" i="1"/>
  <c r="HM109" i="1" s="1"/>
  <c r="HL101" i="1"/>
  <c r="HM101" i="1" s="1"/>
  <c r="HL93" i="1"/>
  <c r="HM93" i="1" s="1"/>
  <c r="HL77" i="1"/>
  <c r="HM77" i="1" s="1"/>
  <c r="HL69" i="1"/>
  <c r="HM69" i="1" s="1"/>
  <c r="HL61" i="1"/>
  <c r="HM61" i="1" s="1"/>
  <c r="HL53" i="1"/>
  <c r="HM53" i="1" s="1"/>
  <c r="HL45" i="1"/>
  <c r="HM45" i="1" s="1"/>
  <c r="HL37" i="1"/>
  <c r="HM37" i="1" s="1"/>
  <c r="HL29" i="1"/>
  <c r="HM29" i="1" s="1"/>
  <c r="HL21" i="1"/>
  <c r="HM21" i="1" s="1"/>
  <c r="HL13" i="1"/>
  <c r="HM13" i="1" s="1"/>
  <c r="HL5" i="1"/>
  <c r="HM5" i="1" s="1"/>
  <c r="HL52" i="1"/>
  <c r="HM52" i="1" s="1"/>
  <c r="HL28" i="1"/>
  <c r="HM28" i="1" s="1"/>
  <c r="HL12" i="1"/>
  <c r="HM12" i="1" s="1"/>
  <c r="HL4" i="1"/>
  <c r="HM4" i="1" s="1"/>
  <c r="HL227" i="1"/>
  <c r="HM227" i="1" s="1"/>
  <c r="HL219" i="1"/>
  <c r="HM219" i="1" s="1"/>
  <c r="HL211" i="1"/>
  <c r="HM211" i="1" s="1"/>
  <c r="HL203" i="1"/>
  <c r="HM203" i="1" s="1"/>
  <c r="HL195" i="1"/>
  <c r="HM195" i="1" s="1"/>
  <c r="HL187" i="1"/>
  <c r="HM187" i="1" s="1"/>
  <c r="HL179" i="1"/>
  <c r="HM179" i="1" s="1"/>
  <c r="HL171" i="1"/>
  <c r="HM171" i="1" s="1"/>
  <c r="HL163" i="1"/>
  <c r="HM163" i="1" s="1"/>
  <c r="HL155" i="1"/>
  <c r="HM155" i="1" s="1"/>
  <c r="HL147" i="1"/>
  <c r="HM147" i="1" s="1"/>
  <c r="HL139" i="1"/>
  <c r="HM139" i="1" s="1"/>
  <c r="HL123" i="1"/>
  <c r="HM123" i="1" s="1"/>
  <c r="HL115" i="1"/>
  <c r="HM115" i="1" s="1"/>
  <c r="HL99" i="1"/>
  <c r="HM99" i="1" s="1"/>
  <c r="HL91" i="1"/>
  <c r="HM91" i="1" s="1"/>
  <c r="HL83" i="1"/>
  <c r="HM83" i="1" s="1"/>
  <c r="HL75" i="1"/>
  <c r="HM75" i="1" s="1"/>
  <c r="HL59" i="1"/>
  <c r="HM59" i="1" s="1"/>
  <c r="HL51" i="1"/>
  <c r="HM51" i="1" s="1"/>
  <c r="HL35" i="1"/>
  <c r="HM35" i="1" s="1"/>
  <c r="HL27" i="1"/>
  <c r="HM27" i="1" s="1"/>
  <c r="HL19" i="1"/>
  <c r="HM19" i="1" s="1"/>
  <c r="HL11" i="1"/>
  <c r="HM11" i="1" s="1"/>
  <c r="HE233" i="1"/>
  <c r="HE225" i="1"/>
  <c r="HE215" i="1"/>
  <c r="HE207" i="1"/>
  <c r="HE199" i="1"/>
  <c r="HE191" i="1"/>
  <c r="HE183" i="1"/>
  <c r="HE175" i="1"/>
  <c r="HE167" i="1"/>
  <c r="HE159" i="1"/>
  <c r="HE151" i="1"/>
  <c r="HE143" i="1"/>
  <c r="HE135" i="1"/>
  <c r="HE127" i="1"/>
  <c r="HE119" i="1"/>
  <c r="HE111" i="1"/>
  <c r="HE103" i="1"/>
  <c r="HE95" i="1"/>
  <c r="HE87" i="1"/>
  <c r="HE79" i="1"/>
  <c r="HE71" i="1"/>
  <c r="HE63" i="1"/>
  <c r="HE55" i="1"/>
  <c r="HE47" i="1"/>
  <c r="HE39" i="1"/>
  <c r="HE31" i="1"/>
  <c r="HE23" i="1"/>
  <c r="HE15" i="1"/>
  <c r="HE7" i="1"/>
  <c r="HE214" i="1"/>
  <c r="HE206" i="1"/>
  <c r="HE198" i="1"/>
  <c r="HE190" i="1"/>
  <c r="HE182" i="1"/>
  <c r="HE174" i="1"/>
  <c r="HE166" i="1"/>
  <c r="HE158" i="1"/>
  <c r="HE150" i="1"/>
  <c r="HE142" i="1"/>
  <c r="HE134" i="1"/>
  <c r="HE126" i="1"/>
  <c r="HE118" i="1"/>
  <c r="HE110" i="1"/>
  <c r="HE102" i="1"/>
  <c r="HE94" i="1"/>
  <c r="HE86" i="1"/>
  <c r="HE78" i="1"/>
  <c r="HE70" i="1"/>
  <c r="HE62" i="1"/>
  <c r="HE54" i="1"/>
  <c r="HE46" i="1"/>
  <c r="HE38" i="1"/>
  <c r="HE30" i="1"/>
  <c r="HE22" i="1"/>
  <c r="HE14" i="1"/>
  <c r="HE6" i="1"/>
  <c r="HE155" i="1"/>
  <c r="HE147" i="1"/>
  <c r="HE139" i="1"/>
  <c r="HE131" i="1"/>
  <c r="HE123" i="1"/>
  <c r="HE115" i="1"/>
  <c r="HE107" i="1"/>
  <c r="HE99" i="1"/>
  <c r="HE91" i="1"/>
  <c r="HE83" i="1"/>
  <c r="HE75" i="1"/>
  <c r="HE67" i="1"/>
  <c r="HE59" i="1"/>
  <c r="HE51" i="1"/>
  <c r="HE43" i="1"/>
  <c r="HE35" i="1"/>
  <c r="HE27" i="1"/>
  <c r="HE19" i="1"/>
  <c r="HE11" i="1"/>
  <c r="HE3" i="1"/>
  <c r="HE170" i="1"/>
  <c r="HE162" i="1"/>
  <c r="HE154" i="1"/>
  <c r="HE146" i="1"/>
  <c r="HE138" i="1"/>
  <c r="HE130" i="1"/>
  <c r="HE122" i="1"/>
  <c r="HE114" i="1"/>
  <c r="HE106" i="1"/>
  <c r="HE98" i="1"/>
  <c r="HE90" i="1"/>
  <c r="HE82" i="1"/>
  <c r="HE74" i="1"/>
  <c r="HE66" i="1"/>
  <c r="HE58" i="1"/>
  <c r="HE50" i="1"/>
  <c r="HE42" i="1"/>
  <c r="HE34" i="1"/>
  <c r="HE26" i="1"/>
  <c r="HE18" i="1"/>
  <c r="HE10" i="1"/>
  <c r="HE217" i="1"/>
  <c r="HE209" i="1"/>
  <c r="HE201" i="1"/>
  <c r="HE193" i="1"/>
  <c r="HE185" i="1"/>
  <c r="HE177" i="1"/>
  <c r="HE169" i="1"/>
  <c r="HE161" i="1"/>
  <c r="HE153" i="1"/>
  <c r="HE145" i="1"/>
  <c r="HE137" i="1"/>
  <c r="HE129" i="1"/>
  <c r="HE121" i="1"/>
  <c r="HE113" i="1"/>
  <c r="HE105" i="1"/>
  <c r="HE97" i="1"/>
  <c r="HE89" i="1"/>
  <c r="HE81" i="1"/>
  <c r="HE73" i="1"/>
  <c r="HE65" i="1"/>
  <c r="HE57" i="1"/>
  <c r="HE49" i="1"/>
  <c r="HE41" i="1"/>
  <c r="HE33" i="1"/>
  <c r="HE25" i="1"/>
  <c r="HE17" i="1"/>
  <c r="HE9" i="1"/>
  <c r="HL200" i="1"/>
  <c r="HM200" i="1" s="1"/>
  <c r="HL192" i="1"/>
  <c r="HM192" i="1" s="1"/>
  <c r="HL184" i="1"/>
  <c r="HM184" i="1" s="1"/>
  <c r="HL176" i="1"/>
  <c r="HM176" i="1" s="1"/>
  <c r="HL168" i="1"/>
  <c r="HM168" i="1" s="1"/>
  <c r="HL160" i="1"/>
  <c r="HM160" i="1" s="1"/>
  <c r="HL152" i="1"/>
  <c r="HM152" i="1" s="1"/>
  <c r="HL144" i="1"/>
  <c r="HM144" i="1" s="1"/>
  <c r="HL136" i="1"/>
  <c r="HM136" i="1" s="1"/>
  <c r="HL128" i="1"/>
  <c r="HM128" i="1" s="1"/>
  <c r="HL120" i="1"/>
  <c r="HM120" i="1" s="1"/>
  <c r="HL112" i="1"/>
  <c r="HM112" i="1" s="1"/>
  <c r="HL104" i="1"/>
  <c r="HM104" i="1" s="1"/>
  <c r="HL96" i="1"/>
  <c r="HM96" i="1" s="1"/>
  <c r="HL88" i="1"/>
  <c r="HM88" i="1" s="1"/>
  <c r="HL80" i="1"/>
  <c r="HM80" i="1" s="1"/>
  <c r="HL72" i="1"/>
  <c r="HM72" i="1" s="1"/>
  <c r="HL64" i="1"/>
  <c r="HM64" i="1" s="1"/>
  <c r="HL56" i="1"/>
  <c r="HM56" i="1" s="1"/>
  <c r="HL48" i="1"/>
  <c r="HM48" i="1" s="1"/>
  <c r="HL40" i="1"/>
  <c r="HM40" i="1" s="1"/>
  <c r="HL32" i="1"/>
  <c r="HM32" i="1" s="1"/>
  <c r="HL24" i="1"/>
  <c r="HM24" i="1" s="1"/>
  <c r="HL16" i="1"/>
  <c r="HM16" i="1" s="1"/>
  <c r="HL8" i="1"/>
  <c r="HM8" i="1" s="1"/>
  <c r="HL150" i="1"/>
  <c r="HM150" i="1" s="1"/>
  <c r="HL142" i="1"/>
  <c r="HM142" i="1" s="1"/>
  <c r="HL134" i="1"/>
  <c r="HM134" i="1" s="1"/>
  <c r="HL126" i="1"/>
  <c r="HM126" i="1" s="1"/>
  <c r="HL118" i="1"/>
  <c r="HM118" i="1" s="1"/>
  <c r="HL110" i="1"/>
  <c r="HM110" i="1" s="1"/>
  <c r="HL102" i="1"/>
  <c r="HM102" i="1" s="1"/>
  <c r="HL94" i="1"/>
  <c r="HM94" i="1" s="1"/>
  <c r="HL86" i="1"/>
  <c r="HM86" i="1" s="1"/>
  <c r="HL78" i="1"/>
  <c r="HM78" i="1" s="1"/>
  <c r="HL70" i="1"/>
  <c r="HM70" i="1" s="1"/>
  <c r="HL62" i="1"/>
  <c r="HM62" i="1" s="1"/>
  <c r="HL54" i="1"/>
  <c r="HM54" i="1" s="1"/>
  <c r="HL46" i="1"/>
  <c r="HM46" i="1" s="1"/>
  <c r="HL38" i="1"/>
  <c r="HM38" i="1" s="1"/>
  <c r="HL30" i="1"/>
  <c r="HM30" i="1" s="1"/>
  <c r="HL22" i="1"/>
  <c r="HM22" i="1" s="1"/>
  <c r="HL14" i="1"/>
  <c r="HM14" i="1" s="1"/>
  <c r="HL6" i="1"/>
  <c r="HM6" i="1" s="1"/>
  <c r="HL202" i="1"/>
  <c r="HM202" i="1" s="1"/>
  <c r="HL194" i="1"/>
  <c r="HM194" i="1" s="1"/>
  <c r="HL186" i="1"/>
  <c r="HL178" i="1"/>
  <c r="HM178" i="1" s="1"/>
  <c r="HL170" i="1"/>
  <c r="HM170" i="1" s="1"/>
  <c r="HL162" i="1"/>
  <c r="HL154" i="1"/>
  <c r="HM154" i="1" s="1"/>
  <c r="HL146" i="1"/>
  <c r="HM146" i="1" s="1"/>
  <c r="HL138" i="1"/>
  <c r="HM138" i="1" s="1"/>
  <c r="HL130" i="1"/>
  <c r="HL122" i="1"/>
  <c r="HM122" i="1" s="1"/>
  <c r="HL114" i="1"/>
  <c r="HM114" i="1" s="1"/>
  <c r="HL106" i="1"/>
  <c r="HM106" i="1" s="1"/>
  <c r="HL98" i="1"/>
  <c r="HL90" i="1"/>
  <c r="HM90" i="1" s="1"/>
  <c r="HL82" i="1"/>
  <c r="HM82" i="1" s="1"/>
  <c r="HL74" i="1"/>
  <c r="HM74" i="1" s="1"/>
  <c r="HL66" i="1"/>
  <c r="HL58" i="1"/>
  <c r="HM58" i="1" s="1"/>
  <c r="HL50" i="1"/>
  <c r="HM50" i="1" s="1"/>
  <c r="HL42" i="1"/>
  <c r="HM42" i="1" s="1"/>
  <c r="HL34" i="1"/>
  <c r="HL26" i="1"/>
  <c r="HM26" i="1" s="1"/>
  <c r="HL18" i="1"/>
  <c r="HM18" i="1" s="1"/>
  <c r="HL10" i="1"/>
  <c r="HM10" i="1" s="1"/>
  <c r="HJ2" i="1"/>
  <c r="HK2" i="1"/>
  <c r="HI2" i="1"/>
  <c r="HD2" i="1"/>
  <c r="HC2" i="1"/>
  <c r="HA2" i="1"/>
  <c r="GZ2" i="1"/>
  <c r="GR2" i="1"/>
  <c r="FJ2" i="1"/>
  <c r="FI2" i="1"/>
  <c r="FH2" i="1"/>
  <c r="FD2" i="1"/>
  <c r="EW2" i="1"/>
  <c r="EU2" i="1"/>
  <c r="EO2" i="1"/>
  <c r="EM2" i="1"/>
  <c r="GW2" i="1" s="1"/>
  <c r="EN2" i="1"/>
  <c r="GX2" i="1" s="1"/>
  <c r="ED2" i="1"/>
  <c r="EC2" i="1"/>
  <c r="DX2" i="1"/>
  <c r="DW2" i="1"/>
  <c r="DV2" i="1"/>
  <c r="DR2" i="1"/>
  <c r="DG2" i="1"/>
  <c r="DL3" i="1"/>
  <c r="DN3" i="1" s="1"/>
  <c r="DL4" i="1"/>
  <c r="DN4" i="1" s="1"/>
  <c r="DL5" i="1"/>
  <c r="DN5" i="1" s="1"/>
  <c r="DL6" i="1"/>
  <c r="DN6" i="1" s="1"/>
  <c r="DL7" i="1"/>
  <c r="DN7" i="1" s="1"/>
  <c r="DL8" i="1"/>
  <c r="DN8" i="1" s="1"/>
  <c r="DL9" i="1"/>
  <c r="DN9" i="1" s="1"/>
  <c r="DL10" i="1"/>
  <c r="DN10" i="1" s="1"/>
  <c r="DL11" i="1"/>
  <c r="DN11" i="1" s="1"/>
  <c r="DL12" i="1"/>
  <c r="DN12" i="1" s="1"/>
  <c r="DL13" i="1"/>
  <c r="DN13" i="1" s="1"/>
  <c r="DL14" i="1"/>
  <c r="DN14" i="1" s="1"/>
  <c r="DL15" i="1"/>
  <c r="DN15" i="1" s="1"/>
  <c r="DL16" i="1"/>
  <c r="DN16" i="1" s="1"/>
  <c r="DL17" i="1"/>
  <c r="DN17" i="1" s="1"/>
  <c r="DL18" i="1"/>
  <c r="DN18" i="1" s="1"/>
  <c r="DL19" i="1"/>
  <c r="DN19" i="1" s="1"/>
  <c r="DL20" i="1"/>
  <c r="DN20" i="1" s="1"/>
  <c r="DL21" i="1"/>
  <c r="DN21" i="1" s="1"/>
  <c r="DL22" i="1"/>
  <c r="DN22" i="1" s="1"/>
  <c r="DL23" i="1"/>
  <c r="DN23" i="1" s="1"/>
  <c r="DL24" i="1"/>
  <c r="DN24" i="1" s="1"/>
  <c r="DL25" i="1"/>
  <c r="DN25" i="1" s="1"/>
  <c r="DL26" i="1"/>
  <c r="DN26" i="1" s="1"/>
  <c r="DL27" i="1"/>
  <c r="DN27" i="1" s="1"/>
  <c r="DL28" i="1"/>
  <c r="DN28" i="1" s="1"/>
  <c r="DL29" i="1"/>
  <c r="DN29" i="1" s="1"/>
  <c r="DL30" i="1"/>
  <c r="DN30" i="1" s="1"/>
  <c r="DL31" i="1"/>
  <c r="DN31" i="1" s="1"/>
  <c r="DL32" i="1"/>
  <c r="DN32" i="1" s="1"/>
  <c r="DL33" i="1"/>
  <c r="DN33" i="1" s="1"/>
  <c r="DL34" i="1"/>
  <c r="DN34" i="1" s="1"/>
  <c r="DL35" i="1"/>
  <c r="DN35" i="1" s="1"/>
  <c r="DL37" i="1"/>
  <c r="DN37" i="1" s="1"/>
  <c r="DL38" i="1"/>
  <c r="DN38" i="1" s="1"/>
  <c r="DL39" i="1"/>
  <c r="DN39" i="1" s="1"/>
  <c r="DL40" i="1"/>
  <c r="DN40" i="1" s="1"/>
  <c r="DL41" i="1"/>
  <c r="DN41" i="1" s="1"/>
  <c r="DL43" i="1"/>
  <c r="DN43" i="1" s="1"/>
  <c r="DL44" i="1"/>
  <c r="DN44" i="1" s="1"/>
  <c r="DL45" i="1"/>
  <c r="DN45" i="1" s="1"/>
  <c r="DL46" i="1"/>
  <c r="DN46" i="1" s="1"/>
  <c r="DL47" i="1"/>
  <c r="DN47" i="1" s="1"/>
  <c r="DL48" i="1"/>
  <c r="DN48" i="1" s="1"/>
  <c r="DL49" i="1"/>
  <c r="DN49" i="1" s="1"/>
  <c r="DL50" i="1"/>
  <c r="DN50" i="1" s="1"/>
  <c r="DL51" i="1"/>
  <c r="DN51" i="1" s="1"/>
  <c r="DL52" i="1"/>
  <c r="DN52" i="1" s="1"/>
  <c r="DL53" i="1"/>
  <c r="DN53" i="1" s="1"/>
  <c r="DL54" i="1"/>
  <c r="DN54" i="1" s="1"/>
  <c r="DL55" i="1"/>
  <c r="DN55" i="1" s="1"/>
  <c r="DL56" i="1"/>
  <c r="DN56" i="1" s="1"/>
  <c r="DL57" i="1"/>
  <c r="DN57" i="1" s="1"/>
  <c r="DL58" i="1"/>
  <c r="DN58" i="1" s="1"/>
  <c r="DL59" i="1"/>
  <c r="DN59" i="1" s="1"/>
  <c r="DL60" i="1"/>
  <c r="DN60" i="1" s="1"/>
  <c r="DL61" i="1"/>
  <c r="DN61" i="1" s="1"/>
  <c r="DL62" i="1"/>
  <c r="DN62" i="1" s="1"/>
  <c r="DL63" i="1"/>
  <c r="DN63" i="1" s="1"/>
  <c r="DL64" i="1"/>
  <c r="DN64" i="1" s="1"/>
  <c r="DL65" i="1"/>
  <c r="DN65" i="1" s="1"/>
  <c r="DL66" i="1"/>
  <c r="DN66" i="1" s="1"/>
  <c r="DL67" i="1"/>
  <c r="DN67" i="1" s="1"/>
  <c r="DL68" i="1"/>
  <c r="DN68" i="1" s="1"/>
  <c r="DL69" i="1"/>
  <c r="DN69" i="1" s="1"/>
  <c r="DL70" i="1"/>
  <c r="DN70" i="1" s="1"/>
  <c r="DL71" i="1"/>
  <c r="DN71" i="1" s="1"/>
  <c r="DL72" i="1"/>
  <c r="DN72" i="1" s="1"/>
  <c r="DL73" i="1"/>
  <c r="DN73" i="1" s="1"/>
  <c r="DL74" i="1"/>
  <c r="DN74" i="1" s="1"/>
  <c r="DL75" i="1"/>
  <c r="DN75" i="1" s="1"/>
  <c r="DL76" i="1"/>
  <c r="DN76" i="1" s="1"/>
  <c r="DL77" i="1"/>
  <c r="DN77" i="1" s="1"/>
  <c r="DL78" i="1"/>
  <c r="DN78" i="1" s="1"/>
  <c r="DL79" i="1"/>
  <c r="DN79" i="1" s="1"/>
  <c r="DL80" i="1"/>
  <c r="DN80" i="1" s="1"/>
  <c r="DL81" i="1"/>
  <c r="DN81" i="1" s="1"/>
  <c r="DL82" i="1"/>
  <c r="DN82" i="1" s="1"/>
  <c r="DL83" i="1"/>
  <c r="DN83" i="1" s="1"/>
  <c r="DL84" i="1"/>
  <c r="DN84" i="1" s="1"/>
  <c r="DL85" i="1"/>
  <c r="DN85" i="1" s="1"/>
  <c r="DL86" i="1"/>
  <c r="DN86" i="1" s="1"/>
  <c r="DL87" i="1"/>
  <c r="DN87" i="1" s="1"/>
  <c r="DL88" i="1"/>
  <c r="DN88" i="1" s="1"/>
  <c r="DL89" i="1"/>
  <c r="DN89" i="1" s="1"/>
  <c r="DL90" i="1"/>
  <c r="DN90" i="1" s="1"/>
  <c r="DL91" i="1"/>
  <c r="DN91" i="1" s="1"/>
  <c r="DL92" i="1"/>
  <c r="DN92" i="1" s="1"/>
  <c r="DL93" i="1"/>
  <c r="DN93" i="1" s="1"/>
  <c r="DL94" i="1"/>
  <c r="DN94" i="1" s="1"/>
  <c r="DL95" i="1"/>
  <c r="DN95" i="1" s="1"/>
  <c r="DL96" i="1"/>
  <c r="DN96" i="1" s="1"/>
  <c r="DL97" i="1"/>
  <c r="DN97" i="1" s="1"/>
  <c r="DL98" i="1"/>
  <c r="DN98" i="1" s="1"/>
  <c r="DL99" i="1"/>
  <c r="DN99" i="1" s="1"/>
  <c r="DL100" i="1"/>
  <c r="DN100" i="1" s="1"/>
  <c r="DL101" i="1"/>
  <c r="DN101" i="1" s="1"/>
  <c r="DL102" i="1"/>
  <c r="DN102" i="1" s="1"/>
  <c r="DL103" i="1"/>
  <c r="DN103" i="1" s="1"/>
  <c r="DL104" i="1"/>
  <c r="DN104" i="1" s="1"/>
  <c r="DL105" i="1"/>
  <c r="DN105" i="1" s="1"/>
  <c r="DL106" i="1"/>
  <c r="DN106" i="1" s="1"/>
  <c r="DL107" i="1"/>
  <c r="DN107" i="1" s="1"/>
  <c r="DL108" i="1"/>
  <c r="DN108" i="1" s="1"/>
  <c r="DL109" i="1"/>
  <c r="DN109" i="1" s="1"/>
  <c r="DL110" i="1"/>
  <c r="DN110" i="1" s="1"/>
  <c r="DL111" i="1"/>
  <c r="DN111" i="1" s="1"/>
  <c r="DL112" i="1"/>
  <c r="DN112" i="1" s="1"/>
  <c r="DL113" i="1"/>
  <c r="DN113" i="1" s="1"/>
  <c r="DL114" i="1"/>
  <c r="DN114" i="1" s="1"/>
  <c r="DL115" i="1"/>
  <c r="DN115" i="1" s="1"/>
  <c r="DL116" i="1"/>
  <c r="DN116" i="1" s="1"/>
  <c r="DL117" i="1"/>
  <c r="DN117" i="1" s="1"/>
  <c r="DL118" i="1"/>
  <c r="DN118" i="1" s="1"/>
  <c r="DL119" i="1"/>
  <c r="DN119" i="1" s="1"/>
  <c r="DL120" i="1"/>
  <c r="DN120" i="1" s="1"/>
  <c r="DL121" i="1"/>
  <c r="DN121" i="1" s="1"/>
  <c r="DL122" i="1"/>
  <c r="DN122" i="1" s="1"/>
  <c r="DL123" i="1"/>
  <c r="DN123" i="1" s="1"/>
  <c r="DL124" i="1"/>
  <c r="DN124" i="1" s="1"/>
  <c r="DL125" i="1"/>
  <c r="DN125" i="1" s="1"/>
  <c r="DL126" i="1"/>
  <c r="DN126" i="1" s="1"/>
  <c r="DL127" i="1"/>
  <c r="DN127" i="1" s="1"/>
  <c r="DL128" i="1"/>
  <c r="DN128" i="1" s="1"/>
  <c r="DL129" i="1"/>
  <c r="DN129" i="1" s="1"/>
  <c r="DL130" i="1"/>
  <c r="DN130" i="1" s="1"/>
  <c r="DL131" i="1"/>
  <c r="DN131" i="1" s="1"/>
  <c r="DL132" i="1"/>
  <c r="DN132" i="1" s="1"/>
  <c r="DL133" i="1"/>
  <c r="DN133" i="1" s="1"/>
  <c r="DL134" i="1"/>
  <c r="DN134" i="1" s="1"/>
  <c r="DL135" i="1"/>
  <c r="DN135" i="1" s="1"/>
  <c r="DL136" i="1"/>
  <c r="DN136" i="1" s="1"/>
  <c r="DL137" i="1"/>
  <c r="DN137" i="1" s="1"/>
  <c r="DL138" i="1"/>
  <c r="DN138" i="1" s="1"/>
  <c r="DL139" i="1"/>
  <c r="DN139" i="1" s="1"/>
  <c r="DL140" i="1"/>
  <c r="DN140" i="1" s="1"/>
  <c r="DL141" i="1"/>
  <c r="DN141" i="1" s="1"/>
  <c r="DL142" i="1"/>
  <c r="DN142" i="1" s="1"/>
  <c r="DL143" i="1"/>
  <c r="DN143" i="1" s="1"/>
  <c r="DL144" i="1"/>
  <c r="DN144" i="1" s="1"/>
  <c r="DL145" i="1"/>
  <c r="DN145" i="1" s="1"/>
  <c r="DL146" i="1"/>
  <c r="DN146" i="1" s="1"/>
  <c r="DL147" i="1"/>
  <c r="DN147" i="1" s="1"/>
  <c r="DL148" i="1"/>
  <c r="DN148" i="1" s="1"/>
  <c r="DL149" i="1"/>
  <c r="DN149" i="1" s="1"/>
  <c r="DL150" i="1"/>
  <c r="DN150" i="1" s="1"/>
  <c r="DL151" i="1"/>
  <c r="DN151" i="1" s="1"/>
  <c r="DL152" i="1"/>
  <c r="DN152" i="1" s="1"/>
  <c r="DL153" i="1"/>
  <c r="DN153" i="1" s="1"/>
  <c r="DL154" i="1"/>
  <c r="DN154" i="1" s="1"/>
  <c r="DL155" i="1"/>
  <c r="DN155" i="1" s="1"/>
  <c r="DL156" i="1"/>
  <c r="DN156" i="1" s="1"/>
  <c r="DL157" i="1"/>
  <c r="DN157" i="1" s="1"/>
  <c r="DL158" i="1"/>
  <c r="DN158" i="1" s="1"/>
  <c r="DL159" i="1"/>
  <c r="DN159" i="1" s="1"/>
  <c r="DL160" i="1"/>
  <c r="DN160" i="1" s="1"/>
  <c r="DL161" i="1"/>
  <c r="DN161" i="1" s="1"/>
  <c r="DL162" i="1"/>
  <c r="DN162" i="1" s="1"/>
  <c r="DL163" i="1"/>
  <c r="DN163" i="1" s="1"/>
  <c r="DL164" i="1"/>
  <c r="DN164" i="1" s="1"/>
  <c r="DL165" i="1"/>
  <c r="DN165" i="1" s="1"/>
  <c r="DL166" i="1"/>
  <c r="DN166" i="1" s="1"/>
  <c r="DL167" i="1"/>
  <c r="DN167" i="1" s="1"/>
  <c r="DL168" i="1"/>
  <c r="DN168" i="1" s="1"/>
  <c r="DL169" i="1"/>
  <c r="DN169" i="1" s="1"/>
  <c r="DL170" i="1"/>
  <c r="DN170" i="1" s="1"/>
  <c r="DL171" i="1"/>
  <c r="DN171" i="1" s="1"/>
  <c r="DL172" i="1"/>
  <c r="DN172" i="1" s="1"/>
  <c r="DL173" i="1"/>
  <c r="DN173" i="1" s="1"/>
  <c r="DL174" i="1"/>
  <c r="DN174" i="1" s="1"/>
  <c r="DL175" i="1"/>
  <c r="DN175" i="1" s="1"/>
  <c r="DL176" i="1"/>
  <c r="DN176" i="1" s="1"/>
  <c r="DL177" i="1"/>
  <c r="DN177" i="1" s="1"/>
  <c r="DL178" i="1"/>
  <c r="DN178" i="1" s="1"/>
  <c r="DL179" i="1"/>
  <c r="DN179" i="1" s="1"/>
  <c r="DL180" i="1"/>
  <c r="DN180" i="1" s="1"/>
  <c r="DL181" i="1"/>
  <c r="DN181" i="1" s="1"/>
  <c r="DL182" i="1"/>
  <c r="DN182" i="1" s="1"/>
  <c r="DL183" i="1"/>
  <c r="DN183" i="1" s="1"/>
  <c r="DL184" i="1"/>
  <c r="DN184" i="1" s="1"/>
  <c r="DL185" i="1"/>
  <c r="DN185" i="1" s="1"/>
  <c r="DL186" i="1"/>
  <c r="DN186" i="1" s="1"/>
  <c r="DL187" i="1"/>
  <c r="DN187" i="1" s="1"/>
  <c r="DL188" i="1"/>
  <c r="DN188" i="1" s="1"/>
  <c r="DL189" i="1"/>
  <c r="DN189" i="1" s="1"/>
  <c r="DL190" i="1"/>
  <c r="DN190" i="1" s="1"/>
  <c r="DL191" i="1"/>
  <c r="DN191" i="1" s="1"/>
  <c r="DL192" i="1"/>
  <c r="DN192" i="1" s="1"/>
  <c r="DL193" i="1"/>
  <c r="DN193" i="1" s="1"/>
  <c r="DL194" i="1"/>
  <c r="DN194" i="1" s="1"/>
  <c r="DL195" i="1"/>
  <c r="DN195" i="1" s="1"/>
  <c r="DL196" i="1"/>
  <c r="DN196" i="1" s="1"/>
  <c r="DL197" i="1"/>
  <c r="DN197" i="1" s="1"/>
  <c r="DL198" i="1"/>
  <c r="DN198" i="1" s="1"/>
  <c r="DL199" i="1"/>
  <c r="DN199" i="1" s="1"/>
  <c r="DL200" i="1"/>
  <c r="DN200" i="1" s="1"/>
  <c r="DL201" i="1"/>
  <c r="DN201" i="1" s="1"/>
  <c r="DL202" i="1"/>
  <c r="DN202" i="1" s="1"/>
  <c r="DL203" i="1"/>
  <c r="DN203" i="1" s="1"/>
  <c r="DL204" i="1"/>
  <c r="DN204" i="1" s="1"/>
  <c r="DL205" i="1"/>
  <c r="DN205" i="1" s="1"/>
  <c r="DL206" i="1"/>
  <c r="DN206" i="1" s="1"/>
  <c r="DL207" i="1"/>
  <c r="DN207" i="1" s="1"/>
  <c r="DL208" i="1"/>
  <c r="DN208" i="1" s="1"/>
  <c r="DL209" i="1"/>
  <c r="DN209" i="1" s="1"/>
  <c r="DL210" i="1"/>
  <c r="DN210" i="1" s="1"/>
  <c r="DL211" i="1"/>
  <c r="DN211" i="1" s="1"/>
  <c r="DL212" i="1"/>
  <c r="DN212" i="1" s="1"/>
  <c r="DL213" i="1"/>
  <c r="DN213" i="1" s="1"/>
  <c r="DL214" i="1"/>
  <c r="DN214" i="1" s="1"/>
  <c r="DL215" i="1"/>
  <c r="DN215" i="1" s="1"/>
  <c r="DL216" i="1"/>
  <c r="DN216" i="1" s="1"/>
  <c r="DL217" i="1"/>
  <c r="DN217" i="1" s="1"/>
  <c r="DL218" i="1"/>
  <c r="DN218" i="1" s="1"/>
  <c r="DL219" i="1"/>
  <c r="DN219" i="1" s="1"/>
  <c r="DL220" i="1"/>
  <c r="DN220" i="1" s="1"/>
  <c r="DL221" i="1"/>
  <c r="DN221" i="1" s="1"/>
  <c r="DL222" i="1"/>
  <c r="DN222" i="1" s="1"/>
  <c r="DL223" i="1"/>
  <c r="DN223" i="1" s="1"/>
  <c r="DL224" i="1"/>
  <c r="DN224" i="1" s="1"/>
  <c r="DL225" i="1"/>
  <c r="DN225" i="1" s="1"/>
  <c r="DL226" i="1"/>
  <c r="DN226" i="1" s="1"/>
  <c r="DL227" i="1"/>
  <c r="DN227" i="1" s="1"/>
  <c r="DL228" i="1"/>
  <c r="DN228" i="1" s="1"/>
  <c r="DL229" i="1"/>
  <c r="DN229" i="1" s="1"/>
  <c r="DL230" i="1"/>
  <c r="DN230" i="1" s="1"/>
  <c r="DL231" i="1"/>
  <c r="DN231" i="1" s="1"/>
  <c r="DL232" i="1"/>
  <c r="DN232" i="1" s="1"/>
  <c r="DL233" i="1"/>
  <c r="DN233" i="1" s="1"/>
  <c r="DF2" i="1"/>
  <c r="DL2" i="1" s="1"/>
  <c r="DQ3" i="1"/>
  <c r="DS3" i="1" s="1"/>
  <c r="DQ4" i="1"/>
  <c r="DS4" i="1" s="1"/>
  <c r="DQ5" i="1"/>
  <c r="DS5" i="1" s="1"/>
  <c r="DQ6" i="1"/>
  <c r="DS6" i="1" s="1"/>
  <c r="DQ7" i="1"/>
  <c r="DS7" i="1" s="1"/>
  <c r="DQ8" i="1"/>
  <c r="DS8" i="1" s="1"/>
  <c r="DQ9" i="1"/>
  <c r="DS9" i="1" s="1"/>
  <c r="DQ10" i="1"/>
  <c r="DS10" i="1" s="1"/>
  <c r="DQ11" i="1"/>
  <c r="DS11" i="1" s="1"/>
  <c r="DQ12" i="1"/>
  <c r="DS12" i="1" s="1"/>
  <c r="DQ13" i="1"/>
  <c r="DS13" i="1" s="1"/>
  <c r="DQ14" i="1"/>
  <c r="DS14" i="1" s="1"/>
  <c r="DQ15" i="1"/>
  <c r="DS15" i="1" s="1"/>
  <c r="DQ16" i="1"/>
  <c r="DS16" i="1" s="1"/>
  <c r="DQ17" i="1"/>
  <c r="DS17" i="1" s="1"/>
  <c r="DQ18" i="1"/>
  <c r="DS18" i="1" s="1"/>
  <c r="DQ19" i="1"/>
  <c r="DS19" i="1" s="1"/>
  <c r="DQ20" i="1"/>
  <c r="DS20" i="1" s="1"/>
  <c r="DQ21" i="1"/>
  <c r="DS21" i="1" s="1"/>
  <c r="DQ22" i="1"/>
  <c r="DS22" i="1" s="1"/>
  <c r="DQ23" i="1"/>
  <c r="DS23" i="1" s="1"/>
  <c r="DQ24" i="1"/>
  <c r="DS24" i="1" s="1"/>
  <c r="DQ25" i="1"/>
  <c r="DS25" i="1" s="1"/>
  <c r="DQ26" i="1"/>
  <c r="DS26" i="1" s="1"/>
  <c r="DQ27" i="1"/>
  <c r="DS27" i="1" s="1"/>
  <c r="DQ28" i="1"/>
  <c r="DS28" i="1" s="1"/>
  <c r="DQ29" i="1"/>
  <c r="DS29" i="1" s="1"/>
  <c r="DQ30" i="1"/>
  <c r="DS30" i="1" s="1"/>
  <c r="DQ31" i="1"/>
  <c r="DS31" i="1" s="1"/>
  <c r="DQ32" i="1"/>
  <c r="DS32" i="1" s="1"/>
  <c r="DQ33" i="1"/>
  <c r="DS33" i="1" s="1"/>
  <c r="DQ34" i="1"/>
  <c r="DS34" i="1" s="1"/>
  <c r="DQ35" i="1"/>
  <c r="DS35" i="1" s="1"/>
  <c r="DQ37" i="1"/>
  <c r="DS37" i="1" s="1"/>
  <c r="DQ38" i="1"/>
  <c r="DS38" i="1" s="1"/>
  <c r="DQ39" i="1"/>
  <c r="DS39" i="1" s="1"/>
  <c r="DQ40" i="1"/>
  <c r="DS40" i="1" s="1"/>
  <c r="DQ41" i="1"/>
  <c r="DS41" i="1" s="1"/>
  <c r="DQ43" i="1"/>
  <c r="DS43" i="1" s="1"/>
  <c r="DQ44" i="1"/>
  <c r="DS44" i="1" s="1"/>
  <c r="DQ45" i="1"/>
  <c r="DS45" i="1" s="1"/>
  <c r="DQ46" i="1"/>
  <c r="DS46" i="1" s="1"/>
  <c r="DQ47" i="1"/>
  <c r="DS47" i="1" s="1"/>
  <c r="DQ48" i="1"/>
  <c r="DS48" i="1" s="1"/>
  <c r="DQ49" i="1"/>
  <c r="DS49" i="1" s="1"/>
  <c r="DQ50" i="1"/>
  <c r="DS50" i="1" s="1"/>
  <c r="DQ51" i="1"/>
  <c r="DS51" i="1" s="1"/>
  <c r="DQ52" i="1"/>
  <c r="DS52" i="1" s="1"/>
  <c r="DQ53" i="1"/>
  <c r="DS53" i="1" s="1"/>
  <c r="DQ54" i="1"/>
  <c r="DS54" i="1" s="1"/>
  <c r="DQ55" i="1"/>
  <c r="DS55" i="1" s="1"/>
  <c r="DQ56" i="1"/>
  <c r="DS56" i="1" s="1"/>
  <c r="DQ57" i="1"/>
  <c r="DS57" i="1" s="1"/>
  <c r="DQ58" i="1"/>
  <c r="DS58" i="1" s="1"/>
  <c r="DQ59" i="1"/>
  <c r="DS59" i="1" s="1"/>
  <c r="DQ60" i="1"/>
  <c r="DS60" i="1" s="1"/>
  <c r="DQ61" i="1"/>
  <c r="DS61" i="1" s="1"/>
  <c r="DQ62" i="1"/>
  <c r="DS62" i="1" s="1"/>
  <c r="DQ63" i="1"/>
  <c r="DS63" i="1" s="1"/>
  <c r="DQ64" i="1"/>
  <c r="DS64" i="1" s="1"/>
  <c r="DQ65" i="1"/>
  <c r="DS65" i="1" s="1"/>
  <c r="DQ66" i="1"/>
  <c r="DS66" i="1" s="1"/>
  <c r="DQ67" i="1"/>
  <c r="DS67" i="1" s="1"/>
  <c r="DQ68" i="1"/>
  <c r="DS68" i="1" s="1"/>
  <c r="DQ69" i="1"/>
  <c r="DS69" i="1" s="1"/>
  <c r="DQ70" i="1"/>
  <c r="DS70" i="1" s="1"/>
  <c r="DQ71" i="1"/>
  <c r="DS71" i="1" s="1"/>
  <c r="DQ72" i="1"/>
  <c r="DS72" i="1" s="1"/>
  <c r="DQ73" i="1"/>
  <c r="DS73" i="1" s="1"/>
  <c r="DQ74" i="1"/>
  <c r="DS74" i="1" s="1"/>
  <c r="DQ75" i="1"/>
  <c r="DS75" i="1" s="1"/>
  <c r="DQ77" i="1"/>
  <c r="DS77" i="1" s="1"/>
  <c r="DQ78" i="1"/>
  <c r="DS78" i="1" s="1"/>
  <c r="DQ79" i="1"/>
  <c r="DS79" i="1" s="1"/>
  <c r="DQ80" i="1"/>
  <c r="DS80" i="1" s="1"/>
  <c r="DQ81" i="1"/>
  <c r="DS81" i="1" s="1"/>
  <c r="DQ82" i="1"/>
  <c r="DS82" i="1" s="1"/>
  <c r="DQ83" i="1"/>
  <c r="DS83" i="1" s="1"/>
  <c r="DQ84" i="1"/>
  <c r="DS84" i="1" s="1"/>
  <c r="DQ85" i="1"/>
  <c r="DS85" i="1" s="1"/>
  <c r="DQ86" i="1"/>
  <c r="DS86" i="1" s="1"/>
  <c r="DQ87" i="1"/>
  <c r="DS87" i="1" s="1"/>
  <c r="DQ88" i="1"/>
  <c r="DS88" i="1" s="1"/>
  <c r="DQ89" i="1"/>
  <c r="DS89" i="1" s="1"/>
  <c r="DQ90" i="1"/>
  <c r="DS90" i="1" s="1"/>
  <c r="DQ91" i="1"/>
  <c r="DS91" i="1" s="1"/>
  <c r="DQ92" i="1"/>
  <c r="DS92" i="1" s="1"/>
  <c r="DQ93" i="1"/>
  <c r="DS93" i="1" s="1"/>
  <c r="DQ94" i="1"/>
  <c r="DS94" i="1" s="1"/>
  <c r="DQ95" i="1"/>
  <c r="DS95" i="1" s="1"/>
  <c r="DQ96" i="1"/>
  <c r="DS96" i="1" s="1"/>
  <c r="DQ97" i="1"/>
  <c r="DS97" i="1" s="1"/>
  <c r="DQ98" i="1"/>
  <c r="DS98" i="1" s="1"/>
  <c r="DQ99" i="1"/>
  <c r="DS99" i="1" s="1"/>
  <c r="DQ100" i="1"/>
  <c r="DS100" i="1" s="1"/>
  <c r="DQ101" i="1"/>
  <c r="DS101" i="1" s="1"/>
  <c r="DQ102" i="1"/>
  <c r="DS102" i="1" s="1"/>
  <c r="DQ103" i="1"/>
  <c r="DS103" i="1" s="1"/>
  <c r="DQ104" i="1"/>
  <c r="DS104" i="1" s="1"/>
  <c r="DQ105" i="1"/>
  <c r="DS105" i="1" s="1"/>
  <c r="DQ106" i="1"/>
  <c r="DS106" i="1" s="1"/>
  <c r="DQ107" i="1"/>
  <c r="DS107" i="1" s="1"/>
  <c r="DQ108" i="1"/>
  <c r="DS108" i="1" s="1"/>
  <c r="DQ109" i="1"/>
  <c r="DS109" i="1" s="1"/>
  <c r="DQ110" i="1"/>
  <c r="DS110" i="1" s="1"/>
  <c r="DQ111" i="1"/>
  <c r="DS111" i="1" s="1"/>
  <c r="DQ112" i="1"/>
  <c r="DS112" i="1" s="1"/>
  <c r="DQ113" i="1"/>
  <c r="DS113" i="1" s="1"/>
  <c r="DQ114" i="1"/>
  <c r="DS114" i="1" s="1"/>
  <c r="DQ115" i="1"/>
  <c r="DS115" i="1" s="1"/>
  <c r="DQ116" i="1"/>
  <c r="DS116" i="1" s="1"/>
  <c r="DQ117" i="1"/>
  <c r="DS117" i="1" s="1"/>
  <c r="DQ118" i="1"/>
  <c r="DS118" i="1" s="1"/>
  <c r="DQ120" i="1"/>
  <c r="DS120" i="1" s="1"/>
  <c r="DQ121" i="1"/>
  <c r="DS121" i="1" s="1"/>
  <c r="DQ122" i="1"/>
  <c r="DS122" i="1" s="1"/>
  <c r="DQ123" i="1"/>
  <c r="DS123" i="1" s="1"/>
  <c r="DQ124" i="1"/>
  <c r="DS124" i="1" s="1"/>
  <c r="DQ125" i="1"/>
  <c r="DS125" i="1" s="1"/>
  <c r="DQ126" i="1"/>
  <c r="DS126" i="1" s="1"/>
  <c r="DQ127" i="1"/>
  <c r="DS127" i="1" s="1"/>
  <c r="DQ128" i="1"/>
  <c r="DS128" i="1" s="1"/>
  <c r="DQ129" i="1"/>
  <c r="DS129" i="1" s="1"/>
  <c r="DQ130" i="1"/>
  <c r="DS130" i="1" s="1"/>
  <c r="DQ131" i="1"/>
  <c r="DS131" i="1" s="1"/>
  <c r="DQ132" i="1"/>
  <c r="DS132" i="1" s="1"/>
  <c r="DQ133" i="1"/>
  <c r="DS133" i="1" s="1"/>
  <c r="DQ134" i="1"/>
  <c r="DS134" i="1" s="1"/>
  <c r="DQ135" i="1"/>
  <c r="DS135" i="1" s="1"/>
  <c r="DQ136" i="1"/>
  <c r="DS136" i="1" s="1"/>
  <c r="DQ137" i="1"/>
  <c r="DS137" i="1" s="1"/>
  <c r="DQ138" i="1"/>
  <c r="DS138" i="1" s="1"/>
  <c r="DQ139" i="1"/>
  <c r="DS139" i="1" s="1"/>
  <c r="DQ140" i="1"/>
  <c r="DS140" i="1" s="1"/>
  <c r="DQ141" i="1"/>
  <c r="DS141" i="1" s="1"/>
  <c r="DQ142" i="1"/>
  <c r="DS142" i="1" s="1"/>
  <c r="DQ143" i="1"/>
  <c r="DS143" i="1" s="1"/>
  <c r="DQ144" i="1"/>
  <c r="DS144" i="1" s="1"/>
  <c r="DQ145" i="1"/>
  <c r="DS145" i="1" s="1"/>
  <c r="DQ146" i="1"/>
  <c r="DS146" i="1" s="1"/>
  <c r="DQ147" i="1"/>
  <c r="DS147" i="1" s="1"/>
  <c r="DQ148" i="1"/>
  <c r="DS148" i="1" s="1"/>
  <c r="DQ149" i="1"/>
  <c r="DS149" i="1" s="1"/>
  <c r="DQ150" i="1"/>
  <c r="DS150" i="1" s="1"/>
  <c r="DQ151" i="1"/>
  <c r="DS151" i="1" s="1"/>
  <c r="DQ152" i="1"/>
  <c r="DS152" i="1" s="1"/>
  <c r="DQ153" i="1"/>
  <c r="DS153" i="1" s="1"/>
  <c r="DQ154" i="1"/>
  <c r="DS154" i="1" s="1"/>
  <c r="DQ155" i="1"/>
  <c r="DS155" i="1" s="1"/>
  <c r="DQ156" i="1"/>
  <c r="DS156" i="1" s="1"/>
  <c r="DQ157" i="1"/>
  <c r="DS157" i="1" s="1"/>
  <c r="DQ158" i="1"/>
  <c r="DS158" i="1" s="1"/>
  <c r="DQ159" i="1"/>
  <c r="DS159" i="1" s="1"/>
  <c r="DQ160" i="1"/>
  <c r="DS160" i="1" s="1"/>
  <c r="DQ161" i="1"/>
  <c r="DS161" i="1" s="1"/>
  <c r="DQ162" i="1"/>
  <c r="DS162" i="1" s="1"/>
  <c r="DQ163" i="1"/>
  <c r="DS163" i="1" s="1"/>
  <c r="DQ164" i="1"/>
  <c r="DS164" i="1" s="1"/>
  <c r="DQ165" i="1"/>
  <c r="DS165" i="1" s="1"/>
  <c r="DQ166" i="1"/>
  <c r="DS166" i="1" s="1"/>
  <c r="DQ167" i="1"/>
  <c r="DS167" i="1" s="1"/>
  <c r="DQ168" i="1"/>
  <c r="DS168" i="1" s="1"/>
  <c r="DQ169" i="1"/>
  <c r="DS169" i="1" s="1"/>
  <c r="DQ170" i="1"/>
  <c r="DS170" i="1" s="1"/>
  <c r="DQ171" i="1"/>
  <c r="DS171" i="1" s="1"/>
  <c r="DQ172" i="1"/>
  <c r="DS172" i="1" s="1"/>
  <c r="DQ173" i="1"/>
  <c r="DS173" i="1" s="1"/>
  <c r="DQ174" i="1"/>
  <c r="DS174" i="1" s="1"/>
  <c r="DQ175" i="1"/>
  <c r="DS175" i="1" s="1"/>
  <c r="DQ176" i="1"/>
  <c r="DS176" i="1" s="1"/>
  <c r="DQ177" i="1"/>
  <c r="DS177" i="1" s="1"/>
  <c r="DQ178" i="1"/>
  <c r="DS178" i="1" s="1"/>
  <c r="DQ179" i="1"/>
  <c r="DS179" i="1" s="1"/>
  <c r="DQ180" i="1"/>
  <c r="DS180" i="1" s="1"/>
  <c r="DQ181" i="1"/>
  <c r="DS181" i="1" s="1"/>
  <c r="DQ182" i="1"/>
  <c r="DS182" i="1" s="1"/>
  <c r="DQ183" i="1"/>
  <c r="DS183" i="1" s="1"/>
  <c r="DQ184" i="1"/>
  <c r="DS184" i="1" s="1"/>
  <c r="DQ185" i="1"/>
  <c r="DS185" i="1" s="1"/>
  <c r="DQ186" i="1"/>
  <c r="DS186" i="1" s="1"/>
  <c r="DQ187" i="1"/>
  <c r="DS187" i="1" s="1"/>
  <c r="DQ188" i="1"/>
  <c r="DS188" i="1" s="1"/>
  <c r="DQ189" i="1"/>
  <c r="DS189" i="1" s="1"/>
  <c r="DQ190" i="1"/>
  <c r="DS190" i="1" s="1"/>
  <c r="DQ191" i="1"/>
  <c r="DS191" i="1" s="1"/>
  <c r="DQ192" i="1"/>
  <c r="DS192" i="1" s="1"/>
  <c r="DQ193" i="1"/>
  <c r="DS193" i="1" s="1"/>
  <c r="DQ194" i="1"/>
  <c r="DS194" i="1" s="1"/>
  <c r="DQ195" i="1"/>
  <c r="DS195" i="1" s="1"/>
  <c r="DQ196" i="1"/>
  <c r="DS196" i="1" s="1"/>
  <c r="DQ197" i="1"/>
  <c r="DS197" i="1" s="1"/>
  <c r="DQ198" i="1"/>
  <c r="DS198" i="1" s="1"/>
  <c r="DQ199" i="1"/>
  <c r="DS199" i="1" s="1"/>
  <c r="DQ200" i="1"/>
  <c r="DS200" i="1" s="1"/>
  <c r="DQ201" i="1"/>
  <c r="DS201" i="1" s="1"/>
  <c r="DQ202" i="1"/>
  <c r="DS202" i="1" s="1"/>
  <c r="DQ203" i="1"/>
  <c r="DS203" i="1" s="1"/>
  <c r="DQ204" i="1"/>
  <c r="DS204" i="1" s="1"/>
  <c r="DQ205" i="1"/>
  <c r="DS205" i="1" s="1"/>
  <c r="DQ206" i="1"/>
  <c r="DS206" i="1" s="1"/>
  <c r="DQ207" i="1"/>
  <c r="DS207" i="1" s="1"/>
  <c r="DQ208" i="1"/>
  <c r="DS208" i="1" s="1"/>
  <c r="DQ209" i="1"/>
  <c r="DS209" i="1" s="1"/>
  <c r="DQ210" i="1"/>
  <c r="DS210" i="1" s="1"/>
  <c r="DQ211" i="1"/>
  <c r="DS211" i="1" s="1"/>
  <c r="DQ212" i="1"/>
  <c r="DS212" i="1" s="1"/>
  <c r="DQ213" i="1"/>
  <c r="DS213" i="1" s="1"/>
  <c r="DQ214" i="1"/>
  <c r="DS214" i="1" s="1"/>
  <c r="DQ215" i="1"/>
  <c r="DS215" i="1" s="1"/>
  <c r="DQ216" i="1"/>
  <c r="DS216" i="1" s="1"/>
  <c r="DQ217" i="1"/>
  <c r="DS217" i="1" s="1"/>
  <c r="DQ218" i="1"/>
  <c r="DS218" i="1" s="1"/>
  <c r="DQ219" i="1"/>
  <c r="DS219" i="1" s="1"/>
  <c r="DQ220" i="1"/>
  <c r="DS220" i="1" s="1"/>
  <c r="DQ221" i="1"/>
  <c r="DS221" i="1" s="1"/>
  <c r="DQ222" i="1"/>
  <c r="DS222" i="1" s="1"/>
  <c r="DQ223" i="1"/>
  <c r="DS223" i="1" s="1"/>
  <c r="DQ224" i="1"/>
  <c r="DS224" i="1" s="1"/>
  <c r="DQ225" i="1"/>
  <c r="DS225" i="1" s="1"/>
  <c r="DQ226" i="1"/>
  <c r="DS226" i="1" s="1"/>
  <c r="DQ227" i="1"/>
  <c r="DS227" i="1" s="1"/>
  <c r="DQ228" i="1"/>
  <c r="DS228" i="1" s="1"/>
  <c r="DQ229" i="1"/>
  <c r="DS229" i="1" s="1"/>
  <c r="DQ230" i="1"/>
  <c r="DS230" i="1" s="1"/>
  <c r="DQ231" i="1"/>
  <c r="DS231" i="1" s="1"/>
  <c r="DQ232" i="1"/>
  <c r="DS232" i="1" s="1"/>
  <c r="DQ233" i="1"/>
  <c r="DS233" i="1" s="1"/>
  <c r="DE2" i="1"/>
  <c r="DQ2" i="1" s="1"/>
  <c r="EQ44" i="1" l="1"/>
  <c r="ER172" i="1"/>
  <c r="FM192" i="1"/>
  <c r="ER100" i="1"/>
  <c r="EQ124" i="1"/>
  <c r="ER188" i="1"/>
  <c r="EQ132" i="1"/>
  <c r="FL57" i="1"/>
  <c r="FL142" i="1"/>
  <c r="EQ80" i="1"/>
  <c r="ER128" i="1"/>
  <c r="ER230" i="1"/>
  <c r="EQ99" i="1"/>
  <c r="EQ181" i="1"/>
  <c r="ER192" i="1"/>
  <c r="ER179" i="1"/>
  <c r="ER216" i="1"/>
  <c r="ER162" i="1"/>
  <c r="FM213" i="1"/>
  <c r="ER87" i="1"/>
  <c r="EQ59" i="1"/>
  <c r="FL176" i="1"/>
  <c r="ER228" i="1"/>
  <c r="FL9" i="1"/>
  <c r="EQ131" i="1"/>
  <c r="FL177" i="1"/>
  <c r="ER60" i="1"/>
  <c r="EQ43" i="1"/>
  <c r="ER32" i="1"/>
  <c r="ER221" i="1"/>
  <c r="FL105" i="1"/>
  <c r="FM185" i="1"/>
  <c r="ER140" i="1"/>
  <c r="FL113" i="1"/>
  <c r="ER84" i="1"/>
  <c r="ER219" i="1"/>
  <c r="EQ208" i="1"/>
  <c r="FM210" i="1"/>
  <c r="ER16" i="1"/>
  <c r="EQ28" i="1"/>
  <c r="ER108" i="1"/>
  <c r="EQ151" i="1"/>
  <c r="ER164" i="1"/>
  <c r="EQ74" i="1"/>
  <c r="EQ215" i="1"/>
  <c r="ER107" i="1"/>
  <c r="ER173" i="1"/>
  <c r="ER24" i="1"/>
  <c r="FL206" i="1"/>
  <c r="FL201" i="1"/>
  <c r="ER148" i="1"/>
  <c r="ER152" i="1"/>
  <c r="EQ119" i="1"/>
  <c r="EQ136" i="1"/>
  <c r="ER34" i="1"/>
  <c r="ER206" i="1"/>
  <c r="EQ88" i="1"/>
  <c r="FM45" i="1"/>
  <c r="ER68" i="1"/>
  <c r="ER139" i="1"/>
  <c r="FM49" i="1"/>
  <c r="EQ198" i="1"/>
  <c r="FM69" i="1"/>
  <c r="ER183" i="1"/>
  <c r="ER204" i="1"/>
  <c r="ER196" i="1"/>
  <c r="EQ147" i="1"/>
  <c r="ER114" i="1"/>
  <c r="EQ111" i="1"/>
  <c r="EQ26" i="1"/>
  <c r="ER76" i="1"/>
  <c r="EQ55" i="1"/>
  <c r="EQ210" i="1"/>
  <c r="FL190" i="1"/>
  <c r="ER160" i="1"/>
  <c r="FM229" i="1"/>
  <c r="ER116" i="1"/>
  <c r="ER180" i="1"/>
  <c r="FM107" i="1"/>
  <c r="FM117" i="1"/>
  <c r="ER52" i="1"/>
  <c r="FM187" i="1"/>
  <c r="FL194" i="1"/>
  <c r="EQ19" i="1"/>
  <c r="ER232" i="1"/>
  <c r="FM204" i="1"/>
  <c r="FM179" i="1"/>
  <c r="FL214" i="1"/>
  <c r="ER92" i="1"/>
  <c r="ER156" i="1"/>
  <c r="EQ165" i="1"/>
  <c r="EQ96" i="1"/>
  <c r="EQ8" i="1"/>
  <c r="ER212" i="1"/>
  <c r="HF15" i="1"/>
  <c r="HG15" i="1" s="1"/>
  <c r="HF79" i="1"/>
  <c r="HG79" i="1" s="1"/>
  <c r="HF143" i="1"/>
  <c r="HG143" i="1" s="1"/>
  <c r="ER127" i="1"/>
  <c r="ER64" i="1"/>
  <c r="EQ195" i="1"/>
  <c r="EQ11" i="1"/>
  <c r="ER155" i="1"/>
  <c r="ER174" i="1"/>
  <c r="EQ224" i="1"/>
  <c r="ER220" i="1"/>
  <c r="FL150" i="1"/>
  <c r="FL153" i="1"/>
  <c r="EQ72" i="1"/>
  <c r="ER71" i="1"/>
  <c r="EQ135" i="1"/>
  <c r="ER226" i="1"/>
  <c r="ER227" i="1"/>
  <c r="FL110" i="1"/>
  <c r="ER112" i="1"/>
  <c r="ER56" i="1"/>
  <c r="EQ48" i="1"/>
  <c r="ER50" i="1"/>
  <c r="EQ163" i="1"/>
  <c r="EQ106" i="1"/>
  <c r="FL174" i="1"/>
  <c r="FL121" i="1"/>
  <c r="EQ207" i="1"/>
  <c r="EQ83" i="1"/>
  <c r="ER138" i="1"/>
  <c r="FM226" i="1"/>
  <c r="ER91" i="1"/>
  <c r="FL46" i="1"/>
  <c r="ER175" i="1"/>
  <c r="ER213" i="1"/>
  <c r="ER214" i="1"/>
  <c r="EQ51" i="1"/>
  <c r="EQ171" i="1"/>
  <c r="ER176" i="1"/>
  <c r="HM65" i="1"/>
  <c r="FM60" i="1"/>
  <c r="FL62" i="1"/>
  <c r="FL149" i="1"/>
  <c r="ER120" i="1"/>
  <c r="ER79" i="1"/>
  <c r="ER10" i="1"/>
  <c r="FM124" i="1"/>
  <c r="FM109" i="1"/>
  <c r="ER222" i="1"/>
  <c r="EQ146" i="1"/>
  <c r="ER184" i="1"/>
  <c r="FL126" i="1"/>
  <c r="EQ67" i="1"/>
  <c r="FM228" i="1"/>
  <c r="ER143" i="1"/>
  <c r="ER199" i="1"/>
  <c r="EQ187" i="1"/>
  <c r="EQ3" i="1"/>
  <c r="EQ58" i="1"/>
  <c r="EQ202" i="1"/>
  <c r="EQ144" i="1"/>
  <c r="FM170" i="1"/>
  <c r="FL41" i="1"/>
  <c r="FL139" i="1"/>
  <c r="EQ218" i="1"/>
  <c r="ER98" i="1"/>
  <c r="FM218" i="1"/>
  <c r="EQ75" i="1"/>
  <c r="EQ122" i="1"/>
  <c r="ER157" i="1"/>
  <c r="ER229" i="1"/>
  <c r="FL158" i="1"/>
  <c r="ER63" i="1"/>
  <c r="ER191" i="1"/>
  <c r="EQ40" i="1"/>
  <c r="EQ104" i="1"/>
  <c r="EQ168" i="1"/>
  <c r="FM221" i="1"/>
  <c r="FL222" i="1"/>
  <c r="ER205" i="1"/>
  <c r="EQ42" i="1"/>
  <c r="FM203" i="1"/>
  <c r="FM68" i="1"/>
  <c r="FL118" i="1"/>
  <c r="FL182" i="1"/>
  <c r="ER223" i="1"/>
  <c r="EQ82" i="1"/>
  <c r="ER189" i="1"/>
  <c r="ER200" i="1"/>
  <c r="FM171" i="1"/>
  <c r="FM116" i="1"/>
  <c r="FL161" i="1"/>
  <c r="FM200" i="1"/>
  <c r="FL169" i="1"/>
  <c r="ER95" i="1"/>
  <c r="ER159" i="1"/>
  <c r="ER231" i="1"/>
  <c r="EQ27" i="1"/>
  <c r="EQ115" i="1"/>
  <c r="EQ203" i="1"/>
  <c r="EQ194" i="1"/>
  <c r="ER197" i="1"/>
  <c r="ER182" i="1"/>
  <c r="FM132" i="1"/>
  <c r="FM61" i="1"/>
  <c r="FM188" i="1"/>
  <c r="FL6" i="1"/>
  <c r="FL89" i="1"/>
  <c r="FM137" i="1"/>
  <c r="ER103" i="1"/>
  <c r="ER167" i="1"/>
  <c r="EQ35" i="1"/>
  <c r="EQ123" i="1"/>
  <c r="EQ211" i="1"/>
  <c r="EQ170" i="1"/>
  <c r="ER190" i="1"/>
  <c r="FM227" i="1"/>
  <c r="FM146" i="1"/>
  <c r="FM43" i="1"/>
  <c r="FM4" i="1"/>
  <c r="FM196" i="1"/>
  <c r="FL230" i="1"/>
  <c r="FL173" i="1"/>
  <c r="ER121" i="1"/>
  <c r="EQ121" i="1"/>
  <c r="ER81" i="1"/>
  <c r="EQ81" i="1"/>
  <c r="EQ45" i="1"/>
  <c r="ER45" i="1"/>
  <c r="EQ109" i="1"/>
  <c r="ER109" i="1"/>
  <c r="EQ22" i="1"/>
  <c r="ER22" i="1"/>
  <c r="EQ86" i="1"/>
  <c r="ER86" i="1"/>
  <c r="EQ150" i="1"/>
  <c r="ER150" i="1"/>
  <c r="EQ15" i="1"/>
  <c r="ER15" i="1"/>
  <c r="ER89" i="1"/>
  <c r="EQ89" i="1"/>
  <c r="ER186" i="1"/>
  <c r="EQ186" i="1"/>
  <c r="ER57" i="1"/>
  <c r="EQ57" i="1"/>
  <c r="EQ78" i="1"/>
  <c r="ER78" i="1"/>
  <c r="ER113" i="1"/>
  <c r="EQ113" i="1"/>
  <c r="FM76" i="1"/>
  <c r="FL145" i="1"/>
  <c r="ER161" i="1"/>
  <c r="EQ161" i="1"/>
  <c r="ER145" i="1"/>
  <c r="EQ145" i="1"/>
  <c r="EQ53" i="1"/>
  <c r="ER53" i="1"/>
  <c r="EQ117" i="1"/>
  <c r="ER117" i="1"/>
  <c r="EQ30" i="1"/>
  <c r="ER30" i="1"/>
  <c r="EQ94" i="1"/>
  <c r="ER94" i="1"/>
  <c r="EQ158" i="1"/>
  <c r="ER158" i="1"/>
  <c r="EQ23" i="1"/>
  <c r="ER23" i="1"/>
  <c r="ER9" i="1"/>
  <c r="EQ9" i="1"/>
  <c r="ER73" i="1"/>
  <c r="EQ73" i="1"/>
  <c r="ER209" i="1"/>
  <c r="EQ209" i="1"/>
  <c r="ER201" i="1"/>
  <c r="EQ201" i="1"/>
  <c r="EQ61" i="1"/>
  <c r="ER61" i="1"/>
  <c r="EQ125" i="1"/>
  <c r="ER125" i="1"/>
  <c r="EQ38" i="1"/>
  <c r="ER38" i="1"/>
  <c r="EQ102" i="1"/>
  <c r="ER102" i="1"/>
  <c r="EQ166" i="1"/>
  <c r="ER166" i="1"/>
  <c r="EQ31" i="1"/>
  <c r="ER31" i="1"/>
  <c r="ER154" i="1"/>
  <c r="EQ154" i="1"/>
  <c r="ER137" i="1"/>
  <c r="EQ137" i="1"/>
  <c r="ER233" i="1"/>
  <c r="EQ233" i="1"/>
  <c r="FL166" i="1"/>
  <c r="FM134" i="1"/>
  <c r="EQ4" i="1"/>
  <c r="ER4" i="1"/>
  <c r="EQ5" i="1"/>
  <c r="ER5" i="1"/>
  <c r="EQ69" i="1"/>
  <c r="ER69" i="1"/>
  <c r="EQ133" i="1"/>
  <c r="ER133" i="1"/>
  <c r="ER41" i="1"/>
  <c r="EQ41" i="1"/>
  <c r="EQ46" i="1"/>
  <c r="ER46" i="1"/>
  <c r="EQ110" i="1"/>
  <c r="ER110" i="1"/>
  <c r="EQ39" i="1"/>
  <c r="ER39" i="1"/>
  <c r="ER130" i="1"/>
  <c r="EQ130" i="1"/>
  <c r="ER49" i="1"/>
  <c r="EQ49" i="1"/>
  <c r="ER169" i="1"/>
  <c r="EQ169" i="1"/>
  <c r="ER17" i="1"/>
  <c r="EQ17" i="1"/>
  <c r="EQ37" i="1"/>
  <c r="ER37" i="1"/>
  <c r="EQ101" i="1"/>
  <c r="ER101" i="1"/>
  <c r="EQ14" i="1"/>
  <c r="ER14" i="1"/>
  <c r="EQ142" i="1"/>
  <c r="ER142" i="1"/>
  <c r="EQ7" i="1"/>
  <c r="ER7" i="1"/>
  <c r="ER66" i="1"/>
  <c r="EQ66" i="1"/>
  <c r="ER177" i="1"/>
  <c r="EQ177" i="1"/>
  <c r="ER33" i="1"/>
  <c r="EQ33" i="1"/>
  <c r="FM130" i="1"/>
  <c r="ER97" i="1"/>
  <c r="EQ97" i="1"/>
  <c r="EQ12" i="1"/>
  <c r="ER12" i="1"/>
  <c r="EQ13" i="1"/>
  <c r="ER13" i="1"/>
  <c r="EQ77" i="1"/>
  <c r="ER77" i="1"/>
  <c r="EQ141" i="1"/>
  <c r="ER141" i="1"/>
  <c r="ER105" i="1"/>
  <c r="EQ105" i="1"/>
  <c r="EQ54" i="1"/>
  <c r="ER54" i="1"/>
  <c r="EQ118" i="1"/>
  <c r="ER118" i="1"/>
  <c r="ER65" i="1"/>
  <c r="EQ65" i="1"/>
  <c r="EQ47" i="1"/>
  <c r="ER47" i="1"/>
  <c r="ER18" i="1"/>
  <c r="EQ18" i="1"/>
  <c r="ER153" i="1"/>
  <c r="EQ153" i="1"/>
  <c r="ER178" i="1"/>
  <c r="EQ178" i="1"/>
  <c r="HF194" i="1"/>
  <c r="HG194" i="1" s="1"/>
  <c r="FM131" i="1"/>
  <c r="FM12" i="1"/>
  <c r="FM140" i="1"/>
  <c r="FM205" i="1"/>
  <c r="FL25" i="1"/>
  <c r="FL225" i="1"/>
  <c r="ER217" i="1"/>
  <c r="EQ217" i="1"/>
  <c r="EQ20" i="1"/>
  <c r="ER20" i="1"/>
  <c r="EQ21" i="1"/>
  <c r="ER21" i="1"/>
  <c r="EQ85" i="1"/>
  <c r="ER85" i="1"/>
  <c r="EQ149" i="1"/>
  <c r="ER149" i="1"/>
  <c r="ER193" i="1"/>
  <c r="EQ193" i="1"/>
  <c r="EQ62" i="1"/>
  <c r="ER62" i="1"/>
  <c r="EQ126" i="1"/>
  <c r="ER126" i="1"/>
  <c r="ER129" i="1"/>
  <c r="EQ129" i="1"/>
  <c r="ER25" i="1"/>
  <c r="EQ25" i="1"/>
  <c r="FM52" i="1"/>
  <c r="FM180" i="1"/>
  <c r="FL33" i="1"/>
  <c r="FL233" i="1"/>
  <c r="ER225" i="1"/>
  <c r="EQ225" i="1"/>
  <c r="EQ29" i="1"/>
  <c r="ER29" i="1"/>
  <c r="EQ93" i="1"/>
  <c r="ER93" i="1"/>
  <c r="EQ6" i="1"/>
  <c r="ER6" i="1"/>
  <c r="EQ70" i="1"/>
  <c r="ER70" i="1"/>
  <c r="EQ134" i="1"/>
  <c r="ER134" i="1"/>
  <c r="ER185" i="1"/>
  <c r="EQ185" i="1"/>
  <c r="ER90" i="1"/>
  <c r="EQ90" i="1"/>
  <c r="FM144" i="1"/>
  <c r="FM198" i="1"/>
  <c r="FM28" i="1"/>
  <c r="FM157" i="1"/>
  <c r="FL30" i="1"/>
  <c r="FM35" i="1"/>
  <c r="FM186" i="1"/>
  <c r="FM208" i="1"/>
  <c r="FM99" i="1"/>
  <c r="FM195" i="1"/>
  <c r="FM216" i="1"/>
  <c r="FM129" i="1"/>
  <c r="FM232" i="1"/>
  <c r="FM123" i="1"/>
  <c r="FM220" i="1"/>
  <c r="FM189" i="1"/>
  <c r="FM26" i="1"/>
  <c r="FM18" i="1"/>
  <c r="FM156" i="1"/>
  <c r="FM93" i="1"/>
  <c r="FM197" i="1"/>
  <c r="FM80" i="1"/>
  <c r="FM106" i="1"/>
  <c r="FL217" i="1"/>
  <c r="FM38" i="1"/>
  <c r="FM101" i="1"/>
  <c r="FL54" i="1"/>
  <c r="FM104" i="1"/>
  <c r="FM224" i="1"/>
  <c r="FM114" i="1"/>
  <c r="FL65" i="1"/>
  <c r="FM15" i="1"/>
  <c r="FM70" i="1"/>
  <c r="HN92" i="1"/>
  <c r="FL97" i="1"/>
  <c r="FM94" i="1"/>
  <c r="FM17" i="1"/>
  <c r="HN79" i="1"/>
  <c r="HF199" i="1"/>
  <c r="HG199" i="1" s="1"/>
  <c r="FM92" i="1"/>
  <c r="FM5" i="1"/>
  <c r="FM168" i="1"/>
  <c r="FM138" i="1"/>
  <c r="HF4" i="1"/>
  <c r="HG4" i="1" s="1"/>
  <c r="FM19" i="1"/>
  <c r="FM13" i="1"/>
  <c r="FM27" i="1"/>
  <c r="FM163" i="1"/>
  <c r="FM212" i="1"/>
  <c r="FM202" i="1"/>
  <c r="FL22" i="1"/>
  <c r="FL86" i="1"/>
  <c r="FM162" i="1"/>
  <c r="HF221" i="1"/>
  <c r="HG221" i="1" s="1"/>
  <c r="FM20" i="1"/>
  <c r="FM84" i="1"/>
  <c r="FM148" i="1"/>
  <c r="FM125" i="1"/>
  <c r="FL102" i="1"/>
  <c r="FM136" i="1"/>
  <c r="FM50" i="1"/>
  <c r="FM39" i="1"/>
  <c r="FM178" i="1"/>
  <c r="FM81" i="1"/>
  <c r="FM71" i="1"/>
  <c r="FM193" i="1"/>
  <c r="HF207" i="1"/>
  <c r="HG207" i="1" s="1"/>
  <c r="FM59" i="1"/>
  <c r="FM100" i="1"/>
  <c r="FM164" i="1"/>
  <c r="FM152" i="1"/>
  <c r="FM143" i="1"/>
  <c r="HN87" i="1"/>
  <c r="HF151" i="1"/>
  <c r="HG151" i="1" s="1"/>
  <c r="HF12" i="1"/>
  <c r="HG12" i="1" s="1"/>
  <c r="FM67" i="1"/>
  <c r="FM147" i="1"/>
  <c r="FM211" i="1"/>
  <c r="FM44" i="1"/>
  <c r="FM108" i="1"/>
  <c r="FM172" i="1"/>
  <c r="FM77" i="1"/>
  <c r="FM165" i="1"/>
  <c r="FL73" i="1"/>
  <c r="FM167" i="1"/>
  <c r="HF193" i="1"/>
  <c r="HG193" i="1" s="1"/>
  <c r="FM83" i="1"/>
  <c r="FM155" i="1"/>
  <c r="FM219" i="1"/>
  <c r="FM16" i="1"/>
  <c r="FL209" i="1"/>
  <c r="FM199" i="1"/>
  <c r="FM14" i="1"/>
  <c r="FM3" i="1"/>
  <c r="FM91" i="1"/>
  <c r="FL78" i="1"/>
  <c r="FM40" i="1"/>
  <c r="FM154" i="1"/>
  <c r="FL66" i="1"/>
  <c r="FM66" i="1"/>
  <c r="FM133" i="1"/>
  <c r="FM24" i="1"/>
  <c r="FM88" i="1"/>
  <c r="FL63" i="1"/>
  <c r="FM63" i="1"/>
  <c r="FL127" i="1"/>
  <c r="FM127" i="1"/>
  <c r="FL191" i="1"/>
  <c r="FM191" i="1"/>
  <c r="FL55" i="1"/>
  <c r="FM55" i="1"/>
  <c r="HF23" i="1"/>
  <c r="HG23" i="1" s="1"/>
  <c r="HN107" i="1"/>
  <c r="HF225" i="1"/>
  <c r="HG225" i="1" s="1"/>
  <c r="FM51" i="1"/>
  <c r="FM115" i="1"/>
  <c r="FM141" i="1"/>
  <c r="FM32" i="1"/>
  <c r="FM96" i="1"/>
  <c r="FM160" i="1"/>
  <c r="FM42" i="1"/>
  <c r="FM122" i="1"/>
  <c r="FM47" i="1"/>
  <c r="FM175" i="1"/>
  <c r="FM21" i="1"/>
  <c r="FM85" i="1"/>
  <c r="FM29" i="1"/>
  <c r="FM48" i="1"/>
  <c r="FM112" i="1"/>
  <c r="FL23" i="1"/>
  <c r="FM23" i="1"/>
  <c r="FL87" i="1"/>
  <c r="FM87" i="1"/>
  <c r="FL151" i="1"/>
  <c r="FM151" i="1"/>
  <c r="FL215" i="1"/>
  <c r="FM215" i="1"/>
  <c r="FM58" i="1"/>
  <c r="FM79" i="1"/>
  <c r="FM207" i="1"/>
  <c r="FM11" i="1"/>
  <c r="FM75" i="1"/>
  <c r="FL34" i="1"/>
  <c r="FM34" i="1"/>
  <c r="FL98" i="1"/>
  <c r="FM98" i="1"/>
  <c r="FM37" i="1"/>
  <c r="FM56" i="1"/>
  <c r="FM120" i="1"/>
  <c r="FM184" i="1"/>
  <c r="FL31" i="1"/>
  <c r="FM31" i="1"/>
  <c r="FL95" i="1"/>
  <c r="FM95" i="1"/>
  <c r="FL159" i="1"/>
  <c r="FM159" i="1"/>
  <c r="FL223" i="1"/>
  <c r="FM223" i="1"/>
  <c r="FM74" i="1"/>
  <c r="FM103" i="1"/>
  <c r="FM231" i="1"/>
  <c r="FL119" i="1"/>
  <c r="FM119" i="1"/>
  <c r="HF162" i="1"/>
  <c r="HG162" i="1" s="1"/>
  <c r="FM64" i="1"/>
  <c r="FM128" i="1"/>
  <c r="FM82" i="1"/>
  <c r="FM111" i="1"/>
  <c r="FL183" i="1"/>
  <c r="FM183" i="1"/>
  <c r="HM198" i="1"/>
  <c r="HN119" i="1"/>
  <c r="FM53" i="1"/>
  <c r="FM181" i="1"/>
  <c r="FM8" i="1"/>
  <c r="FM72" i="1"/>
  <c r="FM10" i="1"/>
  <c r="FM90" i="1"/>
  <c r="FM7" i="1"/>
  <c r="FM135" i="1"/>
  <c r="HF212" i="1"/>
  <c r="HG212" i="1" s="1"/>
  <c r="HF211" i="1"/>
  <c r="HG211" i="1" s="1"/>
  <c r="HN231" i="1"/>
  <c r="HF106" i="1"/>
  <c r="HG106" i="1" s="1"/>
  <c r="HF210" i="1"/>
  <c r="HG210" i="1" s="1"/>
  <c r="HF148" i="1"/>
  <c r="HG148" i="1" s="1"/>
  <c r="HF98" i="1"/>
  <c r="HG98" i="1" s="1"/>
  <c r="HF114" i="1"/>
  <c r="HG114" i="1" s="1"/>
  <c r="HF27" i="1"/>
  <c r="HG27" i="1" s="1"/>
  <c r="HF91" i="1"/>
  <c r="HG91" i="1" s="1"/>
  <c r="HF201" i="1"/>
  <c r="HG201" i="1" s="1"/>
  <c r="HN108" i="1"/>
  <c r="HN95" i="1"/>
  <c r="HF209" i="1"/>
  <c r="HG209" i="1" s="1"/>
  <c r="HF215" i="1"/>
  <c r="HG215" i="1" s="1"/>
  <c r="HF178" i="1"/>
  <c r="HG178" i="1" s="1"/>
  <c r="HF156" i="1"/>
  <c r="HG156" i="1" s="1"/>
  <c r="HF101" i="1"/>
  <c r="HG101" i="1" s="1"/>
  <c r="HF165" i="1"/>
  <c r="HG165" i="1" s="1"/>
  <c r="HF229" i="1"/>
  <c r="HG229" i="1" s="1"/>
  <c r="HN212" i="1"/>
  <c r="HN103" i="1"/>
  <c r="HF130" i="1"/>
  <c r="HG130" i="1" s="1"/>
  <c r="HF144" i="1"/>
  <c r="HG144" i="1" s="1"/>
  <c r="HF84" i="1"/>
  <c r="HG84" i="1" s="1"/>
  <c r="HN220" i="1"/>
  <c r="HF155" i="1"/>
  <c r="HG155" i="1" s="1"/>
  <c r="HF152" i="1"/>
  <c r="HG152" i="1" s="1"/>
  <c r="HF208" i="1"/>
  <c r="HG208" i="1" s="1"/>
  <c r="HN213" i="1"/>
  <c r="HN159" i="1"/>
  <c r="HF111" i="1"/>
  <c r="HG111" i="1" s="1"/>
  <c r="HF218" i="1"/>
  <c r="HG218" i="1" s="1"/>
  <c r="HF20" i="1"/>
  <c r="HG20" i="1" s="1"/>
  <c r="HF92" i="1"/>
  <c r="HG92" i="1" s="1"/>
  <c r="HF216" i="1"/>
  <c r="HG216" i="1" s="1"/>
  <c r="HN167" i="1"/>
  <c r="HF90" i="1"/>
  <c r="HG90" i="1" s="1"/>
  <c r="HF55" i="1"/>
  <c r="HG55" i="1" s="1"/>
  <c r="HF119" i="1"/>
  <c r="HG119" i="1" s="1"/>
  <c r="HF226" i="1"/>
  <c r="HG226" i="1" s="1"/>
  <c r="HF149" i="1"/>
  <c r="HG149" i="1" s="1"/>
  <c r="HF213" i="1"/>
  <c r="HG213" i="1" s="1"/>
  <c r="HF132" i="1"/>
  <c r="HG132" i="1" s="1"/>
  <c r="HF196" i="1"/>
  <c r="HG196" i="1" s="1"/>
  <c r="HF223" i="1"/>
  <c r="HG223" i="1" s="1"/>
  <c r="HN67" i="1"/>
  <c r="HN47" i="1"/>
  <c r="HN223" i="1"/>
  <c r="HF57" i="1"/>
  <c r="HG57" i="1" s="1"/>
  <c r="HF121" i="1"/>
  <c r="HG121" i="1" s="1"/>
  <c r="HF185" i="1"/>
  <c r="HG185" i="1" s="1"/>
  <c r="HF63" i="1"/>
  <c r="HG63" i="1" s="1"/>
  <c r="HF37" i="1"/>
  <c r="HG37" i="1" s="1"/>
  <c r="HF157" i="1"/>
  <c r="HG157" i="1" s="1"/>
  <c r="HN43" i="1"/>
  <c r="HN204" i="1"/>
  <c r="HM57" i="1"/>
  <c r="HF202" i="1"/>
  <c r="HG202" i="1" s="1"/>
  <c r="HF136" i="1"/>
  <c r="HG136" i="1" s="1"/>
  <c r="HF76" i="1"/>
  <c r="HG76" i="1" s="1"/>
  <c r="HF186" i="1"/>
  <c r="HG186" i="1" s="1"/>
  <c r="HN215" i="1"/>
  <c r="HF58" i="1"/>
  <c r="HG58" i="1" s="1"/>
  <c r="HF139" i="1"/>
  <c r="HG139" i="1" s="1"/>
  <c r="HF87" i="1"/>
  <c r="HG87" i="1" s="1"/>
  <c r="HM129" i="1"/>
  <c r="HF50" i="1"/>
  <c r="HG50" i="1" s="1"/>
  <c r="HN185" i="1"/>
  <c r="HF95" i="1"/>
  <c r="HG95" i="1" s="1"/>
  <c r="HF21" i="1"/>
  <c r="HG21" i="1" s="1"/>
  <c r="HF85" i="1"/>
  <c r="HG85" i="1" s="1"/>
  <c r="HN124" i="1"/>
  <c r="HF74" i="1"/>
  <c r="HG74" i="1" s="1"/>
  <c r="HM193" i="1"/>
  <c r="HF29" i="1"/>
  <c r="HG29" i="1" s="1"/>
  <c r="HF93" i="1"/>
  <c r="HG93" i="1" s="1"/>
  <c r="HF192" i="1"/>
  <c r="HG192" i="1" s="1"/>
  <c r="HF231" i="1"/>
  <c r="HG231" i="1" s="1"/>
  <c r="HM121" i="1"/>
  <c r="HN172" i="1"/>
  <c r="HN143" i="1"/>
  <c r="HN226" i="1"/>
  <c r="HF41" i="1"/>
  <c r="HG41" i="1" s="1"/>
  <c r="HF105" i="1"/>
  <c r="HG105" i="1" s="1"/>
  <c r="HF169" i="1"/>
  <c r="HG169" i="1" s="1"/>
  <c r="HF82" i="1"/>
  <c r="HG82" i="1" s="1"/>
  <c r="HF146" i="1"/>
  <c r="HG146" i="1" s="1"/>
  <c r="HF140" i="1"/>
  <c r="HG140" i="1" s="1"/>
  <c r="HF204" i="1"/>
  <c r="HG204" i="1" s="1"/>
  <c r="HF200" i="1"/>
  <c r="HG200" i="1" s="1"/>
  <c r="HF28" i="1"/>
  <c r="HG28" i="1" s="1"/>
  <c r="HN207" i="1"/>
  <c r="HN196" i="1"/>
  <c r="HN179" i="1"/>
  <c r="HN151" i="1"/>
  <c r="HN218" i="1"/>
  <c r="HF49" i="1"/>
  <c r="HG49" i="1" s="1"/>
  <c r="HF113" i="1"/>
  <c r="HG113" i="1" s="1"/>
  <c r="HF177" i="1"/>
  <c r="HG177" i="1" s="1"/>
  <c r="HM49" i="1"/>
  <c r="HF128" i="1"/>
  <c r="HG128" i="1" s="1"/>
  <c r="HF68" i="1"/>
  <c r="HG68" i="1" s="1"/>
  <c r="HF45" i="1"/>
  <c r="HG45" i="1" s="1"/>
  <c r="HF220" i="1"/>
  <c r="HG220" i="1" s="1"/>
  <c r="HN166" i="1"/>
  <c r="HM25" i="1"/>
  <c r="HN116" i="1"/>
  <c r="HN197" i="1"/>
  <c r="HN39" i="1"/>
  <c r="HM33" i="1"/>
  <c r="HF133" i="1"/>
  <c r="HG133" i="1" s="1"/>
  <c r="HF197" i="1"/>
  <c r="HG197" i="1" s="1"/>
  <c r="HN156" i="1"/>
  <c r="HN55" i="1"/>
  <c r="HF18" i="1"/>
  <c r="HG18" i="1" s="1"/>
  <c r="HF8" i="1"/>
  <c r="HG8" i="1" s="1"/>
  <c r="HF172" i="1"/>
  <c r="HG172" i="1" s="1"/>
  <c r="HF14" i="1"/>
  <c r="HG14" i="1" s="1"/>
  <c r="HF78" i="1"/>
  <c r="HG78" i="1" s="1"/>
  <c r="HF142" i="1"/>
  <c r="HG142" i="1" s="1"/>
  <c r="HF206" i="1"/>
  <c r="HG206" i="1" s="1"/>
  <c r="HF108" i="1"/>
  <c r="HG108" i="1" s="1"/>
  <c r="HF187" i="1"/>
  <c r="HG187" i="1" s="1"/>
  <c r="HN11" i="1"/>
  <c r="HN91" i="1"/>
  <c r="HN183" i="1"/>
  <c r="HF22" i="1"/>
  <c r="HG22" i="1" s="1"/>
  <c r="HF86" i="1"/>
  <c r="HG86" i="1" s="1"/>
  <c r="HF150" i="1"/>
  <c r="HG150" i="1" s="1"/>
  <c r="HF214" i="1"/>
  <c r="HG214" i="1" s="1"/>
  <c r="HF24" i="1"/>
  <c r="HG24" i="1" s="1"/>
  <c r="HF44" i="1"/>
  <c r="HG44" i="1" s="1"/>
  <c r="HN171" i="1"/>
  <c r="HF32" i="1"/>
  <c r="HG32" i="1" s="1"/>
  <c r="HF203" i="1"/>
  <c r="HG203" i="1" s="1"/>
  <c r="HN125" i="1"/>
  <c r="HN187" i="1"/>
  <c r="HN163" i="1"/>
  <c r="HN195" i="1"/>
  <c r="HF34" i="1"/>
  <c r="HG34" i="1" s="1"/>
  <c r="HF191" i="1"/>
  <c r="HG191" i="1" s="1"/>
  <c r="HF222" i="1"/>
  <c r="HG222" i="1" s="1"/>
  <c r="HF124" i="1"/>
  <c r="HG124" i="1" s="1"/>
  <c r="HF188" i="1"/>
  <c r="HG188" i="1" s="1"/>
  <c r="HN4" i="1"/>
  <c r="HN44" i="1"/>
  <c r="HM113" i="1"/>
  <c r="HN93" i="1"/>
  <c r="HN60" i="1"/>
  <c r="HN182" i="1"/>
  <c r="HN83" i="1"/>
  <c r="HF33" i="1"/>
  <c r="HG33" i="1" s="1"/>
  <c r="HF97" i="1"/>
  <c r="HG97" i="1" s="1"/>
  <c r="HF161" i="1"/>
  <c r="HG161" i="1" s="1"/>
  <c r="HF167" i="1"/>
  <c r="HG167" i="1" s="1"/>
  <c r="HM177" i="1"/>
  <c r="HF109" i="1"/>
  <c r="HG109" i="1" s="1"/>
  <c r="HF173" i="1"/>
  <c r="HG173" i="1" s="1"/>
  <c r="HF40" i="1"/>
  <c r="HG40" i="1" s="1"/>
  <c r="HF141" i="1"/>
  <c r="HG141" i="1" s="1"/>
  <c r="HF205" i="1"/>
  <c r="HG205" i="1" s="1"/>
  <c r="HF66" i="1"/>
  <c r="HG66" i="1" s="1"/>
  <c r="HF159" i="1"/>
  <c r="HG159" i="1" s="1"/>
  <c r="HF116" i="1"/>
  <c r="HG116" i="1" s="1"/>
  <c r="HF175" i="1"/>
  <c r="HG175" i="1" s="1"/>
  <c r="HF26" i="1"/>
  <c r="HG26" i="1" s="1"/>
  <c r="HF154" i="1"/>
  <c r="HG154" i="1" s="1"/>
  <c r="HF183" i="1"/>
  <c r="HG183" i="1" s="1"/>
  <c r="HF16" i="1"/>
  <c r="HG16" i="1" s="1"/>
  <c r="HF181" i="1"/>
  <c r="HG181" i="1" s="1"/>
  <c r="HF228" i="1"/>
  <c r="HG228" i="1" s="1"/>
  <c r="HF135" i="1"/>
  <c r="HG135" i="1" s="1"/>
  <c r="HF180" i="1"/>
  <c r="HG180" i="1" s="1"/>
  <c r="HN228" i="1"/>
  <c r="HF164" i="1"/>
  <c r="HG164" i="1" s="1"/>
  <c r="HN41" i="1"/>
  <c r="HN155" i="1"/>
  <c r="HN5" i="1"/>
  <c r="HN160" i="1"/>
  <c r="HF122" i="1"/>
  <c r="HG122" i="1" s="1"/>
  <c r="HM105" i="1"/>
  <c r="HM233" i="1"/>
  <c r="HF100" i="1"/>
  <c r="HG100" i="1" s="1"/>
  <c r="HF179" i="1"/>
  <c r="HG179" i="1" s="1"/>
  <c r="HF117" i="1"/>
  <c r="HG117" i="1" s="1"/>
  <c r="HF5" i="1"/>
  <c r="HG5" i="1" s="1"/>
  <c r="HF69" i="1"/>
  <c r="HG69" i="1" s="1"/>
  <c r="HM224" i="1"/>
  <c r="HF25" i="1"/>
  <c r="HG25" i="1" s="1"/>
  <c r="HF89" i="1"/>
  <c r="HG89" i="1" s="1"/>
  <c r="HF153" i="1"/>
  <c r="HG153" i="1" s="1"/>
  <c r="HF217" i="1"/>
  <c r="HG217" i="1" s="1"/>
  <c r="HF19" i="1"/>
  <c r="HG19" i="1" s="1"/>
  <c r="HF83" i="1"/>
  <c r="HG83" i="1" s="1"/>
  <c r="HF13" i="1"/>
  <c r="HG13" i="1" s="1"/>
  <c r="HF77" i="1"/>
  <c r="HG77" i="1" s="1"/>
  <c r="HN175" i="1"/>
  <c r="HM232" i="1"/>
  <c r="HF62" i="1"/>
  <c r="HG62" i="1" s="1"/>
  <c r="HF126" i="1"/>
  <c r="HG126" i="1" s="1"/>
  <c r="HF190" i="1"/>
  <c r="HG190" i="1" s="1"/>
  <c r="HF195" i="1"/>
  <c r="HG195" i="1" s="1"/>
  <c r="HN149" i="1"/>
  <c r="HF99" i="1"/>
  <c r="HG99" i="1" s="1"/>
  <c r="HF64" i="1"/>
  <c r="HG64" i="1" s="1"/>
  <c r="HN75" i="1"/>
  <c r="HN165" i="1"/>
  <c r="HN31" i="1"/>
  <c r="HN111" i="1"/>
  <c r="HF43" i="1"/>
  <c r="HG43" i="1" s="1"/>
  <c r="HM169" i="1"/>
  <c r="HF163" i="1"/>
  <c r="HG163" i="1" s="1"/>
  <c r="HF127" i="1"/>
  <c r="HG127" i="1" s="1"/>
  <c r="HN77" i="1"/>
  <c r="HN174" i="1"/>
  <c r="HN210" i="1"/>
  <c r="HF47" i="1"/>
  <c r="HG47" i="1" s="1"/>
  <c r="HM97" i="1"/>
  <c r="HF184" i="1"/>
  <c r="HG184" i="1" s="1"/>
  <c r="HN89" i="1"/>
  <c r="HF168" i="1"/>
  <c r="HG168" i="1" s="1"/>
  <c r="HF232" i="1"/>
  <c r="HG232" i="1" s="1"/>
  <c r="HF61" i="1"/>
  <c r="HG61" i="1" s="1"/>
  <c r="HF125" i="1"/>
  <c r="HG125" i="1" s="1"/>
  <c r="HF189" i="1"/>
  <c r="HG189" i="1" s="1"/>
  <c r="HF51" i="1"/>
  <c r="HG51" i="1" s="1"/>
  <c r="HN148" i="1"/>
  <c r="HN63" i="1"/>
  <c r="HN127" i="1"/>
  <c r="HN191" i="1"/>
  <c r="HF42" i="1"/>
  <c r="HG42" i="1" s="1"/>
  <c r="HF170" i="1"/>
  <c r="HG170" i="1" s="1"/>
  <c r="HF123" i="1"/>
  <c r="HG123" i="1" s="1"/>
  <c r="HF71" i="1"/>
  <c r="HG71" i="1" s="1"/>
  <c r="HM217" i="1"/>
  <c r="HF230" i="1"/>
  <c r="HG230" i="1" s="1"/>
  <c r="HF52" i="1"/>
  <c r="HG52" i="1" s="1"/>
  <c r="HN19" i="1"/>
  <c r="HN99" i="1"/>
  <c r="HN76" i="1"/>
  <c r="HN22" i="1"/>
  <c r="HN71" i="1"/>
  <c r="HN135" i="1"/>
  <c r="HN199" i="1"/>
  <c r="HF9" i="1"/>
  <c r="HG9" i="1" s="1"/>
  <c r="HF73" i="1"/>
  <c r="HG73" i="1" s="1"/>
  <c r="HF137" i="1"/>
  <c r="HG137" i="1" s="1"/>
  <c r="HF131" i="1"/>
  <c r="HG131" i="1" s="1"/>
  <c r="HM225" i="1"/>
  <c r="HF88" i="1"/>
  <c r="HG88" i="1" s="1"/>
  <c r="HF60" i="1"/>
  <c r="HG60" i="1" s="1"/>
  <c r="HN140" i="1"/>
  <c r="HN230" i="1"/>
  <c r="HN27" i="1"/>
  <c r="HN84" i="1"/>
  <c r="HN173" i="1"/>
  <c r="HN15" i="1"/>
  <c r="HF17" i="1"/>
  <c r="HG17" i="1" s="1"/>
  <c r="HF81" i="1"/>
  <c r="HG81" i="1" s="1"/>
  <c r="HF145" i="1"/>
  <c r="HG145" i="1" s="1"/>
  <c r="HM153" i="1"/>
  <c r="HN35" i="1"/>
  <c r="HN115" i="1"/>
  <c r="HN180" i="1"/>
  <c r="HN13" i="1"/>
  <c r="HN189" i="1"/>
  <c r="HN161" i="1"/>
  <c r="HN158" i="1"/>
  <c r="HN23" i="1"/>
  <c r="HF54" i="1"/>
  <c r="HG54" i="1" s="1"/>
  <c r="HF118" i="1"/>
  <c r="HG118" i="1" s="1"/>
  <c r="HF182" i="1"/>
  <c r="HG182" i="1" s="1"/>
  <c r="HF31" i="1"/>
  <c r="HG31" i="1" s="1"/>
  <c r="HF104" i="1"/>
  <c r="HG104" i="1" s="1"/>
  <c r="HF227" i="1"/>
  <c r="HG227" i="1" s="1"/>
  <c r="HN188" i="1"/>
  <c r="HN21" i="1"/>
  <c r="HF103" i="1"/>
  <c r="HG103" i="1" s="1"/>
  <c r="HF233" i="1"/>
  <c r="HG233" i="1" s="1"/>
  <c r="HF171" i="1"/>
  <c r="HG171" i="1" s="1"/>
  <c r="HF176" i="1"/>
  <c r="HG176" i="1" s="1"/>
  <c r="HF224" i="1"/>
  <c r="HG224" i="1" s="1"/>
  <c r="HN109" i="1"/>
  <c r="HN209" i="1"/>
  <c r="HF11" i="1"/>
  <c r="HG11" i="1" s="1"/>
  <c r="HF75" i="1"/>
  <c r="HG75" i="1" s="1"/>
  <c r="HF46" i="1"/>
  <c r="HG46" i="1" s="1"/>
  <c r="HF110" i="1"/>
  <c r="HG110" i="1" s="1"/>
  <c r="HF174" i="1"/>
  <c r="HG174" i="1" s="1"/>
  <c r="HF56" i="1"/>
  <c r="HG56" i="1" s="1"/>
  <c r="HF120" i="1"/>
  <c r="HG120" i="1" s="1"/>
  <c r="HN29" i="1"/>
  <c r="HF10" i="1"/>
  <c r="HG10" i="1" s="1"/>
  <c r="HF138" i="1"/>
  <c r="HG138" i="1" s="1"/>
  <c r="HF39" i="1"/>
  <c r="HG39" i="1" s="1"/>
  <c r="HF219" i="1"/>
  <c r="HG219" i="1" s="1"/>
  <c r="HN73" i="1"/>
  <c r="HN132" i="1"/>
  <c r="HN37" i="1"/>
  <c r="HN176" i="1"/>
  <c r="HM208" i="1"/>
  <c r="HN81" i="1"/>
  <c r="HN201" i="1"/>
  <c r="HN68" i="1"/>
  <c r="HN184" i="1"/>
  <c r="HN9" i="1"/>
  <c r="HN85" i="1"/>
  <c r="HN78" i="1"/>
  <c r="HN211" i="1"/>
  <c r="HN7" i="1"/>
  <c r="HN17" i="1"/>
  <c r="HF53" i="1"/>
  <c r="HG53" i="1" s="1"/>
  <c r="HN137" i="1"/>
  <c r="HN86" i="1"/>
  <c r="HF65" i="1"/>
  <c r="HG65" i="1" s="1"/>
  <c r="HF129" i="1"/>
  <c r="HG129" i="1" s="1"/>
  <c r="HF7" i="1"/>
  <c r="HG7" i="1" s="1"/>
  <c r="HF160" i="1"/>
  <c r="HG160" i="1" s="1"/>
  <c r="HN145" i="1"/>
  <c r="HN101" i="1"/>
  <c r="HN205" i="1"/>
  <c r="HF3" i="1"/>
  <c r="HG3" i="1" s="1"/>
  <c r="HF67" i="1"/>
  <c r="HG67" i="1" s="1"/>
  <c r="HF38" i="1"/>
  <c r="HG38" i="1" s="1"/>
  <c r="HF102" i="1"/>
  <c r="HG102" i="1" s="1"/>
  <c r="HF166" i="1"/>
  <c r="HG166" i="1" s="1"/>
  <c r="HF48" i="1"/>
  <c r="HG48" i="1" s="1"/>
  <c r="HF112" i="1"/>
  <c r="HG112" i="1" s="1"/>
  <c r="GU115" i="1"/>
  <c r="GU199" i="1"/>
  <c r="GU209" i="1"/>
  <c r="GU224" i="1"/>
  <c r="GU125" i="1"/>
  <c r="GU87" i="1"/>
  <c r="GU18" i="1"/>
  <c r="GU82" i="1"/>
  <c r="GU146" i="1"/>
  <c r="GU12" i="1"/>
  <c r="GU202" i="1"/>
  <c r="GU43" i="1"/>
  <c r="GU131" i="1"/>
  <c r="GU84" i="1"/>
  <c r="GU164" i="1"/>
  <c r="GU14" i="1"/>
  <c r="GU102" i="1"/>
  <c r="GU182" i="1"/>
  <c r="GU207" i="1"/>
  <c r="GU57" i="1"/>
  <c r="GU137" i="1"/>
  <c r="GU217" i="1"/>
  <c r="GU40" i="1"/>
  <c r="GU104" i="1"/>
  <c r="GU168" i="1"/>
  <c r="GU232" i="1"/>
  <c r="GU99" i="1"/>
  <c r="GU5" i="1"/>
  <c r="GU69" i="1"/>
  <c r="GU133" i="1"/>
  <c r="GU197" i="1"/>
  <c r="GU126" i="1"/>
  <c r="GU7" i="1"/>
  <c r="GU95" i="1"/>
  <c r="GU187" i="1"/>
  <c r="GU71" i="1"/>
  <c r="HN123" i="1"/>
  <c r="HN52" i="1"/>
  <c r="HF115" i="1"/>
  <c r="HG115" i="1" s="1"/>
  <c r="HF96" i="1"/>
  <c r="HG96" i="1" s="1"/>
  <c r="GU34" i="1"/>
  <c r="GU147" i="1"/>
  <c r="GU188" i="1"/>
  <c r="GU63" i="1"/>
  <c r="GU161" i="1"/>
  <c r="GU89" i="1"/>
  <c r="GU190" i="1"/>
  <c r="GU10" i="1"/>
  <c r="GU74" i="1"/>
  <c r="GU138" i="1"/>
  <c r="GU4" i="1"/>
  <c r="GU194" i="1"/>
  <c r="GU27" i="1"/>
  <c r="GU76" i="1"/>
  <c r="GU156" i="1"/>
  <c r="GU228" i="1"/>
  <c r="GU6" i="1"/>
  <c r="GU94" i="1"/>
  <c r="GU174" i="1"/>
  <c r="GU41" i="1"/>
  <c r="GU129" i="1"/>
  <c r="GU32" i="1"/>
  <c r="GU96" i="1"/>
  <c r="GU160" i="1"/>
  <c r="GU59" i="1"/>
  <c r="GU61" i="1"/>
  <c r="GU189" i="1"/>
  <c r="GU86" i="1"/>
  <c r="GU230" i="1"/>
  <c r="GU183" i="1"/>
  <c r="GU11" i="1"/>
  <c r="HF107" i="1"/>
  <c r="HG107" i="1" s="1"/>
  <c r="GU26" i="1"/>
  <c r="GU90" i="1"/>
  <c r="GU154" i="1"/>
  <c r="GU20" i="1"/>
  <c r="GU210" i="1"/>
  <c r="GU51" i="1"/>
  <c r="GU139" i="1"/>
  <c r="GU92" i="1"/>
  <c r="GU180" i="1"/>
  <c r="GU30" i="1"/>
  <c r="GU110" i="1"/>
  <c r="GU47" i="1"/>
  <c r="GU215" i="1"/>
  <c r="GU65" i="1"/>
  <c r="GU145" i="1"/>
  <c r="GU225" i="1"/>
  <c r="GU48" i="1"/>
  <c r="GU112" i="1"/>
  <c r="GU176" i="1"/>
  <c r="GU49" i="1"/>
  <c r="GU123" i="1"/>
  <c r="GU13" i="1"/>
  <c r="GU77" i="1"/>
  <c r="GU141" i="1"/>
  <c r="GU205" i="1"/>
  <c r="GU150" i="1"/>
  <c r="GU15" i="1"/>
  <c r="GU103" i="1"/>
  <c r="GU195" i="1"/>
  <c r="HN131" i="1"/>
  <c r="HN181" i="1"/>
  <c r="HF59" i="1"/>
  <c r="HG59" i="1" s="1"/>
  <c r="HF30" i="1"/>
  <c r="HG30" i="1" s="1"/>
  <c r="HF94" i="1"/>
  <c r="HG94" i="1" s="1"/>
  <c r="HF158" i="1"/>
  <c r="HG158" i="1" s="1"/>
  <c r="GU162" i="1"/>
  <c r="GU38" i="1"/>
  <c r="GU73" i="1"/>
  <c r="GU56" i="1"/>
  <c r="GU163" i="1"/>
  <c r="GU149" i="1"/>
  <c r="GU23" i="1"/>
  <c r="GU155" i="1"/>
  <c r="GU134" i="1"/>
  <c r="GU81" i="1"/>
  <c r="GU64" i="1"/>
  <c r="GU29" i="1"/>
  <c r="GU198" i="1"/>
  <c r="GU50" i="1"/>
  <c r="GU114" i="1"/>
  <c r="GU178" i="1"/>
  <c r="GU83" i="1"/>
  <c r="GU171" i="1"/>
  <c r="GU124" i="1"/>
  <c r="GU204" i="1"/>
  <c r="GU54" i="1"/>
  <c r="GU142" i="1"/>
  <c r="GU127" i="1"/>
  <c r="GU17" i="1"/>
  <c r="GU97" i="1"/>
  <c r="GU185" i="1"/>
  <c r="GU8" i="1"/>
  <c r="GU72" i="1"/>
  <c r="GU136" i="1"/>
  <c r="GU200" i="1"/>
  <c r="GU153" i="1"/>
  <c r="GU108" i="1"/>
  <c r="GU37" i="1"/>
  <c r="GU101" i="1"/>
  <c r="GU165" i="1"/>
  <c r="GU229" i="1"/>
  <c r="GU206" i="1"/>
  <c r="GU39" i="1"/>
  <c r="GU151" i="1"/>
  <c r="GU219" i="1"/>
  <c r="HN61" i="1"/>
  <c r="HN141" i="1"/>
  <c r="HN219" i="1"/>
  <c r="HM222" i="1"/>
  <c r="HM216" i="1"/>
  <c r="HN227" i="1"/>
  <c r="HF147" i="1"/>
  <c r="HG147" i="1" s="1"/>
  <c r="GU67" i="1"/>
  <c r="GU100" i="1"/>
  <c r="GU118" i="1"/>
  <c r="GU233" i="1"/>
  <c r="GU184" i="1"/>
  <c r="GU21" i="1"/>
  <c r="GU213" i="1"/>
  <c r="GU42" i="1"/>
  <c r="GU106" i="1"/>
  <c r="GU75" i="1"/>
  <c r="GU116" i="1"/>
  <c r="GU196" i="1"/>
  <c r="GU46" i="1"/>
  <c r="GU231" i="1"/>
  <c r="GU9" i="1"/>
  <c r="GU169" i="1"/>
  <c r="GU128" i="1"/>
  <c r="GU192" i="1"/>
  <c r="GU68" i="1"/>
  <c r="GU93" i="1"/>
  <c r="GU221" i="1"/>
  <c r="GU31" i="1"/>
  <c r="GU211" i="1"/>
  <c r="HN3" i="1"/>
  <c r="GU58" i="1"/>
  <c r="GU122" i="1"/>
  <c r="GU186" i="1"/>
  <c r="GU3" i="1"/>
  <c r="GU91" i="1"/>
  <c r="GU179" i="1"/>
  <c r="GU52" i="1"/>
  <c r="GU140" i="1"/>
  <c r="GU212" i="1"/>
  <c r="GU70" i="1"/>
  <c r="GU158" i="1"/>
  <c r="GU175" i="1"/>
  <c r="GU25" i="1"/>
  <c r="GU105" i="1"/>
  <c r="GU193" i="1"/>
  <c r="GU16" i="1"/>
  <c r="GU80" i="1"/>
  <c r="GU144" i="1"/>
  <c r="GU208" i="1"/>
  <c r="GU177" i="1"/>
  <c r="GU132" i="1"/>
  <c r="GU45" i="1"/>
  <c r="GU109" i="1"/>
  <c r="GU173" i="1"/>
  <c r="GU22" i="1"/>
  <c r="GU214" i="1"/>
  <c r="GU55" i="1"/>
  <c r="GU159" i="1"/>
  <c r="GU227" i="1"/>
  <c r="GU135" i="1"/>
  <c r="HN12" i="1"/>
  <c r="HN69" i="1"/>
  <c r="HN190" i="1"/>
  <c r="HN26" i="1"/>
  <c r="HF72" i="1"/>
  <c r="HG72" i="1" s="1"/>
  <c r="GU98" i="1"/>
  <c r="GU218" i="1"/>
  <c r="GU223" i="1"/>
  <c r="GU120" i="1"/>
  <c r="GU85" i="1"/>
  <c r="GU119" i="1"/>
  <c r="GU203" i="1"/>
  <c r="GU170" i="1"/>
  <c r="GU226" i="1"/>
  <c r="GU28" i="1"/>
  <c r="GU111" i="1"/>
  <c r="GU113" i="1"/>
  <c r="GU157" i="1"/>
  <c r="GU143" i="1"/>
  <c r="GU66" i="1"/>
  <c r="GU130" i="1"/>
  <c r="GU19" i="1"/>
  <c r="GU107" i="1"/>
  <c r="GU60" i="1"/>
  <c r="GU148" i="1"/>
  <c r="GU220" i="1"/>
  <c r="GU78" i="1"/>
  <c r="GU166" i="1"/>
  <c r="GU191" i="1"/>
  <c r="GU33" i="1"/>
  <c r="GU121" i="1"/>
  <c r="GU201" i="1"/>
  <c r="GU24" i="1"/>
  <c r="GU88" i="1"/>
  <c r="GU152" i="1"/>
  <c r="GU216" i="1"/>
  <c r="GU35" i="1"/>
  <c r="GU172" i="1"/>
  <c r="GU53" i="1"/>
  <c r="GU117" i="1"/>
  <c r="GU181" i="1"/>
  <c r="GU62" i="1"/>
  <c r="GU222" i="1"/>
  <c r="GU79" i="1"/>
  <c r="GU167" i="1"/>
  <c r="GU44" i="1"/>
  <c r="HN20" i="1"/>
  <c r="HN100" i="1"/>
  <c r="HN164" i="1"/>
  <c r="HN157" i="1"/>
  <c r="HN221" i="1"/>
  <c r="HF35" i="1"/>
  <c r="HG35" i="1" s="1"/>
  <c r="HF6" i="1"/>
  <c r="HG6" i="1" s="1"/>
  <c r="HF70" i="1"/>
  <c r="HG70" i="1" s="1"/>
  <c r="HF134" i="1"/>
  <c r="HG134" i="1" s="1"/>
  <c r="HF198" i="1"/>
  <c r="HG198" i="1" s="1"/>
  <c r="HF80" i="1"/>
  <c r="HG80" i="1" s="1"/>
  <c r="HN51" i="1"/>
  <c r="HN229" i="1"/>
  <c r="HN114" i="1"/>
  <c r="HN59" i="1"/>
  <c r="HN45" i="1"/>
  <c r="HN94" i="1"/>
  <c r="HN170" i="1"/>
  <c r="HN28" i="1"/>
  <c r="HN53" i="1"/>
  <c r="HN117" i="1"/>
  <c r="HN168" i="1"/>
  <c r="HN110" i="1"/>
  <c r="HN206" i="1"/>
  <c r="HN178" i="1"/>
  <c r="HN139" i="1"/>
  <c r="HN118" i="1"/>
  <c r="HN214" i="1"/>
  <c r="HN202" i="1"/>
  <c r="HN147" i="1"/>
  <c r="HN133" i="1"/>
  <c r="HN14" i="1"/>
  <c r="HN134" i="1"/>
  <c r="HN203" i="1"/>
  <c r="HN10" i="1"/>
  <c r="HN8" i="1"/>
  <c r="HN72" i="1"/>
  <c r="HN136" i="1"/>
  <c r="HN90" i="1"/>
  <c r="HN64" i="1"/>
  <c r="HN128" i="1"/>
  <c r="HN82" i="1"/>
  <c r="HM34" i="1"/>
  <c r="HN34" i="1"/>
  <c r="HM98" i="1"/>
  <c r="HN98" i="1"/>
  <c r="HM162" i="1"/>
  <c r="HN162" i="1"/>
  <c r="HN30" i="1"/>
  <c r="HN126" i="1"/>
  <c r="HN16" i="1"/>
  <c r="HN80" i="1"/>
  <c r="HN144" i="1"/>
  <c r="HN18" i="1"/>
  <c r="HN106" i="1"/>
  <c r="HN194" i="1"/>
  <c r="HN24" i="1"/>
  <c r="HN152" i="1"/>
  <c r="HN46" i="1"/>
  <c r="HN142" i="1"/>
  <c r="HN32" i="1"/>
  <c r="HN96" i="1"/>
  <c r="HN192" i="1"/>
  <c r="HN42" i="1"/>
  <c r="HN122" i="1"/>
  <c r="HN38" i="1"/>
  <c r="HN88" i="1"/>
  <c r="HM186" i="1"/>
  <c r="HN186" i="1"/>
  <c r="HN54" i="1"/>
  <c r="HN150" i="1"/>
  <c r="HN40" i="1"/>
  <c r="HN104" i="1"/>
  <c r="HN200" i="1"/>
  <c r="HN50" i="1"/>
  <c r="HN138" i="1"/>
  <c r="HM66" i="1"/>
  <c r="HN66" i="1"/>
  <c r="HM130" i="1"/>
  <c r="HN130" i="1"/>
  <c r="HN62" i="1"/>
  <c r="HN48" i="1"/>
  <c r="HN112" i="1"/>
  <c r="HN58" i="1"/>
  <c r="HN146" i="1"/>
  <c r="HN6" i="1"/>
  <c r="HN70" i="1"/>
  <c r="HN102" i="1"/>
  <c r="HN56" i="1"/>
  <c r="HN120" i="1"/>
  <c r="HN74" i="1"/>
  <c r="HN154" i="1"/>
  <c r="HB2" i="1"/>
  <c r="HE2" i="1"/>
  <c r="HL2" i="1"/>
  <c r="HN2" i="1" s="1"/>
  <c r="GY2" i="1"/>
  <c r="HF2" i="1" l="1"/>
  <c r="HG2" i="1" s="1"/>
  <c r="HM2" i="1"/>
  <c r="HS2" i="1"/>
  <c r="HU2" i="1" s="1"/>
  <c r="HT2" i="1" l="1"/>
  <c r="GN123" i="1"/>
  <c r="GN92" i="1"/>
  <c r="GN42" i="1"/>
  <c r="GN16" i="1"/>
  <c r="GN11" i="1"/>
  <c r="GQ2" i="1"/>
  <c r="GS2" i="1" s="1"/>
  <c r="GP2" i="1"/>
  <c r="GK2" i="1"/>
  <c r="GJ2" i="1"/>
  <c r="GI2" i="1"/>
  <c r="GE2" i="1"/>
  <c r="GD2" i="1"/>
  <c r="GC2" i="1"/>
  <c r="FX2" i="1"/>
  <c r="FW2" i="1"/>
  <c r="FQ2" i="1"/>
  <c r="FP2" i="1"/>
  <c r="FO2" i="1"/>
  <c r="FK2" i="1"/>
  <c r="FM2" i="1" s="1"/>
  <c r="FB2" i="1"/>
  <c r="FA2" i="1"/>
  <c r="ET2" i="1"/>
  <c r="EV2" i="1" s="1"/>
  <c r="EX2" i="1" s="1"/>
  <c r="EI2" i="1"/>
  <c r="EH2" i="1"/>
  <c r="EF2" i="1"/>
  <c r="DM2" i="1"/>
  <c r="EK2" i="1" l="1"/>
  <c r="GN229" i="1"/>
  <c r="GN65" i="1"/>
  <c r="GN49" i="1"/>
  <c r="GN128" i="1"/>
  <c r="GN46" i="1"/>
  <c r="GN74" i="1"/>
  <c r="GN135" i="1"/>
  <c r="GN139" i="1"/>
  <c r="GN118" i="1"/>
  <c r="GN105" i="1"/>
  <c r="GN210" i="1"/>
  <c r="FY2" i="1"/>
  <c r="FZ2" i="1" s="1"/>
  <c r="GT2" i="1"/>
  <c r="GN162" i="1"/>
  <c r="GN51" i="1"/>
  <c r="GN186" i="1"/>
  <c r="GN89" i="1"/>
  <c r="GN217" i="1"/>
  <c r="GN144" i="1"/>
  <c r="GN211" i="1"/>
  <c r="GN17" i="1"/>
  <c r="GN21" i="1"/>
  <c r="GN44" i="1"/>
  <c r="GN83" i="1"/>
  <c r="GN98" i="1"/>
  <c r="GN106" i="1"/>
  <c r="GN120" i="1"/>
  <c r="GN168" i="1"/>
  <c r="GF2" i="1"/>
  <c r="GG2" i="1" s="1"/>
  <c r="GN3" i="1"/>
  <c r="GN39" i="1"/>
  <c r="DY2" i="1"/>
  <c r="DZ2" i="1" s="1"/>
  <c r="GN32" i="1"/>
  <c r="GN47" i="1"/>
  <c r="GN48" i="1"/>
  <c r="GN181" i="1"/>
  <c r="GN202" i="1"/>
  <c r="GN158" i="1"/>
  <c r="GN152" i="1"/>
  <c r="GN194" i="1"/>
  <c r="FR2" i="1"/>
  <c r="FS2" i="1" s="1"/>
  <c r="GN6" i="1"/>
  <c r="GL2" i="1"/>
  <c r="GN2" i="1" s="1"/>
  <c r="GN10" i="1"/>
  <c r="GN22" i="1"/>
  <c r="GN34" i="1"/>
  <c r="GN45" i="1"/>
  <c r="GN84" i="1"/>
  <c r="GN30" i="1"/>
  <c r="GN58" i="1"/>
  <c r="GN26" i="1"/>
  <c r="GN41" i="1"/>
  <c r="GN23" i="1"/>
  <c r="GN86" i="1"/>
  <c r="GN70" i="1"/>
  <c r="GN97" i="1"/>
  <c r="GN116" i="1"/>
  <c r="GN104" i="1"/>
  <c r="GN125" i="1"/>
  <c r="GN87" i="1"/>
  <c r="GN130" i="1"/>
  <c r="GN143" i="1"/>
  <c r="GN178" i="1"/>
  <c r="DH2" i="1"/>
  <c r="DI2" i="1" s="1"/>
  <c r="GN50" i="1"/>
  <c r="DN2" i="1"/>
  <c r="EE2" i="1"/>
  <c r="FC2" i="1"/>
  <c r="FE2" i="1" s="1"/>
  <c r="GN9" i="1"/>
  <c r="DS2" i="1"/>
  <c r="EP2" i="1"/>
  <c r="GU2" i="1" s="1"/>
  <c r="GN12" i="1"/>
  <c r="GN33" i="1"/>
  <c r="GN107" i="1"/>
  <c r="GN40" i="1"/>
  <c r="GN56" i="1"/>
  <c r="GN60" i="1"/>
  <c r="GN100" i="1"/>
  <c r="GN85" i="1"/>
  <c r="GN90" i="1"/>
  <c r="GN93" i="1"/>
  <c r="GN80" i="1"/>
  <c r="GN94" i="1"/>
  <c r="GN103" i="1"/>
  <c r="GN147" i="1"/>
  <c r="GN129" i="1"/>
  <c r="GN136" i="1"/>
  <c r="GN150" i="1"/>
  <c r="GN141" i="1"/>
  <c r="GN175" i="1"/>
  <c r="GN157" i="1"/>
  <c r="GN190" i="1"/>
  <c r="GN171" i="1"/>
  <c r="GN221" i="1"/>
  <c r="FL2" i="1"/>
  <c r="EJ2" i="1"/>
  <c r="GN102" i="1"/>
  <c r="GN185" i="1"/>
  <c r="GN204" i="1" l="1"/>
  <c r="GN111" i="1"/>
  <c r="FT2" i="1"/>
  <c r="GN24" i="1"/>
  <c r="GN154" i="1"/>
  <c r="GN127" i="1"/>
  <c r="GN95" i="1"/>
  <c r="GN4" i="1"/>
  <c r="GN8" i="1"/>
  <c r="GN187" i="1"/>
  <c r="GM2" i="1"/>
  <c r="GN209" i="1"/>
  <c r="GN69" i="1"/>
  <c r="GN19" i="1"/>
  <c r="GN27" i="1"/>
  <c r="GN91" i="1"/>
  <c r="GN196" i="1"/>
  <c r="GN66" i="1"/>
  <c r="GN170" i="1"/>
  <c r="GN201" i="1"/>
  <c r="GN183" i="1"/>
  <c r="GN189" i="1"/>
  <c r="GN182" i="1"/>
  <c r="GN117" i="1"/>
  <c r="GN226" i="1"/>
  <c r="GN156" i="1"/>
  <c r="GN18" i="1"/>
  <c r="GN121" i="1"/>
  <c r="GN220" i="1"/>
  <c r="GN43" i="1"/>
  <c r="GN192" i="1"/>
  <c r="GN28" i="1"/>
  <c r="GN77" i="1"/>
  <c r="GN15" i="1"/>
  <c r="GN151" i="1"/>
  <c r="GN114" i="1"/>
  <c r="GN172" i="1"/>
  <c r="GN57" i="1"/>
  <c r="GN37" i="1"/>
  <c r="GN101" i="1"/>
  <c r="GN52" i="1"/>
  <c r="GN169" i="1"/>
  <c r="GN75" i="1"/>
  <c r="GN216" i="1"/>
  <c r="GN149" i="1"/>
  <c r="GN64" i="1"/>
  <c r="GN38" i="1"/>
  <c r="GN203" i="1"/>
  <c r="GN88" i="1"/>
  <c r="GN108" i="1"/>
  <c r="GN131" i="1"/>
  <c r="GN214" i="1"/>
  <c r="GN113" i="1"/>
  <c r="GA2" i="1"/>
  <c r="GN200" i="1"/>
  <c r="GN228" i="1"/>
  <c r="GN109" i="1"/>
  <c r="GN176" i="1"/>
  <c r="GN148" i="1"/>
  <c r="GN63" i="1"/>
  <c r="GN206" i="1"/>
  <c r="GN160" i="1"/>
  <c r="GN145" i="1"/>
  <c r="GN174" i="1"/>
  <c r="GN179" i="1"/>
  <c r="GN163" i="1"/>
  <c r="GN53" i="1"/>
  <c r="GN13" i="1"/>
  <c r="GN115" i="1"/>
  <c r="GN197" i="1"/>
  <c r="GN67" i="1"/>
  <c r="GN177" i="1"/>
  <c r="GN167" i="1"/>
  <c r="GN132" i="1"/>
  <c r="GN164" i="1"/>
  <c r="GN35" i="1"/>
  <c r="GN99" i="1"/>
  <c r="GN137" i="1"/>
  <c r="GN207" i="1"/>
  <c r="GN180" i="1"/>
  <c r="GN199" i="1"/>
  <c r="GN124" i="1"/>
  <c r="GN25" i="1"/>
  <c r="GN191" i="1"/>
  <c r="GN54" i="1"/>
  <c r="GN112" i="1"/>
  <c r="GN219" i="1"/>
  <c r="GN166" i="1"/>
  <c r="EQ2" i="1"/>
  <c r="GN20" i="1"/>
  <c r="GN213" i="1"/>
  <c r="GN7" i="1"/>
  <c r="GN218" i="1"/>
  <c r="GN231" i="1"/>
  <c r="ER2" i="1"/>
  <c r="GN227" i="1"/>
  <c r="GN212" i="1"/>
  <c r="GN225" i="1"/>
  <c r="GN222" i="1"/>
  <c r="GN126" i="1"/>
  <c r="GN208" i="1"/>
  <c r="GN122" i="1"/>
  <c r="GN29" i="1"/>
  <c r="GN153" i="1"/>
  <c r="GN224" i="1"/>
  <c r="GN233" i="1"/>
  <c r="GN61" i="1"/>
  <c r="GN140" i="1"/>
  <c r="GN230" i="1"/>
  <c r="GN133" i="1"/>
  <c r="GN215" i="1"/>
  <c r="GN232" i="1"/>
  <c r="GN146" i="1"/>
  <c r="GN165" i="1"/>
  <c r="GN184" i="1"/>
  <c r="GN173" i="1"/>
  <c r="GN5" i="1"/>
  <c r="GN110" i="1"/>
  <c r="GN195" i="1"/>
  <c r="GN96" i="1"/>
  <c r="GN55" i="1"/>
  <c r="GN138" i="1"/>
  <c r="GN31" i="1"/>
  <c r="GN142" i="1"/>
  <c r="GN134" i="1"/>
  <c r="GN81" i="1"/>
  <c r="GN82" i="1"/>
  <c r="GN159" i="1"/>
  <c r="GN14" i="1"/>
  <c r="GN198" i="1"/>
  <c r="GN205" i="1"/>
  <c r="GN188" i="1"/>
  <c r="GN119" i="1"/>
  <c r="GN78" i="1"/>
  <c r="GN62" i="1"/>
  <c r="GN73" i="1"/>
  <c r="GN59" i="1"/>
  <c r="GN76" i="1"/>
  <c r="GN79" i="1"/>
  <c r="GN72" i="1"/>
  <c r="GN193" i="1"/>
  <c r="GN68" i="1"/>
  <c r="GN71" i="1"/>
  <c r="GN155" i="1"/>
  <c r="GN161" i="1"/>
</calcChain>
</file>

<file path=xl/sharedStrings.xml><?xml version="1.0" encoding="utf-8"?>
<sst xmlns="http://schemas.openxmlformats.org/spreadsheetml/2006/main" count="18396" uniqueCount="5459">
  <si>
    <t>Patient</t>
  </si>
  <si>
    <t>cote</t>
  </si>
  <si>
    <t>sexe</t>
  </si>
  <si>
    <t xml:space="preserve">Age </t>
  </si>
  <si>
    <t>Airesecteur1</t>
  </si>
  <si>
    <t>Airesecteur2</t>
  </si>
  <si>
    <t>Airesecteur3</t>
  </si>
  <si>
    <t>Airesecteur4</t>
  </si>
  <si>
    <t>Airesecteur5</t>
  </si>
  <si>
    <t>Airesecteur6</t>
  </si>
  <si>
    <t>Airesecteur7</t>
  </si>
  <si>
    <t>Airesecteur8</t>
  </si>
  <si>
    <t>Cote</t>
  </si>
  <si>
    <t>E_CEJ</t>
  </si>
  <si>
    <t>E_B</t>
  </si>
  <si>
    <t>profondeurEchancrure</t>
  </si>
  <si>
    <t>AngleEchancrure</t>
  </si>
  <si>
    <t>CEJ_crete</t>
  </si>
  <si>
    <t>M_CEJ</t>
  </si>
  <si>
    <t>yC</t>
  </si>
  <si>
    <t>xC</t>
  </si>
  <si>
    <t>BC</t>
  </si>
  <si>
    <t>Echancrure1</t>
  </si>
  <si>
    <t>InclinaisonTable</t>
  </si>
  <si>
    <t>xBA</t>
  </si>
  <si>
    <t>yBA</t>
  </si>
  <si>
    <t>PositionyM</t>
  </si>
  <si>
    <t>PsitionxM</t>
  </si>
  <si>
    <t>MC</t>
  </si>
  <si>
    <t>MB</t>
  </si>
  <si>
    <t>SLaTaOsM</t>
  </si>
  <si>
    <t>SLaTaOs25</t>
  </si>
  <si>
    <t>SLaTaOs50</t>
  </si>
  <si>
    <t>SLaTaOs75</t>
  </si>
  <si>
    <t>SEpCoM</t>
  </si>
  <si>
    <t>SEpCo25</t>
  </si>
  <si>
    <t>SEpCo50</t>
  </si>
  <si>
    <t>SEpCo75</t>
  </si>
  <si>
    <t>SEpTaOs2mmC</t>
  </si>
  <si>
    <t>SEpTaOsTangM</t>
  </si>
  <si>
    <t>SEpCo2mmC</t>
  </si>
  <si>
    <t>SEpCo2mmM</t>
  </si>
  <si>
    <t>SEpTr2mmC</t>
  </si>
  <si>
    <t>SEpTr2mmM</t>
  </si>
  <si>
    <t>SEpTr25</t>
  </si>
  <si>
    <t>SEpTr50</t>
  </si>
  <si>
    <t>SEpTr75</t>
  </si>
  <si>
    <t>SEpTrM</t>
  </si>
  <si>
    <t>SSuToMa</t>
  </si>
  <si>
    <t>SPeToMa</t>
  </si>
  <si>
    <t>SSuTrPaAl</t>
  </si>
  <si>
    <t>SPeTrAl</t>
  </si>
  <si>
    <t>SSuToCo</t>
  </si>
  <si>
    <t>SPeToCo</t>
  </si>
  <si>
    <t>SSuToTr</t>
  </si>
  <si>
    <t>SPeToTr</t>
  </si>
  <si>
    <t>SSuCoAl</t>
  </si>
  <si>
    <t>SPeCoAl</t>
  </si>
  <si>
    <t>SSuMaPaAl</t>
  </si>
  <si>
    <t>SPeMaAl</t>
  </si>
  <si>
    <t>SSuMaPaBas</t>
  </si>
  <si>
    <t>SPeMaBas</t>
  </si>
  <si>
    <t>SSuCoBa</t>
  </si>
  <si>
    <t>SPeCoBas</t>
  </si>
  <si>
    <t>SSuTrPaBas</t>
  </si>
  <si>
    <t>SPeBaTr</t>
  </si>
  <si>
    <t>FM1</t>
  </si>
  <si>
    <t>FM2</t>
  </si>
  <si>
    <t>PositionMedian</t>
  </si>
  <si>
    <t>cote_resorption</t>
  </si>
  <si>
    <t>position_resorption</t>
  </si>
  <si>
    <t>cote_dente</t>
  </si>
  <si>
    <t>position_dente</t>
  </si>
  <si>
    <t>NouvelleSelection_dente</t>
  </si>
  <si>
    <t>position_NouvelleSelection</t>
  </si>
  <si>
    <t>écart</t>
  </si>
  <si>
    <t>NGCoC</t>
  </si>
  <si>
    <t>NGCoB</t>
  </si>
  <si>
    <t>DiffNG</t>
  </si>
  <si>
    <t>NGCoApgauche</t>
  </si>
  <si>
    <t>NGCoApdroite</t>
  </si>
  <si>
    <t>ResorptionCortical</t>
  </si>
  <si>
    <t>NGTrabC</t>
  </si>
  <si>
    <t>NGTrabB</t>
  </si>
  <si>
    <t>NGTrabN</t>
  </si>
  <si>
    <t>VEVIApex</t>
  </si>
  <si>
    <t>LELIApex</t>
  </si>
  <si>
    <t>VEVIM</t>
  </si>
  <si>
    <t>LELIM</t>
  </si>
  <si>
    <t>VEVI2mmC</t>
  </si>
  <si>
    <t>LELI2mmC</t>
  </si>
  <si>
    <t>MVE</t>
  </si>
  <si>
    <t>MVI</t>
  </si>
  <si>
    <t>MLE</t>
  </si>
  <si>
    <t>MLI</t>
  </si>
  <si>
    <t>CLSuApexC</t>
  </si>
  <si>
    <t>CLSuApexM</t>
  </si>
  <si>
    <t>SSuApexC</t>
  </si>
  <si>
    <t>SSuApexM</t>
  </si>
  <si>
    <t>MApex</t>
  </si>
  <si>
    <t>CApex</t>
  </si>
  <si>
    <t>CLLaTaOsAp</t>
  </si>
  <si>
    <t>CLLaTrAp</t>
  </si>
  <si>
    <t>SLaTaOsAp</t>
  </si>
  <si>
    <t>SEpTrAp</t>
  </si>
  <si>
    <t>SEpCoAp</t>
  </si>
  <si>
    <t>Verif1</t>
  </si>
  <si>
    <t xml:space="preserve">(SEpTrAp+ SEpCoAp) </t>
  </si>
  <si>
    <t>(SEpTrAp+ SEpCoAp) -SLaTaOsAp</t>
  </si>
  <si>
    <t>erreur</t>
  </si>
  <si>
    <t>Veriff2</t>
  </si>
  <si>
    <t>Verif3</t>
  </si>
  <si>
    <t>Verif4</t>
  </si>
  <si>
    <t>Capex</t>
  </si>
  <si>
    <t>Verif5</t>
  </si>
  <si>
    <t>Verif6</t>
  </si>
  <si>
    <t>Verif7</t>
  </si>
  <si>
    <t>MVE+MLE</t>
  </si>
  <si>
    <t>Verif 8</t>
  </si>
  <si>
    <t xml:space="preserve">SEpTrM </t>
  </si>
  <si>
    <t xml:space="preserve">erreur </t>
  </si>
  <si>
    <t>Verif9</t>
  </si>
  <si>
    <t>Verif10</t>
  </si>
  <si>
    <t>Verif 11</t>
  </si>
  <si>
    <t>Verif 12</t>
  </si>
  <si>
    <t>verif 13</t>
  </si>
  <si>
    <t>verif 14</t>
  </si>
  <si>
    <t>FW+FX</t>
  </si>
  <si>
    <t>verif 15</t>
  </si>
  <si>
    <t>verif 16</t>
  </si>
  <si>
    <t>MVI + MLI</t>
  </si>
  <si>
    <t>VEVIM +LELIM</t>
  </si>
  <si>
    <t>2551M_dente</t>
  </si>
  <si>
    <t>dente</t>
  </si>
  <si>
    <t>M</t>
  </si>
  <si>
    <t>0.052</t>
  </si>
  <si>
    <t>0.137</t>
  </si>
  <si>
    <t>0.108</t>
  </si>
  <si>
    <t>0.058</t>
  </si>
  <si>
    <t>0.084</t>
  </si>
  <si>
    <t>0.334</t>
  </si>
  <si>
    <t>0.182</t>
  </si>
  <si>
    <t>0.045</t>
  </si>
  <si>
    <t>NA</t>
  </si>
  <si>
    <t>0.989</t>
  </si>
  <si>
    <t>9.534</t>
  </si>
  <si>
    <t>50.840</t>
  </si>
  <si>
    <t>84.944</t>
  </si>
  <si>
    <t>322.062</t>
  </si>
  <si>
    <t>244.267</t>
  </si>
  <si>
    <t>606.667</t>
  </si>
  <si>
    <t>293.865</t>
  </si>
  <si>
    <t>336.066</t>
  </si>
  <si>
    <t>257.397</t>
  </si>
  <si>
    <t>181.740</t>
  </si>
  <si>
    <t>227.581</t>
  </si>
  <si>
    <t>107.841</t>
  </si>
  <si>
    <t>96.052</t>
  </si>
  <si>
    <t>166.388</t>
  </si>
  <si>
    <t>70.336</t>
  </si>
  <si>
    <t>152.962</t>
  </si>
  <si>
    <t>172.963</t>
  </si>
  <si>
    <t>oui</t>
  </si>
  <si>
    <t>109.744</t>
  </si>
  <si>
    <t>95.036</t>
  </si>
  <si>
    <t>96.955</t>
  </si>
  <si>
    <t>2551M_edente</t>
  </si>
  <si>
    <t>edente</t>
  </si>
  <si>
    <t>0.082</t>
  </si>
  <si>
    <t>0.131</t>
  </si>
  <si>
    <t>0.094</t>
  </si>
  <si>
    <t>0.050</t>
  </si>
  <si>
    <t>0.107</t>
  </si>
  <si>
    <t>0.257</t>
  </si>
  <si>
    <t>0.185</t>
  </si>
  <si>
    <t>0.095</t>
  </si>
  <si>
    <t>116.565</t>
  </si>
  <si>
    <t>0.977</t>
  </si>
  <si>
    <t>19.396</t>
  </si>
  <si>
    <t>64.210</t>
  </si>
  <si>
    <t>68.303</t>
  </si>
  <si>
    <t>282.327</t>
  </si>
  <si>
    <t>137.640</t>
  </si>
  <si>
    <t>474.905</t>
  </si>
  <si>
    <t>192.409</t>
  </si>
  <si>
    <t>320.250</t>
  </si>
  <si>
    <t>234.610</t>
  </si>
  <si>
    <t>176.225</t>
  </si>
  <si>
    <t>225.823</t>
  </si>
  <si>
    <t>103.598</t>
  </si>
  <si>
    <t>gauche</t>
  </si>
  <si>
    <t>droite</t>
  </si>
  <si>
    <t>182.339</t>
  </si>
  <si>
    <t>215.483</t>
  </si>
  <si>
    <t>33.144</t>
  </si>
  <si>
    <t>191.345</t>
  </si>
  <si>
    <t>230.022</t>
  </si>
  <si>
    <t>141.887</t>
  </si>
  <si>
    <t>120.987</t>
  </si>
  <si>
    <t>116.322</t>
  </si>
  <si>
    <t>2553F_dente</t>
  </si>
  <si>
    <t>F</t>
  </si>
  <si>
    <t>0.092</t>
  </si>
  <si>
    <t>0.134</t>
  </si>
  <si>
    <t>0.064</t>
  </si>
  <si>
    <t>0.258</t>
  </si>
  <si>
    <t>0.233</t>
  </si>
  <si>
    <t>0.099</t>
  </si>
  <si>
    <t>0.075</t>
  </si>
  <si>
    <t>130.815</t>
  </si>
  <si>
    <t>0.921</t>
  </si>
  <si>
    <t>44.620</t>
  </si>
  <si>
    <t>66.630</t>
  </si>
  <si>
    <t>101.885</t>
  </si>
  <si>
    <t>517.110</t>
  </si>
  <si>
    <t>225.764</t>
  </si>
  <si>
    <t>593.199</t>
  </si>
  <si>
    <t>269.397</t>
  </si>
  <si>
    <t>150.000</t>
  </si>
  <si>
    <t>276.350</t>
  </si>
  <si>
    <t>187.439</t>
  </si>
  <si>
    <t>235.421</t>
  </si>
  <si>
    <t>129.983</t>
  </si>
  <si>
    <t>233.926</t>
  </si>
  <si>
    <t>181.433</t>
  </si>
  <si>
    <t>-52.493</t>
  </si>
  <si>
    <t>168.127</t>
  </si>
  <si>
    <t>187.028</t>
  </si>
  <si>
    <t>104.795</t>
  </si>
  <si>
    <t>94.711</t>
  </si>
  <si>
    <t>95.769</t>
  </si>
  <si>
    <t>2553F_edente</t>
  </si>
  <si>
    <t>0.126</t>
  </si>
  <si>
    <t>0.170</t>
  </si>
  <si>
    <t>0.031</t>
  </si>
  <si>
    <t>0.130</t>
  </si>
  <si>
    <t>0.241</t>
  </si>
  <si>
    <t>0.132</t>
  </si>
  <si>
    <t>0.106</t>
  </si>
  <si>
    <t>129.806</t>
  </si>
  <si>
    <t>32.147</t>
  </si>
  <si>
    <t>64.640</t>
  </si>
  <si>
    <t>72.031</t>
  </si>
  <si>
    <t>287.805</t>
  </si>
  <si>
    <t>517.243</t>
  </si>
  <si>
    <t>229.869</t>
  </si>
  <si>
    <t>334.333</t>
  </si>
  <si>
    <t>233.480</t>
  </si>
  <si>
    <t>187.054</t>
  </si>
  <si>
    <t>236.208</t>
  </si>
  <si>
    <t>131.154</t>
  </si>
  <si>
    <t>181.397</t>
  </si>
  <si>
    <t>236.610</t>
  </si>
  <si>
    <t>55.213</t>
  </si>
  <si>
    <t>202.461</t>
  </si>
  <si>
    <t>222.647</t>
  </si>
  <si>
    <t>127.425</t>
  </si>
  <si>
    <t>126.426</t>
  </si>
  <si>
    <t>91.651</t>
  </si>
  <si>
    <t>2554F_dente</t>
  </si>
  <si>
    <t>0.114</t>
  </si>
  <si>
    <t>0.069</t>
  </si>
  <si>
    <t>0.146</t>
  </si>
  <si>
    <t>0.307</t>
  </si>
  <si>
    <t>0.138</t>
  </si>
  <si>
    <t>0.049</t>
  </si>
  <si>
    <t>0.996</t>
  </si>
  <si>
    <t>17.078</t>
  </si>
  <si>
    <t>49.829</t>
  </si>
  <si>
    <t>70.589</t>
  </si>
  <si>
    <t>240.227</t>
  </si>
  <si>
    <t>123.640</t>
  </si>
  <si>
    <t>405.900</t>
  </si>
  <si>
    <t>165.581</t>
  </si>
  <si>
    <t>299.764</t>
  </si>
  <si>
    <t>194.125</t>
  </si>
  <si>
    <t>145.841</t>
  </si>
  <si>
    <t>176.368</t>
  </si>
  <si>
    <t>55.941</t>
  </si>
  <si>
    <t>168.894</t>
  </si>
  <si>
    <t>222.552</t>
  </si>
  <si>
    <t>53.658</t>
  </si>
  <si>
    <t>206.767</t>
  </si>
  <si>
    <t>239.659</t>
  </si>
  <si>
    <t>118.861</t>
  </si>
  <si>
    <t>104.251</t>
  </si>
  <si>
    <t>164.931</t>
  </si>
  <si>
    <t>2554F_edente</t>
  </si>
  <si>
    <t>0.062</t>
  </si>
  <si>
    <t>0.118</t>
  </si>
  <si>
    <t>0.113</t>
  </si>
  <si>
    <t>0.070</t>
  </si>
  <si>
    <t>0.271</t>
  </si>
  <si>
    <t>0.158</t>
  </si>
  <si>
    <t>0.071</t>
  </si>
  <si>
    <t>0.991</t>
  </si>
  <si>
    <t>13.808</t>
  </si>
  <si>
    <t>53.028</t>
  </si>
  <si>
    <t>70.146</t>
  </si>
  <si>
    <t>241.476</t>
  </si>
  <si>
    <t>113.740</t>
  </si>
  <si>
    <t>388.903</t>
  </si>
  <si>
    <t>147.297</t>
  </si>
  <si>
    <t>287.279</t>
  </si>
  <si>
    <t>199.539</t>
  </si>
  <si>
    <t>155.154</t>
  </si>
  <si>
    <t>185.539</t>
  </si>
  <si>
    <t>54.385</t>
  </si>
  <si>
    <t>non</t>
  </si>
  <si>
    <t>pas de nouv</t>
  </si>
  <si>
    <t>186.918</t>
  </si>
  <si>
    <t>211.610</t>
  </si>
  <si>
    <t>24.692</t>
  </si>
  <si>
    <t>209.080</t>
  </si>
  <si>
    <t>235.966</t>
  </si>
  <si>
    <t>128.151</t>
  </si>
  <si>
    <t>153.873</t>
  </si>
  <si>
    <t>139.919</t>
  </si>
  <si>
    <t>2555F_dente</t>
  </si>
  <si>
    <t>0.054</t>
  </si>
  <si>
    <t>0.144</t>
  </si>
  <si>
    <t>0.036</t>
  </si>
  <si>
    <t>0.041</t>
  </si>
  <si>
    <t>0.333</t>
  </si>
  <si>
    <t>0.188</t>
  </si>
  <si>
    <t>0.072</t>
  </si>
  <si>
    <t>108.825</t>
  </si>
  <si>
    <t>0.952</t>
  </si>
  <si>
    <t>7.901</t>
  </si>
  <si>
    <t>53.188</t>
  </si>
  <si>
    <t>86.213</t>
  </si>
  <si>
    <t>317.113</t>
  </si>
  <si>
    <t>207.782</t>
  </si>
  <si>
    <t>544.812</t>
  </si>
  <si>
    <t>227.613</t>
  </si>
  <si>
    <t>374.492</t>
  </si>
  <si>
    <t>246.267</t>
  </si>
  <si>
    <t>180.569</t>
  </si>
  <si>
    <t>210.267</t>
  </si>
  <si>
    <t>79.698</t>
  </si>
  <si>
    <t>130.582</t>
  </si>
  <si>
    <t>194.705</t>
  </si>
  <si>
    <t>64.124</t>
  </si>
  <si>
    <t>149.512</t>
  </si>
  <si>
    <t>185.606</t>
  </si>
  <si>
    <t>110.132</t>
  </si>
  <si>
    <t>118.893</t>
  </si>
  <si>
    <t>111.529</t>
  </si>
  <si>
    <t>2555F_edente</t>
  </si>
  <si>
    <t>0.186</t>
  </si>
  <si>
    <t>0.211</t>
  </si>
  <si>
    <t>0.039</t>
  </si>
  <si>
    <t>0.155</t>
  </si>
  <si>
    <t>0.076</t>
  </si>
  <si>
    <t>104.931</t>
  </si>
  <si>
    <t>0.963</t>
  </si>
  <si>
    <t>2.233</t>
  </si>
  <si>
    <t>47.105</t>
  </si>
  <si>
    <t>76.683</t>
  </si>
  <si>
    <t>274.574</t>
  </si>
  <si>
    <t>154.811</t>
  </si>
  <si>
    <t>478.717</t>
  </si>
  <si>
    <t>214.409</t>
  </si>
  <si>
    <t>289.037</t>
  </si>
  <si>
    <t>184.811</t>
  </si>
  <si>
    <t>187.740</t>
  </si>
  <si>
    <t>243.581</t>
  </si>
  <si>
    <t>103.841</t>
  </si>
  <si>
    <t>141.889</t>
  </si>
  <si>
    <t>190.139</t>
  </si>
  <si>
    <t>48.249</t>
  </si>
  <si>
    <t>161.766</t>
  </si>
  <si>
    <t>168.596</t>
  </si>
  <si>
    <t>145.605</t>
  </si>
  <si>
    <t>141.626</t>
  </si>
  <si>
    <t>113.987</t>
  </si>
  <si>
    <t>2556M_dente</t>
  </si>
  <si>
    <t>0.150</t>
  </si>
  <si>
    <t>0.019</t>
  </si>
  <si>
    <t>0.029</t>
  </si>
  <si>
    <t>0.352</t>
  </si>
  <si>
    <t>0.262</t>
  </si>
  <si>
    <t>0.048</t>
  </si>
  <si>
    <t>0.962</t>
  </si>
  <si>
    <t>8.790</t>
  </si>
  <si>
    <t>54.796</t>
  </si>
  <si>
    <t>93.807</t>
  </si>
  <si>
    <t>364.901</t>
  </si>
  <si>
    <t>261.154</t>
  </si>
  <si>
    <t>675.368</t>
  </si>
  <si>
    <t>313.341</t>
  </si>
  <si>
    <t>454.451</t>
  </si>
  <si>
    <t>293.539</t>
  </si>
  <si>
    <t>178.083</t>
  </si>
  <si>
    <t>235.095</t>
  </si>
  <si>
    <t>113.012</t>
  </si>
  <si>
    <t>133.101</t>
  </si>
  <si>
    <t>216.653</t>
  </si>
  <si>
    <t>83.553</t>
  </si>
  <si>
    <t>207.445</t>
  </si>
  <si>
    <t>212.663</t>
  </si>
  <si>
    <t>112.089</t>
  </si>
  <si>
    <t>97.775</t>
  </si>
  <si>
    <t>119.095</t>
  </si>
  <si>
    <t>2556M_edente</t>
  </si>
  <si>
    <t>0.142</t>
  </si>
  <si>
    <t>0.168</t>
  </si>
  <si>
    <t>0.081</t>
  </si>
  <si>
    <t>0.318</t>
  </si>
  <si>
    <t>0.151</t>
  </si>
  <si>
    <t>0.042</t>
  </si>
  <si>
    <t>0.993</t>
  </si>
  <si>
    <t>6.442</t>
  </si>
  <si>
    <t>45.963</t>
  </si>
  <si>
    <t>89.494</t>
  </si>
  <si>
    <t>315.642</t>
  </si>
  <si>
    <t>208.267</t>
  </si>
  <si>
    <t>580.938</t>
  </si>
  <si>
    <t>265.137</t>
  </si>
  <si>
    <t>390.149</t>
  </si>
  <si>
    <t>235.882</t>
  </si>
  <si>
    <t>188.669</t>
  </si>
  <si>
    <t>241.782</t>
  </si>
  <si>
    <t>107.113</t>
  </si>
  <si>
    <t>152.699</t>
  </si>
  <si>
    <t>223.156</t>
  </si>
  <si>
    <t>70.457</t>
  </si>
  <si>
    <t>213.613</t>
  </si>
  <si>
    <t>216.596</t>
  </si>
  <si>
    <t>102.349</t>
  </si>
  <si>
    <t>97.922</t>
  </si>
  <si>
    <t>124.319</t>
  </si>
  <si>
    <t>2557M_dente</t>
  </si>
  <si>
    <t>0.056</t>
  </si>
  <si>
    <t>0.285</t>
  </si>
  <si>
    <t>0.201</t>
  </si>
  <si>
    <t>0.023</t>
  </si>
  <si>
    <t>0.222</t>
  </si>
  <si>
    <t>0.141</t>
  </si>
  <si>
    <t>0.028</t>
  </si>
  <si>
    <t>107.526</t>
  </si>
  <si>
    <t>0.934</t>
  </si>
  <si>
    <t>6.357</t>
  </si>
  <si>
    <t>42.631</t>
  </si>
  <si>
    <t>86.826</t>
  </si>
  <si>
    <t>300.324</t>
  </si>
  <si>
    <t>148.569</t>
  </si>
  <si>
    <t>532.871</t>
  </si>
  <si>
    <t>233.228</t>
  </si>
  <si>
    <t>290.995</t>
  </si>
  <si>
    <t>284.409</t>
  </si>
  <si>
    <t>123.941</t>
  </si>
  <si>
    <t>141.117</t>
  </si>
  <si>
    <t>180.678</t>
  </si>
  <si>
    <t>39.561</t>
  </si>
  <si>
    <t>150.891</t>
  </si>
  <si>
    <t>93.670</t>
  </si>
  <si>
    <t>113.951</t>
  </si>
  <si>
    <t>95.183</t>
  </si>
  <si>
    <t>122.781</t>
  </si>
  <si>
    <t>2557M_edente</t>
  </si>
  <si>
    <t>0.055</t>
  </si>
  <si>
    <t>0.228</t>
  </si>
  <si>
    <t>0.210</t>
  </si>
  <si>
    <t>0.038</t>
  </si>
  <si>
    <t>0.061</t>
  </si>
  <si>
    <t>0.221</t>
  </si>
  <si>
    <t>0.148</t>
  </si>
  <si>
    <t>0.040</t>
  </si>
  <si>
    <t>108.435</t>
  </si>
  <si>
    <t>0.971</t>
  </si>
  <si>
    <t>4.745</t>
  </si>
  <si>
    <t>47.167</t>
  </si>
  <si>
    <t>84.216</t>
  </si>
  <si>
    <t>282.448</t>
  </si>
  <si>
    <t>126.184</t>
  </si>
  <si>
    <t>491.545</t>
  </si>
  <si>
    <t>209.539</t>
  </si>
  <si>
    <t>95.000</t>
  </si>
  <si>
    <t>117.598</t>
  </si>
  <si>
    <t>151.699</t>
  </si>
  <si>
    <t>221.928</t>
  </si>
  <si>
    <t>70.228</t>
  </si>
  <si>
    <t>169.730</t>
  </si>
  <si>
    <t>200.074</t>
  </si>
  <si>
    <t>162.691</t>
  </si>
  <si>
    <t>116.640</t>
  </si>
  <si>
    <t>124.616</t>
  </si>
  <si>
    <t>2559M_dente</t>
  </si>
  <si>
    <t>0.173</t>
  </si>
  <si>
    <t>0.083</t>
  </si>
  <si>
    <t>0.088</t>
  </si>
  <si>
    <t>0.231</t>
  </si>
  <si>
    <t>0.224</t>
  </si>
  <si>
    <t>115.278</t>
  </si>
  <si>
    <t>0.957</t>
  </si>
  <si>
    <t>13.261</t>
  </si>
  <si>
    <t>67.842</t>
  </si>
  <si>
    <t>84.438</t>
  </si>
  <si>
    <t>365.273</t>
  </si>
  <si>
    <t>243.297</t>
  </si>
  <si>
    <t>667.536</t>
  </si>
  <si>
    <t>308.558</t>
  </si>
  <si>
    <t>418.735</t>
  </si>
  <si>
    <t>289.681</t>
  </si>
  <si>
    <t>222.468</t>
  </si>
  <si>
    <t>291.380</t>
  </si>
  <si>
    <t>144.912</t>
  </si>
  <si>
    <t>132.018</t>
  </si>
  <si>
    <t>183.148</t>
  </si>
  <si>
    <t>51.129</t>
  </si>
  <si>
    <t>148.965</t>
  </si>
  <si>
    <t>190.026</t>
  </si>
  <si>
    <t>141.719</t>
  </si>
  <si>
    <t>151.425</t>
  </si>
  <si>
    <t>90.223</t>
  </si>
  <si>
    <t>2559M_edente</t>
  </si>
  <si>
    <t>0.086</t>
  </si>
  <si>
    <t>0.102</t>
  </si>
  <si>
    <t>0.037</t>
  </si>
  <si>
    <t>0.198</t>
  </si>
  <si>
    <t>117.553</t>
  </si>
  <si>
    <t>0.970</t>
  </si>
  <si>
    <t>16.942</t>
  </si>
  <si>
    <t>61.956</t>
  </si>
  <si>
    <t>73.642</t>
  </si>
  <si>
    <t>306.273</t>
  </si>
  <si>
    <t>173.539</t>
  </si>
  <si>
    <t>544.001</t>
  </si>
  <si>
    <t>238.388</t>
  </si>
  <si>
    <t>327.321</t>
  </si>
  <si>
    <t>225.782</t>
  </si>
  <si>
    <t>217.882</t>
  </si>
  <si>
    <t>269.966</t>
  </si>
  <si>
    <t>124.083</t>
  </si>
  <si>
    <t>144.767</t>
  </si>
  <si>
    <t>222.554</t>
  </si>
  <si>
    <t>77.787</t>
  </si>
  <si>
    <t>177.970</t>
  </si>
  <si>
    <t>208.046</t>
  </si>
  <si>
    <t>93.959</t>
  </si>
  <si>
    <t>147.339</t>
  </si>
  <si>
    <t>129.747</t>
  </si>
  <si>
    <t>2560F_dente</t>
  </si>
  <si>
    <t>0.125</t>
  </si>
  <si>
    <t>0.207</t>
  </si>
  <si>
    <t>0.066</t>
  </si>
  <si>
    <t>0.033</t>
  </si>
  <si>
    <t>0.091</t>
  </si>
  <si>
    <t>0.189</t>
  </si>
  <si>
    <t>0.104</t>
  </si>
  <si>
    <t>122.735</t>
  </si>
  <si>
    <t>0.982</t>
  </si>
  <si>
    <t>19.072</t>
  </si>
  <si>
    <t>60.041</t>
  </si>
  <si>
    <t>78.923</t>
  </si>
  <si>
    <t>296.339</t>
  </si>
  <si>
    <t>168.125</t>
  </si>
  <si>
    <t>518.459</t>
  </si>
  <si>
    <t>228.208</t>
  </si>
  <si>
    <t>321.764</t>
  </si>
  <si>
    <t>229.297</t>
  </si>
  <si>
    <t>206.125</t>
  </si>
  <si>
    <t>263.037</t>
  </si>
  <si>
    <t>108.912</t>
  </si>
  <si>
    <t>180.158</t>
  </si>
  <si>
    <t>213.191</t>
  </si>
  <si>
    <t>33.032</t>
  </si>
  <si>
    <t>180.832</t>
  </si>
  <si>
    <t>223.203</t>
  </si>
  <si>
    <t>112.541</t>
  </si>
  <si>
    <t>94.238</t>
  </si>
  <si>
    <t>103.117</t>
  </si>
  <si>
    <t>2560F_edente</t>
  </si>
  <si>
    <t>0.089</t>
  </si>
  <si>
    <t>0.176</t>
  </si>
  <si>
    <t>0.080</t>
  </si>
  <si>
    <t>0.203</t>
  </si>
  <si>
    <t>0.103</t>
  </si>
  <si>
    <t>124.287</t>
  </si>
  <si>
    <t>0.984</t>
  </si>
  <si>
    <t>33.597</t>
  </si>
  <si>
    <t>64.481</t>
  </si>
  <si>
    <t>59.545</t>
  </si>
  <si>
    <t>262.427</t>
  </si>
  <si>
    <t>126.326</t>
  </si>
  <si>
    <t>444.231</t>
  </si>
  <si>
    <t>181.681</t>
  </si>
  <si>
    <t>267.966</t>
  </si>
  <si>
    <t>205.640</t>
  </si>
  <si>
    <t>195.054</t>
  </si>
  <si>
    <t>247.238</t>
  </si>
  <si>
    <t>114.184</t>
  </si>
  <si>
    <t>141.440</t>
  </si>
  <si>
    <t>228.764</t>
  </si>
  <si>
    <t>87.324</t>
  </si>
  <si>
    <t>178.573</t>
  </si>
  <si>
    <t>226.886</t>
  </si>
  <si>
    <t>77.955</t>
  </si>
  <si>
    <t>125.188</t>
  </si>
  <si>
    <t>113.780</t>
  </si>
  <si>
    <t>2561F_dente</t>
  </si>
  <si>
    <t>0.051</t>
  </si>
  <si>
    <t>0.159</t>
  </si>
  <si>
    <t>0.193</t>
  </si>
  <si>
    <t>0.208</t>
  </si>
  <si>
    <t>0.120</t>
  </si>
  <si>
    <t>7.272</t>
  </si>
  <si>
    <t>58.253</t>
  </si>
  <si>
    <t>85.812</t>
  </si>
  <si>
    <t>331.919</t>
  </si>
  <si>
    <t>196.125</t>
  </si>
  <si>
    <t>602.229</t>
  </si>
  <si>
    <t>270.451</t>
  </si>
  <si>
    <t>337.664</t>
  </si>
  <si>
    <t>243.539</t>
  </si>
  <si>
    <t>243.196</t>
  </si>
  <si>
    <t>314.350</t>
  </si>
  <si>
    <t>171.154</t>
  </si>
  <si>
    <t>166.701</t>
  </si>
  <si>
    <t>187.291</t>
  </si>
  <si>
    <t>20.590</t>
  </si>
  <si>
    <t>160.579</t>
  </si>
  <si>
    <t>186.378</t>
  </si>
  <si>
    <t>128.373</t>
  </si>
  <si>
    <t>98.007</t>
  </si>
  <si>
    <t>87.336</t>
  </si>
  <si>
    <t>2561F_edente</t>
  </si>
  <si>
    <t>0.065</t>
  </si>
  <si>
    <t>0.154</t>
  </si>
  <si>
    <t>0.078</t>
  </si>
  <si>
    <t>0.117</t>
  </si>
  <si>
    <t>0.236</t>
  </si>
  <si>
    <t>0.995</t>
  </si>
  <si>
    <t>9.999</t>
  </si>
  <si>
    <t>60.873</t>
  </si>
  <si>
    <t>93.981</t>
  </si>
  <si>
    <t>338.978</t>
  </si>
  <si>
    <t>214.853</t>
  </si>
  <si>
    <t>620.577</t>
  </si>
  <si>
    <t>282.317</t>
  </si>
  <si>
    <t>370.534</t>
  </si>
  <si>
    <t>261.681</t>
  </si>
  <si>
    <t>238.024</t>
  </si>
  <si>
    <t>300.149</t>
  </si>
  <si>
    <t>132.875</t>
  </si>
  <si>
    <t>223.099</t>
  </si>
  <si>
    <t>90.224</t>
  </si>
  <si>
    <t>174.785</t>
  </si>
  <si>
    <t>217.095</t>
  </si>
  <si>
    <t>121.195</t>
  </si>
  <si>
    <t>83.391</t>
  </si>
  <si>
    <t>105.851</t>
  </si>
  <si>
    <t>2562F_dente</t>
  </si>
  <si>
    <t>0.097</t>
  </si>
  <si>
    <t>0.227</t>
  </si>
  <si>
    <t>0.098</t>
  </si>
  <si>
    <t>0.250</t>
  </si>
  <si>
    <t>0.105</t>
  </si>
  <si>
    <t>0.943</t>
  </si>
  <si>
    <t>25.545</t>
  </si>
  <si>
    <t>76.144</t>
  </si>
  <si>
    <t>81.451</t>
  </si>
  <si>
    <t>344.635</t>
  </si>
  <si>
    <t>210.995</t>
  </si>
  <si>
    <t>638.646</t>
  </si>
  <si>
    <t>295.321</t>
  </si>
  <si>
    <t>383.747</t>
  </si>
  <si>
    <t>248.752</t>
  </si>
  <si>
    <t>224.953</t>
  </si>
  <si>
    <t>304.936</t>
  </si>
  <si>
    <t>155.983</t>
  </si>
  <si>
    <t>135.379</t>
  </si>
  <si>
    <t>216.592</t>
  </si>
  <si>
    <t>81.214</t>
  </si>
  <si>
    <t>187.171</t>
  </si>
  <si>
    <t>191.990</t>
  </si>
  <si>
    <t>83.731</t>
  </si>
  <si>
    <t>87.907</t>
  </si>
  <si>
    <t>82.297</t>
  </si>
  <si>
    <t>2562F_edente</t>
  </si>
  <si>
    <t>0.030</t>
  </si>
  <si>
    <t>0.187</t>
  </si>
  <si>
    <t>0.976</t>
  </si>
  <si>
    <t>17.127</t>
  </si>
  <si>
    <t>61.200</t>
  </si>
  <si>
    <t>76.249</t>
  </si>
  <si>
    <t>297.369</t>
  </si>
  <si>
    <t>172.953</t>
  </si>
  <si>
    <t>546.823</t>
  </si>
  <si>
    <t>253.865</t>
  </si>
  <si>
    <t>296.492</t>
  </si>
  <si>
    <t>218.752</t>
  </si>
  <si>
    <t>211.640</t>
  </si>
  <si>
    <t>288.794</t>
  </si>
  <si>
    <t>144.574</t>
  </si>
  <si>
    <t>229.576</t>
  </si>
  <si>
    <t>85.002</t>
  </si>
  <si>
    <t>192.563</t>
  </si>
  <si>
    <t>203.769</t>
  </si>
  <si>
    <t>131.803</t>
  </si>
  <si>
    <t>89.963</t>
  </si>
  <si>
    <t>123.218</t>
  </si>
  <si>
    <t>2568F_dente</t>
  </si>
  <si>
    <t>0.234</t>
  </si>
  <si>
    <t>0.273</t>
  </si>
  <si>
    <t>0.032</t>
  </si>
  <si>
    <t>0.914</t>
  </si>
  <si>
    <t>16.415</t>
  </si>
  <si>
    <t>54.625</t>
  </si>
  <si>
    <t>79.906</t>
  </si>
  <si>
    <t>312.671</t>
  </si>
  <si>
    <t>167.681</t>
  </si>
  <si>
    <t>523.228</t>
  </si>
  <si>
    <t>239.058</t>
  </si>
  <si>
    <t>341.463</t>
  </si>
  <si>
    <t>264.551</t>
  </si>
  <si>
    <t>124.426</t>
  </si>
  <si>
    <t>162.222</t>
  </si>
  <si>
    <t>210.470</t>
  </si>
  <si>
    <t>148.334</t>
  </si>
  <si>
    <t>84.694</t>
  </si>
  <si>
    <t>157.939</t>
  </si>
  <si>
    <t>114.086</t>
  </si>
  <si>
    <t>110.772</t>
  </si>
  <si>
    <t>2568F_edente</t>
  </si>
  <si>
    <t>0.248</t>
  </si>
  <si>
    <t>0.136</t>
  </si>
  <si>
    <t>0.123</t>
  </si>
  <si>
    <t>0.074</t>
  </si>
  <si>
    <t>0.983</t>
  </si>
  <si>
    <t>13.821</t>
  </si>
  <si>
    <t>52.203</t>
  </si>
  <si>
    <t>68.921</t>
  </si>
  <si>
    <t>233.238</t>
  </si>
  <si>
    <t>59.456</t>
  </si>
  <si>
    <t>352.829</t>
  </si>
  <si>
    <t>119.539</t>
  </si>
  <si>
    <t>103.000</t>
  </si>
  <si>
    <t>103.498</t>
  </si>
  <si>
    <t>192.831</t>
  </si>
  <si>
    <t>232.452</t>
  </si>
  <si>
    <t>39.622</t>
  </si>
  <si>
    <t>177.797</t>
  </si>
  <si>
    <t>111.599</t>
  </si>
  <si>
    <t>124.569</t>
  </si>
  <si>
    <t>140.372</t>
  </si>
  <si>
    <t>139.711</t>
  </si>
  <si>
    <t>2569M_dente</t>
  </si>
  <si>
    <t>0.060</t>
  </si>
  <si>
    <t>0.377</t>
  </si>
  <si>
    <t>0.184</t>
  </si>
  <si>
    <t>0.951</t>
  </si>
  <si>
    <t>13.620</t>
  </si>
  <si>
    <t>64.314</t>
  </si>
  <si>
    <t>128.714</t>
  </si>
  <si>
    <t>372.067</t>
  </si>
  <si>
    <t>228.853</t>
  </si>
  <si>
    <t>667.053</t>
  </si>
  <si>
    <t>294.936</t>
  </si>
  <si>
    <t>452.191</t>
  </si>
  <si>
    <t>293.338</t>
  </si>
  <si>
    <t>197.882</t>
  </si>
  <si>
    <t>260.794</t>
  </si>
  <si>
    <t>130.912</t>
  </si>
  <si>
    <t>135.325</t>
  </si>
  <si>
    <t>168.236</t>
  </si>
  <si>
    <t>32.911</t>
  </si>
  <si>
    <t>148.926</t>
  </si>
  <si>
    <t>154.420</t>
  </si>
  <si>
    <t>97.938</t>
  </si>
  <si>
    <t>97.309</t>
  </si>
  <si>
    <t>61.723</t>
  </si>
  <si>
    <t>2569M_edente</t>
  </si>
  <si>
    <t>0.389</t>
  </si>
  <si>
    <t>0.057</t>
  </si>
  <si>
    <t>0.958</t>
  </si>
  <si>
    <t>21.393</t>
  </si>
  <si>
    <t>59.656</t>
  </si>
  <si>
    <t>89.401</t>
  </si>
  <si>
    <t>329.357</t>
  </si>
  <si>
    <t>213.924</t>
  </si>
  <si>
    <t>601.770</t>
  </si>
  <si>
    <t>272.350</t>
  </si>
  <si>
    <t>412.818</t>
  </si>
  <si>
    <t>258.894</t>
  </si>
  <si>
    <t>182.225</t>
  </si>
  <si>
    <t>234.652</t>
  </si>
  <si>
    <t>114.426</t>
  </si>
  <si>
    <t>175.335</t>
  </si>
  <si>
    <t>217.303</t>
  </si>
  <si>
    <t>41.967</t>
  </si>
  <si>
    <t>184.439</t>
  </si>
  <si>
    <t>166.702</t>
  </si>
  <si>
    <t>102.959</t>
  </si>
  <si>
    <t>92.583</t>
  </si>
  <si>
    <t>129.881</t>
  </si>
  <si>
    <t>2571F_dente</t>
  </si>
  <si>
    <t>0.180</t>
  </si>
  <si>
    <t>0.100</t>
  </si>
  <si>
    <t>0.226</t>
  </si>
  <si>
    <t>0.174</t>
  </si>
  <si>
    <t>111.801</t>
  </si>
  <si>
    <t>0.972</t>
  </si>
  <si>
    <t>17.163</t>
  </si>
  <si>
    <t>58.846</t>
  </si>
  <si>
    <t>82.391</t>
  </si>
  <si>
    <t>285.872</t>
  </si>
  <si>
    <t>172.083</t>
  </si>
  <si>
    <t>492.070</t>
  </si>
  <si>
    <t>215.157</t>
  </si>
  <si>
    <t>300.309</t>
  </si>
  <si>
    <t>222.711</t>
  </si>
  <si>
    <t>184.569</t>
  </si>
  <si>
    <t>231.095</t>
  </si>
  <si>
    <t>100.527</t>
  </si>
  <si>
    <t>161.223</t>
  </si>
  <si>
    <t>204.550</t>
  </si>
  <si>
    <t>43.327</t>
  </si>
  <si>
    <t>159.502</t>
  </si>
  <si>
    <t>227.457</t>
  </si>
  <si>
    <t>114.242</t>
  </si>
  <si>
    <t>186.165</t>
  </si>
  <si>
    <t>133.494</t>
  </si>
  <si>
    <t>2571F_edente</t>
  </si>
  <si>
    <t>0.112</t>
  </si>
  <si>
    <t>0.165</t>
  </si>
  <si>
    <t>0.133</t>
  </si>
  <si>
    <t>110.855</t>
  </si>
  <si>
    <t>0.968</t>
  </si>
  <si>
    <t>15.031</t>
  </si>
  <si>
    <t>57.272</t>
  </si>
  <si>
    <t>70.020</t>
  </si>
  <si>
    <t>278.523</t>
  </si>
  <si>
    <t>141.397</t>
  </si>
  <si>
    <t>487.709</t>
  </si>
  <si>
    <t>206.368</t>
  </si>
  <si>
    <t>255.823</t>
  </si>
  <si>
    <t>204.225</t>
  </si>
  <si>
    <t>208.468</t>
  </si>
  <si>
    <t>272.995</t>
  </si>
  <si>
    <t>116.527</t>
  </si>
  <si>
    <t>172.192</t>
  </si>
  <si>
    <t>212.000</t>
  </si>
  <si>
    <t>39.808</t>
  </si>
  <si>
    <t>181.739</t>
  </si>
  <si>
    <t>184.532</t>
  </si>
  <si>
    <t>128.344</t>
  </si>
  <si>
    <t>151.459</t>
  </si>
  <si>
    <t>136.090</t>
  </si>
  <si>
    <t>2572M_dente</t>
  </si>
  <si>
    <t>0.026</t>
  </si>
  <si>
    <t>0.119</t>
  </si>
  <si>
    <t>0.311</t>
  </si>
  <si>
    <t>0.077</t>
  </si>
  <si>
    <t>124.077</t>
  </si>
  <si>
    <t>18.748</t>
  </si>
  <si>
    <t>62.724</t>
  </si>
  <si>
    <t>72.047</t>
  </si>
  <si>
    <t>314.059</t>
  </si>
  <si>
    <t>190.652</t>
  </si>
  <si>
    <t>548.283</t>
  </si>
  <si>
    <t>234.670</t>
  </si>
  <si>
    <t>443.505</t>
  </si>
  <si>
    <t>266.267</t>
  </si>
  <si>
    <t>169.154</t>
  </si>
  <si>
    <t>194.953</t>
  </si>
  <si>
    <t>39.799</t>
  </si>
  <si>
    <t>85.115</t>
  </si>
  <si>
    <t>161.707</t>
  </si>
  <si>
    <t>76.592</t>
  </si>
  <si>
    <t>122.941</t>
  </si>
  <si>
    <t>164.238</t>
  </si>
  <si>
    <t>78.353</t>
  </si>
  <si>
    <t>90.146</t>
  </si>
  <si>
    <t>102.907</t>
  </si>
  <si>
    <t>2572M_edente</t>
  </si>
  <si>
    <t>0.157</t>
  </si>
  <si>
    <t>0.218</t>
  </si>
  <si>
    <t>0.153</t>
  </si>
  <si>
    <t>119.249</t>
  </si>
  <si>
    <t>0.987</t>
  </si>
  <si>
    <t>29.822</t>
  </si>
  <si>
    <t>64.123</t>
  </si>
  <si>
    <t>66.622</t>
  </si>
  <si>
    <t>280.940</t>
  </si>
  <si>
    <t>158.468</t>
  </si>
  <si>
    <t>466.284</t>
  </si>
  <si>
    <t>186.115</t>
  </si>
  <si>
    <t>331.664</t>
  </si>
  <si>
    <t>233.196</t>
  </si>
  <si>
    <t>194.368</t>
  </si>
  <si>
    <t>224.894</t>
  </si>
  <si>
    <t>86.527</t>
  </si>
  <si>
    <t>179.119</t>
  </si>
  <si>
    <t>219.444</t>
  </si>
  <si>
    <t>40.324</t>
  </si>
  <si>
    <t>179.343</t>
  </si>
  <si>
    <t>214.347</t>
  </si>
  <si>
    <t>145.833</t>
  </si>
  <si>
    <t>128.520</t>
  </si>
  <si>
    <t>112.516</t>
  </si>
  <si>
    <t>2574M_dente</t>
  </si>
  <si>
    <t>0.177</t>
  </si>
  <si>
    <t>0.096</t>
  </si>
  <si>
    <t>0.013</t>
  </si>
  <si>
    <t>0.438</t>
  </si>
  <si>
    <t>127.117</t>
  </si>
  <si>
    <t>0.886</t>
  </si>
  <si>
    <t>15.492</t>
  </si>
  <si>
    <t>69.204</t>
  </si>
  <si>
    <t>142.243</t>
  </si>
  <si>
    <t>340.606</t>
  </si>
  <si>
    <t>611.555</t>
  </si>
  <si>
    <t>272.122</t>
  </si>
  <si>
    <t>426.877</t>
  </si>
  <si>
    <t>254.995</t>
  </si>
  <si>
    <t>162.426</t>
  </si>
  <si>
    <t>238.853</t>
  </si>
  <si>
    <t>102.426</t>
  </si>
  <si>
    <t>139.754</t>
  </si>
  <si>
    <t>159.269</t>
  </si>
  <si>
    <t>19.515</t>
  </si>
  <si>
    <t>146.097</t>
  </si>
  <si>
    <t>147.428</t>
  </si>
  <si>
    <t>100.062</t>
  </si>
  <si>
    <t>106.367</t>
  </si>
  <si>
    <t>87.308</t>
  </si>
  <si>
    <t>2574M_edente</t>
  </si>
  <si>
    <t>0.292</t>
  </si>
  <si>
    <t>0.949</t>
  </si>
  <si>
    <t>13.352</t>
  </si>
  <si>
    <t>55.124</t>
  </si>
  <si>
    <t>70.581</t>
  </si>
  <si>
    <t>264.981</t>
  </si>
  <si>
    <t>156.912</t>
  </si>
  <si>
    <t>474.003</t>
  </si>
  <si>
    <t>210.578</t>
  </si>
  <si>
    <t>315.966</t>
  </si>
  <si>
    <t>195.640</t>
  </si>
  <si>
    <t>158.426</t>
  </si>
  <si>
    <t>214.125</t>
  </si>
  <si>
    <t>91.698</t>
  </si>
  <si>
    <t>141.661</t>
  </si>
  <si>
    <t>215.559</t>
  </si>
  <si>
    <t>73.898</t>
  </si>
  <si>
    <t>181.762</t>
  </si>
  <si>
    <t>212.214</t>
  </si>
  <si>
    <t>147.248</t>
  </si>
  <si>
    <t>174.453</t>
  </si>
  <si>
    <t>174.954</t>
  </si>
  <si>
    <t>2576F_dente</t>
  </si>
  <si>
    <t>0.044</t>
  </si>
  <si>
    <t>0.348</t>
  </si>
  <si>
    <t>0.043</t>
  </si>
  <si>
    <t>0.894</t>
  </si>
  <si>
    <t>7.637</t>
  </si>
  <si>
    <t>67.654</t>
  </si>
  <si>
    <t>120.147</t>
  </si>
  <si>
    <t>404.398</t>
  </si>
  <si>
    <t>250.225</t>
  </si>
  <si>
    <t>692.527</t>
  </si>
  <si>
    <t>299.713</t>
  </si>
  <si>
    <t>474.978</t>
  </si>
  <si>
    <t>323.581</t>
  </si>
  <si>
    <t>181.154</t>
  </si>
  <si>
    <t>234.167</t>
  </si>
  <si>
    <t>116.221</t>
  </si>
  <si>
    <t>183.613</t>
  </si>
  <si>
    <t>67.392</t>
  </si>
  <si>
    <t>150.553</t>
  </si>
  <si>
    <t>167.547</t>
  </si>
  <si>
    <t>73.893</t>
  </si>
  <si>
    <t>75.208</t>
  </si>
  <si>
    <t>107.633</t>
  </si>
  <si>
    <t>2576F_edente</t>
  </si>
  <si>
    <t>0.213</t>
  </si>
  <si>
    <t>0.027</t>
  </si>
  <si>
    <t>0.269</t>
  </si>
  <si>
    <t>0.175</t>
  </si>
  <si>
    <t>0.981</t>
  </si>
  <si>
    <t>11.823</t>
  </si>
  <si>
    <t>53.412</t>
  </si>
  <si>
    <t>82.624</t>
  </si>
  <si>
    <t>303.567</t>
  </si>
  <si>
    <t>177.095</t>
  </si>
  <si>
    <t>554.434</t>
  </si>
  <si>
    <t>250.693</t>
  </si>
  <si>
    <t>351.120</t>
  </si>
  <si>
    <t>218.024</t>
  </si>
  <si>
    <t>191.983</t>
  </si>
  <si>
    <t>258.995</t>
  </si>
  <si>
    <t>115.012</t>
  </si>
  <si>
    <t>163.067</t>
  </si>
  <si>
    <t>216.292</t>
  </si>
  <si>
    <t>53.225</t>
  </si>
  <si>
    <t>179.095</t>
  </si>
  <si>
    <t>188.993</t>
  </si>
  <si>
    <t>158.772</t>
  </si>
  <si>
    <t>151.691</t>
  </si>
  <si>
    <t>127.642</t>
  </si>
  <si>
    <t>2577M_dente</t>
  </si>
  <si>
    <t>0.007</t>
  </si>
  <si>
    <t>0.249</t>
  </si>
  <si>
    <t>0.147</t>
  </si>
  <si>
    <t>0.011</t>
  </si>
  <si>
    <t>-1.835</t>
  </si>
  <si>
    <t>46.606</t>
  </si>
  <si>
    <t>89.986</t>
  </si>
  <si>
    <t>346.352</t>
  </si>
  <si>
    <t>204.953</t>
  </si>
  <si>
    <t>623.853</t>
  </si>
  <si>
    <t>277.968</t>
  </si>
  <si>
    <t>377.037</t>
  </si>
  <si>
    <t>236.083</t>
  </si>
  <si>
    <t>212.912</t>
  </si>
  <si>
    <t>293.924</t>
  </si>
  <si>
    <t>143.012</t>
  </si>
  <si>
    <t>145.078</t>
  </si>
  <si>
    <t>221.431</t>
  </si>
  <si>
    <t>76.353</t>
  </si>
  <si>
    <t>201.707</t>
  </si>
  <si>
    <t>208.195</t>
  </si>
  <si>
    <t>133.814</t>
  </si>
  <si>
    <t>92.286</t>
  </si>
  <si>
    <t>158.100</t>
  </si>
  <si>
    <t>2577M_edente</t>
  </si>
  <si>
    <t>0.004</t>
  </si>
  <si>
    <t>0.337</t>
  </si>
  <si>
    <t>0.326</t>
  </si>
  <si>
    <t>0.143</t>
  </si>
  <si>
    <t>0.002</t>
  </si>
  <si>
    <t>7.027E-4</t>
  </si>
  <si>
    <t>0.774</t>
  </si>
  <si>
    <t>16.195</t>
  </si>
  <si>
    <t>51.263</t>
  </si>
  <si>
    <t>88.902</t>
  </si>
  <si>
    <t>290.256</t>
  </si>
  <si>
    <t>98.000</t>
  </si>
  <si>
    <t>376.385</t>
  </si>
  <si>
    <t>86.129</t>
  </si>
  <si>
    <t>159.882</t>
  </si>
  <si>
    <t>188.953</t>
  </si>
  <si>
    <t>138.096</t>
  </si>
  <si>
    <t>227.242</t>
  </si>
  <si>
    <t>89.146</t>
  </si>
  <si>
    <t>157.922</t>
  </si>
  <si>
    <t>155.181</t>
  </si>
  <si>
    <t>126.292</t>
  </si>
  <si>
    <t>131.025</t>
  </si>
  <si>
    <t>69.059</t>
  </si>
  <si>
    <t>2579F_dente</t>
  </si>
  <si>
    <t>0.067</t>
  </si>
  <si>
    <t>0.128</t>
  </si>
  <si>
    <t>0.018</t>
  </si>
  <si>
    <t>0.359</t>
  </si>
  <si>
    <t>0.238</t>
  </si>
  <si>
    <t>0.068</t>
  </si>
  <si>
    <t>118.811</t>
  </si>
  <si>
    <t>0.979</t>
  </si>
  <si>
    <t>12.832</t>
  </si>
  <si>
    <t>55.779</t>
  </si>
  <si>
    <t>88.322</t>
  </si>
  <si>
    <t>340.825</t>
  </si>
  <si>
    <t>257.966</t>
  </si>
  <si>
    <t>647.169</t>
  </si>
  <si>
    <t>306.250</t>
  </si>
  <si>
    <t>481.647</t>
  </si>
  <si>
    <t>283.681</t>
  </si>
  <si>
    <t>172.326</t>
  </si>
  <si>
    <t>217.439</t>
  </si>
  <si>
    <t>103.113</t>
  </si>
  <si>
    <t>79.340</t>
  </si>
  <si>
    <t>168.202</t>
  </si>
  <si>
    <t>88.862</t>
  </si>
  <si>
    <t>137.975</t>
  </si>
  <si>
    <t>160.463</t>
  </si>
  <si>
    <t>66.866</t>
  </si>
  <si>
    <t>63.251</t>
  </si>
  <si>
    <t>59.448</t>
  </si>
  <si>
    <t>2579F_edente</t>
  </si>
  <si>
    <t>0.093</t>
  </si>
  <si>
    <t>0.016</t>
  </si>
  <si>
    <t>0.320</t>
  </si>
  <si>
    <t>0.172</t>
  </si>
  <si>
    <t>125.538</t>
  </si>
  <si>
    <t>18.576</t>
  </si>
  <si>
    <t>57.808</t>
  </si>
  <si>
    <t>86.303</t>
  </si>
  <si>
    <t>207.196</t>
  </si>
  <si>
    <t>583.179</t>
  </si>
  <si>
    <t>256.884</t>
  </si>
  <si>
    <t>395.363</t>
  </si>
  <si>
    <t>256.752</t>
  </si>
  <si>
    <t>186.912</t>
  </si>
  <si>
    <t>241.681</t>
  </si>
  <si>
    <t>122.770</t>
  </si>
  <si>
    <t>178.570</t>
  </si>
  <si>
    <t>229.077</t>
  </si>
  <si>
    <t>50.507</t>
  </si>
  <si>
    <t>178.662</t>
  </si>
  <si>
    <t>218.661</t>
  </si>
  <si>
    <t>122.483</t>
  </si>
  <si>
    <t>108.515</t>
  </si>
  <si>
    <t>105.224</t>
  </si>
  <si>
    <t>2582F_dente</t>
  </si>
  <si>
    <t>0.059</t>
  </si>
  <si>
    <t>0.183</t>
  </si>
  <si>
    <t>0.202</t>
  </si>
  <si>
    <t>0.978</t>
  </si>
  <si>
    <t>-0.552</t>
  </si>
  <si>
    <t>53.923</t>
  </si>
  <si>
    <t>99.159</t>
  </si>
  <si>
    <t>320.072</t>
  </si>
  <si>
    <t>174.326</t>
  </si>
  <si>
    <t>553.050</t>
  </si>
  <si>
    <t>232.853</t>
  </si>
  <si>
    <t>363.723</t>
  </si>
  <si>
    <t>237.397</t>
  </si>
  <si>
    <t>242.510</t>
  </si>
  <si>
    <t>102.770</t>
  </si>
  <si>
    <t>77.375</t>
  </si>
  <si>
    <t>207.970</t>
  </si>
  <si>
    <t>130.595</t>
  </si>
  <si>
    <t>176.891</t>
  </si>
  <si>
    <t>169.863</t>
  </si>
  <si>
    <t>78.337</t>
  </si>
  <si>
    <t>90.905</t>
  </si>
  <si>
    <t>83.237</t>
  </si>
  <si>
    <t>2582F_edente</t>
  </si>
  <si>
    <t>0.270</t>
  </si>
  <si>
    <t>0.933</t>
  </si>
  <si>
    <t>17.394</t>
  </si>
  <si>
    <t>49.880</t>
  </si>
  <si>
    <t>82.444</t>
  </si>
  <si>
    <t>273.550</t>
  </si>
  <si>
    <t>83.113</t>
  </si>
  <si>
    <t>442.776</t>
  </si>
  <si>
    <t>171.889</t>
  </si>
  <si>
    <t>213.439</t>
  </si>
  <si>
    <t>182.326</t>
  </si>
  <si>
    <t>213.297</t>
  </si>
  <si>
    <t>299.380</t>
  </si>
  <si>
    <t>140.083</t>
  </si>
  <si>
    <t>149.517</t>
  </si>
  <si>
    <t>204.429</t>
  </si>
  <si>
    <t>54.913</t>
  </si>
  <si>
    <t>164.661</t>
  </si>
  <si>
    <t>167.123</t>
  </si>
  <si>
    <t>135.208</t>
  </si>
  <si>
    <t>149.051</t>
  </si>
  <si>
    <t>133.710</t>
  </si>
  <si>
    <t>2583F_dente</t>
  </si>
  <si>
    <t>0.242</t>
  </si>
  <si>
    <t>0.164</t>
  </si>
  <si>
    <t>0.954</t>
  </si>
  <si>
    <t>1.183</t>
  </si>
  <si>
    <t>55.997</t>
  </si>
  <si>
    <t>87.130</t>
  </si>
  <si>
    <t>345.235</t>
  </si>
  <si>
    <t>204.083</t>
  </si>
  <si>
    <t>600.261</t>
  </si>
  <si>
    <t>258.370</t>
  </si>
  <si>
    <t>353.681</t>
  </si>
  <si>
    <t>239.598</t>
  </si>
  <si>
    <t>219.882</t>
  </si>
  <si>
    <t>279.380</t>
  </si>
  <si>
    <t>147.498</t>
  </si>
  <si>
    <t>152.728</t>
  </si>
  <si>
    <t>186.669</t>
  </si>
  <si>
    <t>33.941</t>
  </si>
  <si>
    <t>147.367</t>
  </si>
  <si>
    <t>169.407</t>
  </si>
  <si>
    <t>101.619</t>
  </si>
  <si>
    <t>72.299</t>
  </si>
  <si>
    <t>89.513</t>
  </si>
  <si>
    <t>2583F_edente</t>
  </si>
  <si>
    <t>0.181</t>
  </si>
  <si>
    <t>0.192</t>
  </si>
  <si>
    <t>0.178</t>
  </si>
  <si>
    <t>0.079</t>
  </si>
  <si>
    <t>3.151</t>
  </si>
  <si>
    <t>57.640</t>
  </si>
  <si>
    <t>76.294</t>
  </si>
  <si>
    <t>318.292</t>
  </si>
  <si>
    <t>181.498</t>
  </si>
  <si>
    <t>542.317</t>
  </si>
  <si>
    <t>225.136</t>
  </si>
  <si>
    <t>324.995</t>
  </si>
  <si>
    <t>225.498</t>
  </si>
  <si>
    <t>220.953</t>
  </si>
  <si>
    <t>267.037</t>
  </si>
  <si>
    <t>126.083</t>
  </si>
  <si>
    <t>143.374</t>
  </si>
  <si>
    <t>161.109</t>
  </si>
  <si>
    <t>17.735</t>
  </si>
  <si>
    <t>173.841</t>
  </si>
  <si>
    <t>193.889</t>
  </si>
  <si>
    <t>154.878</t>
  </si>
  <si>
    <t>117.551</t>
  </si>
  <si>
    <t>135.281</t>
  </si>
  <si>
    <t>2584M_dente</t>
  </si>
  <si>
    <t>0.047</t>
  </si>
  <si>
    <t>0.199</t>
  </si>
  <si>
    <t>98.427</t>
  </si>
  <si>
    <t>0.939</t>
  </si>
  <si>
    <t>20.439</t>
  </si>
  <si>
    <t>76.452</t>
  </si>
  <si>
    <t>160.973</t>
  </si>
  <si>
    <t>387.245</t>
  </si>
  <si>
    <t>240.953</t>
  </si>
  <si>
    <t>686.690</t>
  </si>
  <si>
    <t>301.174</t>
  </si>
  <si>
    <t>439.120</t>
  </si>
  <si>
    <t>314.166</t>
  </si>
  <si>
    <t>257.338</t>
  </si>
  <si>
    <t>321.806</t>
  </si>
  <si>
    <t>180.468</t>
  </si>
  <si>
    <t>124.212</t>
  </si>
  <si>
    <t>156.356</t>
  </si>
  <si>
    <t>32.144</t>
  </si>
  <si>
    <t>125.881</t>
  </si>
  <si>
    <t>162.812</t>
  </si>
  <si>
    <t>121.148</t>
  </si>
  <si>
    <t>77.839</t>
  </si>
  <si>
    <t>103.798</t>
  </si>
  <si>
    <t>2584M_edente</t>
  </si>
  <si>
    <t>0.171</t>
  </si>
  <si>
    <t>0.237</t>
  </si>
  <si>
    <t>0.085</t>
  </si>
  <si>
    <t>16.492</t>
  </si>
  <si>
    <t>64.861</t>
  </si>
  <si>
    <t>86.908</t>
  </si>
  <si>
    <t>355.167</t>
  </si>
  <si>
    <t>219.539</t>
  </si>
  <si>
    <t>634.514</t>
  </si>
  <si>
    <t>279.504</t>
  </si>
  <si>
    <t>801.470</t>
  </si>
  <si>
    <t>281.196</t>
  </si>
  <si>
    <t>310.250</t>
  </si>
  <si>
    <t>163.740</t>
  </si>
  <si>
    <t>190.338</t>
  </si>
  <si>
    <t>216.646</t>
  </si>
  <si>
    <t>26.308</t>
  </si>
  <si>
    <t>181.190</t>
  </si>
  <si>
    <t>203.300</t>
  </si>
  <si>
    <t>202.865</t>
  </si>
  <si>
    <t>96.523</t>
  </si>
  <si>
    <t>145.961</t>
  </si>
  <si>
    <t>2600M_dente</t>
  </si>
  <si>
    <t>0.022</t>
  </si>
  <si>
    <t>0.006</t>
  </si>
  <si>
    <t>0.346</t>
  </si>
  <si>
    <t>0.345</t>
  </si>
  <si>
    <t>112.068</t>
  </si>
  <si>
    <t>0.950</t>
  </si>
  <si>
    <t>14.051</t>
  </si>
  <si>
    <t>63.894</t>
  </si>
  <si>
    <t>132.279</t>
  </si>
  <si>
    <t>376.185</t>
  </si>
  <si>
    <t>308.936</t>
  </si>
  <si>
    <t>683.684</t>
  </si>
  <si>
    <t>308.872</t>
  </si>
  <si>
    <t>255.965</t>
  </si>
  <si>
    <t>329.723</t>
  </si>
  <si>
    <t>160.569</t>
  </si>
  <si>
    <t>190.752</t>
  </si>
  <si>
    <t>80.184</t>
  </si>
  <si>
    <t>82.652</t>
  </si>
  <si>
    <t>180.619</t>
  </si>
  <si>
    <t>97.967</t>
  </si>
  <si>
    <t>152.009</t>
  </si>
  <si>
    <t>152.046</t>
  </si>
  <si>
    <t>84.000</t>
  </si>
  <si>
    <t>75.628</t>
  </si>
  <si>
    <t>101.613</t>
  </si>
  <si>
    <t>2600M_edente</t>
  </si>
  <si>
    <t>0.053</t>
  </si>
  <si>
    <t>0.008</t>
  </si>
  <si>
    <t>0.014</t>
  </si>
  <si>
    <t>0.335</t>
  </si>
  <si>
    <t>0.254</t>
  </si>
  <si>
    <t>120.964</t>
  </si>
  <si>
    <t>0.932</t>
  </si>
  <si>
    <t>16.532</t>
  </si>
  <si>
    <t>63.887</t>
  </si>
  <si>
    <t>83.280</t>
  </si>
  <si>
    <t>336.837</t>
  </si>
  <si>
    <t>212.652</t>
  </si>
  <si>
    <t>593.291</t>
  </si>
  <si>
    <t>257.271</t>
  </si>
  <si>
    <t>440.718</t>
  </si>
  <si>
    <t>270.066</t>
  </si>
  <si>
    <t>173.498</t>
  </si>
  <si>
    <t>192.711</t>
  </si>
  <si>
    <t>59.213</t>
  </si>
  <si>
    <t>122.719</t>
  </si>
  <si>
    <t>228.686</t>
  </si>
  <si>
    <t>105.967</t>
  </si>
  <si>
    <t>156.928</t>
  </si>
  <si>
    <t>171.514</t>
  </si>
  <si>
    <t>114.161</t>
  </si>
  <si>
    <t>168.254</t>
  </si>
  <si>
    <t>104.080</t>
  </si>
  <si>
    <t>2601F_dente</t>
  </si>
  <si>
    <t>0.152</t>
  </si>
  <si>
    <t>0.101</t>
  </si>
  <si>
    <t>0.035</t>
  </si>
  <si>
    <t>0.274</t>
  </si>
  <si>
    <t>0.073</t>
  </si>
  <si>
    <t>131.987</t>
  </si>
  <si>
    <t>24.835</t>
  </si>
  <si>
    <t>68.565</t>
  </si>
  <si>
    <t>78.160</t>
  </si>
  <si>
    <t>328.564</t>
  </si>
  <si>
    <t>221.338</t>
  </si>
  <si>
    <t>587.673</t>
  </si>
  <si>
    <t>264.873</t>
  </si>
  <si>
    <t>359.404</t>
  </si>
  <si>
    <t>259.723</t>
  </si>
  <si>
    <t>204.468</t>
  </si>
  <si>
    <t>250.894</t>
  </si>
  <si>
    <t>130.426</t>
  </si>
  <si>
    <t>183.518</t>
  </si>
  <si>
    <t>207.742</t>
  </si>
  <si>
    <t>24.225</t>
  </si>
  <si>
    <t>168.548</t>
  </si>
  <si>
    <t>207.684</t>
  </si>
  <si>
    <t>161.930</t>
  </si>
  <si>
    <t>99.727</t>
  </si>
  <si>
    <t>104.239</t>
  </si>
  <si>
    <t>2601F_edente</t>
  </si>
  <si>
    <t>0.205</t>
  </si>
  <si>
    <t>128.991</t>
  </si>
  <si>
    <t>0.955</t>
  </si>
  <si>
    <t>26.826</t>
  </si>
  <si>
    <t>70.120</t>
  </si>
  <si>
    <t>67.035</t>
  </si>
  <si>
    <t>300.971</t>
  </si>
  <si>
    <t>117.841</t>
  </si>
  <si>
    <t>522.932</t>
  </si>
  <si>
    <t>222.499</t>
  </si>
  <si>
    <t>257.622</t>
  </si>
  <si>
    <t>223.782</t>
  </si>
  <si>
    <t>224.125</t>
  </si>
  <si>
    <t>274.936</t>
  </si>
  <si>
    <t>134.811</t>
  </si>
  <si>
    <t>148.002</t>
  </si>
  <si>
    <t>198.462</t>
  </si>
  <si>
    <t>50.460</t>
  </si>
  <si>
    <t>137.199</t>
  </si>
  <si>
    <t>149.109</t>
  </si>
  <si>
    <t>100.381</t>
  </si>
  <si>
    <t>76.580</t>
  </si>
  <si>
    <t>103.441</t>
  </si>
  <si>
    <t>2602M_dente</t>
  </si>
  <si>
    <t>0.169</t>
  </si>
  <si>
    <t>*</t>
  </si>
  <si>
    <t>0.347</t>
  </si>
  <si>
    <t>0.871</t>
  </si>
  <si>
    <t>7.873</t>
  </si>
  <si>
    <t>58.278</t>
  </si>
  <si>
    <t>95.249</t>
  </si>
  <si>
    <t>383.483</t>
  </si>
  <si>
    <t>236.167</t>
  </si>
  <si>
    <t>677.729</t>
  </si>
  <si>
    <t>191.681</t>
  </si>
  <si>
    <t>273.238</t>
  </si>
  <si>
    <t>203.154</t>
  </si>
  <si>
    <t>276.166</t>
  </si>
  <si>
    <t>111.012</t>
  </si>
  <si>
    <t>90.570</t>
  </si>
  <si>
    <t>185.950</t>
  </si>
  <si>
    <t>95.380</t>
  </si>
  <si>
    <t>169.689</t>
  </si>
  <si>
    <t>170.928</t>
  </si>
  <si>
    <t>72.881</t>
  </si>
  <si>
    <t>101.487</t>
  </si>
  <si>
    <t>103.532</t>
  </si>
  <si>
    <t>2602M_edente</t>
  </si>
  <si>
    <t>0.223</t>
  </si>
  <si>
    <t>0.017</t>
  </si>
  <si>
    <t>0.974</t>
  </si>
  <si>
    <t>5.487</t>
  </si>
  <si>
    <t>48.238</t>
  </si>
  <si>
    <t>92.574</t>
  </si>
  <si>
    <t>324.956</t>
  </si>
  <si>
    <t>201.154</t>
  </si>
  <si>
    <t>589.327</t>
  </si>
  <si>
    <t>266.691</t>
  </si>
  <si>
    <t>379.622</t>
  </si>
  <si>
    <t>232.468</t>
  </si>
  <si>
    <t>198.326</t>
  </si>
  <si>
    <t>261.924</t>
  </si>
  <si>
    <t>115.598</t>
  </si>
  <si>
    <t>137.019</t>
  </si>
  <si>
    <t>205.508</t>
  </si>
  <si>
    <t>68.488</t>
  </si>
  <si>
    <t>195.102</t>
  </si>
  <si>
    <t>209.452</t>
  </si>
  <si>
    <t>134.007</t>
  </si>
  <si>
    <t>102.777</t>
  </si>
  <si>
    <t>108.724</t>
  </si>
  <si>
    <t>2603F_dente</t>
  </si>
  <si>
    <t>0.191</t>
  </si>
  <si>
    <t>0.090</t>
  </si>
  <si>
    <t>0.296</t>
  </si>
  <si>
    <t>129.289</t>
  </si>
  <si>
    <t>0.980</t>
  </si>
  <si>
    <t>18.492</t>
  </si>
  <si>
    <t>51.952</t>
  </si>
  <si>
    <t>73.363</t>
  </si>
  <si>
    <t>273.418</t>
  </si>
  <si>
    <t>171.640</t>
  </si>
  <si>
    <t>498.952</t>
  </si>
  <si>
    <t>225.480</t>
  </si>
  <si>
    <t>104.000</t>
  </si>
  <si>
    <t>111.255</t>
  </si>
  <si>
    <t>136.244</t>
  </si>
  <si>
    <t>115.093</t>
  </si>
  <si>
    <t>-21.151</t>
  </si>
  <si>
    <t>166.296</t>
  </si>
  <si>
    <t>175.319</t>
  </si>
  <si>
    <t>86.320</t>
  </si>
  <si>
    <t>92.924</t>
  </si>
  <si>
    <t>80.555</t>
  </si>
  <si>
    <t>2603F_edente</t>
  </si>
  <si>
    <t>23.283</t>
  </si>
  <si>
    <t>58.792</t>
  </si>
  <si>
    <t>74.895</t>
  </si>
  <si>
    <t>290.494</t>
  </si>
  <si>
    <t>179.983</t>
  </si>
  <si>
    <t>530.168</t>
  </si>
  <si>
    <t>240.703</t>
  </si>
  <si>
    <t>331.865</t>
  </si>
  <si>
    <t>259.179</t>
  </si>
  <si>
    <t>132.225</t>
  </si>
  <si>
    <t>173.322</t>
  </si>
  <si>
    <t>203.663</t>
  </si>
  <si>
    <t>30.341</t>
  </si>
  <si>
    <t>202.076</t>
  </si>
  <si>
    <t>202.160</t>
  </si>
  <si>
    <t>93.383</t>
  </si>
  <si>
    <t>161.494</t>
  </si>
  <si>
    <t>138.508</t>
  </si>
  <si>
    <t>2604F_dente</t>
  </si>
  <si>
    <t>0.410</t>
  </si>
  <si>
    <t>115.201</t>
  </si>
  <si>
    <t>16.898</t>
  </si>
  <si>
    <t>67.251</t>
  </si>
  <si>
    <t>94.221</t>
  </si>
  <si>
    <t>370.561</t>
  </si>
  <si>
    <t>263.622</t>
  </si>
  <si>
    <t>657.091</t>
  </si>
  <si>
    <t>306.569</t>
  </si>
  <si>
    <t>475.345</t>
  </si>
  <si>
    <t>295.037</t>
  </si>
  <si>
    <t>182.912</t>
  </si>
  <si>
    <t>241.581</t>
  </si>
  <si>
    <t>116.669</t>
  </si>
  <si>
    <t>148.885</t>
  </si>
  <si>
    <t>186.476</t>
  </si>
  <si>
    <t>37.590</t>
  </si>
  <si>
    <t>155.142</t>
  </si>
  <si>
    <t>172.070</t>
  </si>
  <si>
    <t>149.763</t>
  </si>
  <si>
    <t>101.110</t>
  </si>
  <si>
    <t>104.756</t>
  </si>
  <si>
    <t>2604F_edente</t>
  </si>
  <si>
    <t>0.324</t>
  </si>
  <si>
    <t>11.291</t>
  </si>
  <si>
    <t>54.350</t>
  </si>
  <si>
    <t>88.539</t>
  </si>
  <si>
    <t>341.277</t>
  </si>
  <si>
    <t>236.510</t>
  </si>
  <si>
    <t>610.693</t>
  </si>
  <si>
    <t>287.616</t>
  </si>
  <si>
    <t>393.764</t>
  </si>
  <si>
    <t>266.610</t>
  </si>
  <si>
    <t>183.740</t>
  </si>
  <si>
    <t>113.941</t>
  </si>
  <si>
    <t>121.338</t>
  </si>
  <si>
    <t>233.768</t>
  </si>
  <si>
    <t>112.430</t>
  </si>
  <si>
    <t>165.743</t>
  </si>
  <si>
    <t>195.357</t>
  </si>
  <si>
    <t>148.557</t>
  </si>
  <si>
    <t>149.212</t>
  </si>
  <si>
    <t>2605F_dente</t>
  </si>
  <si>
    <t>0.046</t>
  </si>
  <si>
    <t>0.280</t>
  </si>
  <si>
    <t>0.140</t>
  </si>
  <si>
    <t>0.928</t>
  </si>
  <si>
    <t>4.531</t>
  </si>
  <si>
    <t>48.373</t>
  </si>
  <si>
    <t>95.232</t>
  </si>
  <si>
    <t>344.420</t>
  </si>
  <si>
    <t>174.912</t>
  </si>
  <si>
    <t>618.033</t>
  </si>
  <si>
    <t>273.810</t>
  </si>
  <si>
    <t>353.622</t>
  </si>
  <si>
    <t>224.711</t>
  </si>
  <si>
    <t>212.953</t>
  </si>
  <si>
    <t>311.966</t>
  </si>
  <si>
    <t>149.012</t>
  </si>
  <si>
    <t>167.398</t>
  </si>
  <si>
    <t>219.506</t>
  </si>
  <si>
    <t>52.108</t>
  </si>
  <si>
    <t>154.404</t>
  </si>
  <si>
    <t>180.395</t>
  </si>
  <si>
    <t>116.297</t>
  </si>
  <si>
    <t>95.168</t>
  </si>
  <si>
    <t>157.702</t>
  </si>
  <si>
    <t>2605F_edente</t>
  </si>
  <si>
    <t>0.063</t>
  </si>
  <si>
    <t>0.163</t>
  </si>
  <si>
    <t>8.655</t>
  </si>
  <si>
    <t>54.460</t>
  </si>
  <si>
    <t>85.772</t>
  </si>
  <si>
    <t>326.984</t>
  </si>
  <si>
    <t>165.740</t>
  </si>
  <si>
    <t>596.631</t>
  </si>
  <si>
    <t>270.402</t>
  </si>
  <si>
    <t>333.380</t>
  </si>
  <si>
    <t>223.397</t>
  </si>
  <si>
    <t>330.451</t>
  </si>
  <si>
    <t>153.054</t>
  </si>
  <si>
    <t>145.043</t>
  </si>
  <si>
    <t>218.580</t>
  </si>
  <si>
    <t>73.537</t>
  </si>
  <si>
    <t>145.350</t>
  </si>
  <si>
    <t>169.518</t>
  </si>
  <si>
    <t>124.785</t>
  </si>
  <si>
    <t>144.712</t>
  </si>
  <si>
    <t>92.493</t>
  </si>
  <si>
    <t>2606F_dente</t>
  </si>
  <si>
    <t>0.110</t>
  </si>
  <si>
    <t>0.278</t>
  </si>
  <si>
    <t>17.134</t>
  </si>
  <si>
    <t>54.014</t>
  </si>
  <si>
    <t>119.529</t>
  </si>
  <si>
    <t>305.753</t>
  </si>
  <si>
    <t>203.297</t>
  </si>
  <si>
    <t>562.299</t>
  </si>
  <si>
    <t>257.904</t>
  </si>
  <si>
    <t>327.865</t>
  </si>
  <si>
    <t>231.297</t>
  </si>
  <si>
    <t>190.468</t>
  </si>
  <si>
    <t>248.309</t>
  </si>
  <si>
    <t>119.841</t>
  </si>
  <si>
    <t>135.119</t>
  </si>
  <si>
    <t>156.195</t>
  </si>
  <si>
    <t>21.076</t>
  </si>
  <si>
    <t>142.095</t>
  </si>
  <si>
    <t>161.453</t>
  </si>
  <si>
    <t>88.956</t>
  </si>
  <si>
    <t>129.387</t>
  </si>
  <si>
    <t>80.508</t>
  </si>
  <si>
    <t>2606F_edente</t>
  </si>
  <si>
    <t>0.214</t>
  </si>
  <si>
    <t>23.801</t>
  </si>
  <si>
    <t>53.392</t>
  </si>
  <si>
    <t>74.122</t>
  </si>
  <si>
    <t>252.125</t>
  </si>
  <si>
    <t>127.882</t>
  </si>
  <si>
    <t>436.172</t>
  </si>
  <si>
    <t>184.066</t>
  </si>
  <si>
    <t>276.492</t>
  </si>
  <si>
    <t>186.610</t>
  </si>
  <si>
    <t>172.225</t>
  </si>
  <si>
    <t>225.238</t>
  </si>
  <si>
    <t>89.012</t>
  </si>
  <si>
    <t>172.274</t>
  </si>
  <si>
    <t>232.965</t>
  </si>
  <si>
    <t>60.691</t>
  </si>
  <si>
    <t>192.119</t>
  </si>
  <si>
    <t>197.411</t>
  </si>
  <si>
    <t>125.588</t>
  </si>
  <si>
    <t>153.531</t>
  </si>
  <si>
    <t>115.468</t>
  </si>
  <si>
    <t>2607F_dente</t>
  </si>
  <si>
    <t>0.116</t>
  </si>
  <si>
    <t>0.111</t>
  </si>
  <si>
    <t>0.162</t>
  </si>
  <si>
    <t>116.053</t>
  </si>
  <si>
    <t>24.804</t>
  </si>
  <si>
    <t>69.199</t>
  </si>
  <si>
    <t>80.514</t>
  </si>
  <si>
    <t>333.714</t>
  </si>
  <si>
    <t>233.622</t>
  </si>
  <si>
    <t>601.634</t>
  </si>
  <si>
    <t>268.465</t>
  </si>
  <si>
    <t>395.245</t>
  </si>
  <si>
    <t>271.622</t>
  </si>
  <si>
    <t>216.953</t>
  </si>
  <si>
    <t>260.593</t>
  </si>
  <si>
    <t>153.640</t>
  </si>
  <si>
    <t>73.261</t>
  </si>
  <si>
    <t>144.472</t>
  </si>
  <si>
    <t>71.211</t>
  </si>
  <si>
    <t>150.693</t>
  </si>
  <si>
    <t>177.248</t>
  </si>
  <si>
    <t>74.511</t>
  </si>
  <si>
    <t>61.914</t>
  </si>
  <si>
    <t>71.880</t>
  </si>
  <si>
    <t>2607F_edente</t>
  </si>
  <si>
    <t>0.127</t>
  </si>
  <si>
    <t>132.274</t>
  </si>
  <si>
    <t>27.909</t>
  </si>
  <si>
    <t>68.596</t>
  </si>
  <si>
    <t>73.918</t>
  </si>
  <si>
    <t>306.435</t>
  </si>
  <si>
    <t>212.409</t>
  </si>
  <si>
    <t>555.684</t>
  </si>
  <si>
    <t>249.640</t>
  </si>
  <si>
    <t>349.747</t>
  </si>
  <si>
    <t>249.338</t>
  </si>
  <si>
    <t>208.125</t>
  </si>
  <si>
    <t>253.764</t>
  </si>
  <si>
    <t>100.493</t>
  </si>
  <si>
    <t>217.438</t>
  </si>
  <si>
    <t>116.945</t>
  </si>
  <si>
    <t>203.520</t>
  </si>
  <si>
    <t>209.983</t>
  </si>
  <si>
    <t>89.892</t>
  </si>
  <si>
    <t>81.142</t>
  </si>
  <si>
    <t>92.994</t>
  </si>
  <si>
    <t>2608M_dente</t>
  </si>
  <si>
    <t>0.034</t>
  </si>
  <si>
    <t>0.266</t>
  </si>
  <si>
    <t>118.142</t>
  </si>
  <si>
    <t>14.123</t>
  </si>
  <si>
    <t>64.486</t>
  </si>
  <si>
    <t>87.379</t>
  </si>
  <si>
    <t>368.963</t>
  </si>
  <si>
    <t>243.439</t>
  </si>
  <si>
    <t>654.318</t>
  </si>
  <si>
    <t>286.115</t>
  </si>
  <si>
    <t>465.120</t>
  </si>
  <si>
    <t>301.681</t>
  </si>
  <si>
    <t>193.397</t>
  </si>
  <si>
    <t>246.551</t>
  </si>
  <si>
    <t>133.154</t>
  </si>
  <si>
    <t>176.005</t>
  </si>
  <si>
    <t>221.597</t>
  </si>
  <si>
    <t>45.592</t>
  </si>
  <si>
    <t>180.503</t>
  </si>
  <si>
    <t>217.523</t>
  </si>
  <si>
    <t>110.716</t>
  </si>
  <si>
    <t>97.528</t>
  </si>
  <si>
    <t>91.027</t>
  </si>
  <si>
    <t>2608M_edente</t>
  </si>
  <si>
    <t>0.012</t>
  </si>
  <si>
    <t>14.659</t>
  </si>
  <si>
    <t>63.008</t>
  </si>
  <si>
    <t>85.604</t>
  </si>
  <si>
    <t>354.871</t>
  </si>
  <si>
    <t>235.154</t>
  </si>
  <si>
    <t>639.181</t>
  </si>
  <si>
    <t>284.874</t>
  </si>
  <si>
    <t>431.764</t>
  </si>
  <si>
    <t>282.610</t>
  </si>
  <si>
    <t>212.125</t>
  </si>
  <si>
    <t>269.622</t>
  </si>
  <si>
    <t>141.498</t>
  </si>
  <si>
    <t>172.608</t>
  </si>
  <si>
    <t>211.524</t>
  </si>
  <si>
    <t>38.916</t>
  </si>
  <si>
    <t>161.074</t>
  </si>
  <si>
    <t>206.314</t>
  </si>
  <si>
    <t>147.631</t>
  </si>
  <si>
    <t>111.978</t>
  </si>
  <si>
    <t>154.372</t>
  </si>
  <si>
    <t>2609F_dente</t>
  </si>
  <si>
    <t>0.217</t>
  </si>
  <si>
    <t>0.253</t>
  </si>
  <si>
    <t>103.392</t>
  </si>
  <si>
    <t>15.207</t>
  </si>
  <si>
    <t>48.565</t>
  </si>
  <si>
    <t>82.114</t>
  </si>
  <si>
    <t>266.401</t>
  </si>
  <si>
    <t>149.882</t>
  </si>
  <si>
    <t>469.589</t>
  </si>
  <si>
    <t>203.787</t>
  </si>
  <si>
    <t>291.321</t>
  </si>
  <si>
    <t>191.439</t>
  </si>
  <si>
    <t>238.167</t>
  </si>
  <si>
    <t>108.426</t>
  </si>
  <si>
    <t>112.996</t>
  </si>
  <si>
    <t>171.724</t>
  </si>
  <si>
    <t>58.728</t>
  </si>
  <si>
    <t>157.686</t>
  </si>
  <si>
    <t>151.211</t>
  </si>
  <si>
    <t>94.463</t>
  </si>
  <si>
    <t>106.105</t>
  </si>
  <si>
    <t>81.536</t>
  </si>
  <si>
    <t>2609F_edente</t>
  </si>
  <si>
    <t>0.230</t>
  </si>
  <si>
    <t>21.912</t>
  </si>
  <si>
    <t>56.864</t>
  </si>
  <si>
    <t>67.653</t>
  </si>
  <si>
    <t>259.939</t>
  </si>
  <si>
    <t>154.569</t>
  </si>
  <si>
    <t>455.708</t>
  </si>
  <si>
    <t>196.264</t>
  </si>
  <si>
    <t>288.108</t>
  </si>
  <si>
    <t>201.539</t>
  </si>
  <si>
    <t>227.238</t>
  </si>
  <si>
    <t>115.255</t>
  </si>
  <si>
    <t>124.930</t>
  </si>
  <si>
    <t>147.500</t>
  </si>
  <si>
    <t>22.570</t>
  </si>
  <si>
    <t>152.701</t>
  </si>
  <si>
    <t>163.228</t>
  </si>
  <si>
    <t>66.233</t>
  </si>
  <si>
    <t>91.146</t>
  </si>
  <si>
    <t>80.029</t>
  </si>
  <si>
    <t>2610M_dente</t>
  </si>
  <si>
    <t>0.121</t>
  </si>
  <si>
    <t>0.298</t>
  </si>
  <si>
    <t>0.994</t>
  </si>
  <si>
    <t>21.849</t>
  </si>
  <si>
    <t>75.829</t>
  </si>
  <si>
    <t>130.529</t>
  </si>
  <si>
    <t>394.509</t>
  </si>
  <si>
    <t>282.995</t>
  </si>
  <si>
    <t>711.427</t>
  </si>
  <si>
    <t>316.917</t>
  </si>
  <si>
    <t>510.961</t>
  </si>
  <si>
    <t>279.321</t>
  </si>
  <si>
    <t>103.931</t>
  </si>
  <si>
    <t>175.144</t>
  </si>
  <si>
    <t>71.213</t>
  </si>
  <si>
    <t>140.792</t>
  </si>
  <si>
    <t>176.455</t>
  </si>
  <si>
    <t>142.040</t>
  </si>
  <si>
    <t>103.465</t>
  </si>
  <si>
    <t>119.010</t>
  </si>
  <si>
    <t>2610M_edente</t>
  </si>
  <si>
    <t>0.149</t>
  </si>
  <si>
    <t>17.061</t>
  </si>
  <si>
    <t>72.757</t>
  </si>
  <si>
    <t>83.389</t>
  </si>
  <si>
    <t>368.437</t>
  </si>
  <si>
    <t>235.782</t>
  </si>
  <si>
    <t>653.149</t>
  </si>
  <si>
    <t>285.111</t>
  </si>
  <si>
    <t>436.534</t>
  </si>
  <si>
    <t>304.433</t>
  </si>
  <si>
    <t>158.610</t>
  </si>
  <si>
    <t>106.998</t>
  </si>
  <si>
    <t>176.417</t>
  </si>
  <si>
    <t>69.419</t>
  </si>
  <si>
    <t>146.256</t>
  </si>
  <si>
    <t>183.259</t>
  </si>
  <si>
    <t>99.109</t>
  </si>
  <si>
    <t>120.973</t>
  </si>
  <si>
    <t>75.326</t>
  </si>
  <si>
    <t>2611F_dente</t>
  </si>
  <si>
    <t>0.179</t>
  </si>
  <si>
    <t>0.999</t>
  </si>
  <si>
    <t>1.174</t>
  </si>
  <si>
    <t>55.393</t>
  </si>
  <si>
    <t>94.342</t>
  </si>
  <si>
    <t>344.636</t>
  </si>
  <si>
    <t>607.202</t>
  </si>
  <si>
    <t>286.309</t>
  </si>
  <si>
    <t>331.622</t>
  </si>
  <si>
    <t>237.297</t>
  </si>
  <si>
    <t>313.966</t>
  </si>
  <si>
    <t>154.669</t>
  </si>
  <si>
    <t>79.232</t>
  </si>
  <si>
    <t>203.460</t>
  </si>
  <si>
    <t>124.229</t>
  </si>
  <si>
    <t>163.494</t>
  </si>
  <si>
    <t>183.680</t>
  </si>
  <si>
    <t>95.161</t>
  </si>
  <si>
    <t>79.522</t>
  </si>
  <si>
    <t>86.623</t>
  </si>
  <si>
    <t>2611F_edente</t>
  </si>
  <si>
    <t>0.135</t>
  </si>
  <si>
    <t>107.103</t>
  </si>
  <si>
    <t>9.016</t>
  </si>
  <si>
    <t>56.684</t>
  </si>
  <si>
    <t>83.862</t>
  </si>
  <si>
    <t>322.243</t>
  </si>
  <si>
    <t>174.225</t>
  </si>
  <si>
    <t>568.067</t>
  </si>
  <si>
    <t>245.723</t>
  </si>
  <si>
    <t>321.421</t>
  </si>
  <si>
    <t>229.196</t>
  </si>
  <si>
    <t>239.539</t>
  </si>
  <si>
    <t>305.865</t>
  </si>
  <si>
    <t>150.326</t>
  </si>
  <si>
    <t>143.790</t>
  </si>
  <si>
    <t>209.166</t>
  </si>
  <si>
    <t>65.376</t>
  </si>
  <si>
    <t>175.470</t>
  </si>
  <si>
    <t>180.284</t>
  </si>
  <si>
    <t>112.526</t>
  </si>
  <si>
    <t>104.174</t>
  </si>
  <si>
    <t>101.805</t>
  </si>
  <si>
    <t>2612F_dente</t>
  </si>
  <si>
    <t>11.594</t>
  </si>
  <si>
    <t>54.561</t>
  </si>
  <si>
    <t>132.994</t>
  </si>
  <si>
    <t>434.274</t>
  </si>
  <si>
    <t>237.983</t>
  </si>
  <si>
    <t>671.744</t>
  </si>
  <si>
    <t>307.620</t>
  </si>
  <si>
    <t>450.250</t>
  </si>
  <si>
    <t>274.267</t>
  </si>
  <si>
    <t>212.468</t>
  </si>
  <si>
    <t>289.380</t>
  </si>
  <si>
    <t>138.912</t>
  </si>
  <si>
    <t>107.178</t>
  </si>
  <si>
    <t>178.946</t>
  </si>
  <si>
    <t>71.768</t>
  </si>
  <si>
    <t>157.203</t>
  </si>
  <si>
    <t>176.899</t>
  </si>
  <si>
    <t>129.572</t>
  </si>
  <si>
    <t>122.849</t>
  </si>
  <si>
    <t>89.727</t>
  </si>
  <si>
    <t>2612F_edente</t>
  </si>
  <si>
    <t>0.264</t>
  </si>
  <si>
    <t>53.606</t>
  </si>
  <si>
    <t>94.381</t>
  </si>
  <si>
    <t>364.539</t>
  </si>
  <si>
    <t>220.468</t>
  </si>
  <si>
    <t>652.433</t>
  </si>
  <si>
    <t>288.216</t>
  </si>
  <si>
    <t>424.936</t>
  </si>
  <si>
    <t>276.468</t>
  </si>
  <si>
    <t>229.054</t>
  </si>
  <si>
    <t>300.066</t>
  </si>
  <si>
    <t>145.012</t>
  </si>
  <si>
    <t>132.212</t>
  </si>
  <si>
    <t>203.006</t>
  </si>
  <si>
    <t>70.794</t>
  </si>
  <si>
    <t>198.783</t>
  </si>
  <si>
    <t>209.736</t>
  </si>
  <si>
    <t>105.002</t>
  </si>
  <si>
    <t>98.780</t>
  </si>
  <si>
    <t>74.006</t>
  </si>
  <si>
    <t>2613F_dente</t>
  </si>
  <si>
    <t>0.129</t>
  </si>
  <si>
    <t>110.924</t>
  </si>
  <si>
    <t>20.433</t>
  </si>
  <si>
    <t>70.859</t>
  </si>
  <si>
    <t>128.596</t>
  </si>
  <si>
    <t>349.894</t>
  </si>
  <si>
    <t>616.916</t>
  </si>
  <si>
    <t>267.431</t>
  </si>
  <si>
    <t>416.576</t>
  </si>
  <si>
    <t>269.723</t>
  </si>
  <si>
    <t>193.297</t>
  </si>
  <si>
    <t>248.794</t>
  </si>
  <si>
    <t>125.498</t>
  </si>
  <si>
    <t>141.308</t>
  </si>
  <si>
    <t>191.675</t>
  </si>
  <si>
    <t>50.367</t>
  </si>
  <si>
    <t>158.069</t>
  </si>
  <si>
    <t>166.681</t>
  </si>
  <si>
    <t>88.146</t>
  </si>
  <si>
    <t>77.806</t>
  </si>
  <si>
    <t>88.746</t>
  </si>
  <si>
    <t>2613F_edente</t>
  </si>
  <si>
    <t>0.425</t>
  </si>
  <si>
    <t>106.165</t>
  </si>
  <si>
    <t>18.786</t>
  </si>
  <si>
    <t>56.390</t>
  </si>
  <si>
    <t>314.873</t>
  </si>
  <si>
    <t>223.823</t>
  </si>
  <si>
    <t>569.338</t>
  </si>
  <si>
    <t>254.899</t>
  </si>
  <si>
    <t>877.921</t>
  </si>
  <si>
    <t>263.137</t>
  </si>
  <si>
    <t>164.083</t>
  </si>
  <si>
    <t>80.870</t>
  </si>
  <si>
    <t>97.004</t>
  </si>
  <si>
    <t>205.536</t>
  </si>
  <si>
    <t>108.532</t>
  </si>
  <si>
    <t>165.148</t>
  </si>
  <si>
    <t>183.777</t>
  </si>
  <si>
    <t>117.960</t>
  </si>
  <si>
    <t>126.618</t>
  </si>
  <si>
    <t>133.498</t>
  </si>
  <si>
    <t>2615M_dente</t>
  </si>
  <si>
    <t>0.160</t>
  </si>
  <si>
    <t>0.275</t>
  </si>
  <si>
    <t>0.115</t>
  </si>
  <si>
    <t>120.651</t>
  </si>
  <si>
    <t>34.929</t>
  </si>
  <si>
    <t>75.945</t>
  </si>
  <si>
    <t>86.031</t>
  </si>
  <si>
    <t>384.362</t>
  </si>
  <si>
    <t>250.936</t>
  </si>
  <si>
    <t>688.762</t>
  </si>
  <si>
    <t>305.187</t>
  </si>
  <si>
    <t>456.257</t>
  </si>
  <si>
    <t>315.321</t>
  </si>
  <si>
    <t>239.095</t>
  </si>
  <si>
    <t>291.563</t>
  </si>
  <si>
    <t>155.054</t>
  </si>
  <si>
    <t>77.652</t>
  </si>
  <si>
    <t>163.113</t>
  </si>
  <si>
    <t>85.461</t>
  </si>
  <si>
    <t>122.258</t>
  </si>
  <si>
    <t>153.918</t>
  </si>
  <si>
    <t>48.773</t>
  </si>
  <si>
    <t>55.433</t>
  </si>
  <si>
    <t>72.661</t>
  </si>
  <si>
    <t>2615M_edente</t>
  </si>
  <si>
    <t>0.166</t>
  </si>
  <si>
    <t>136.332</t>
  </si>
  <si>
    <t>23.767</t>
  </si>
  <si>
    <t>66.641</t>
  </si>
  <si>
    <t>70.591</t>
  </si>
  <si>
    <t>302.174</t>
  </si>
  <si>
    <t>160.853</t>
  </si>
  <si>
    <t>517.577</t>
  </si>
  <si>
    <t>215.453</t>
  </si>
  <si>
    <t>332.433</t>
  </si>
  <si>
    <t>207.882</t>
  </si>
  <si>
    <t>263.380</t>
  </si>
  <si>
    <t>119.498</t>
  </si>
  <si>
    <t>154.202</t>
  </si>
  <si>
    <t>226.133</t>
  </si>
  <si>
    <t>71.931</t>
  </si>
  <si>
    <t>185.240</t>
  </si>
  <si>
    <t>200.589</t>
  </si>
  <si>
    <t>136.973</t>
  </si>
  <si>
    <t>121.737</t>
  </si>
  <si>
    <t>103.473</t>
  </si>
  <si>
    <t>2616F_dente</t>
  </si>
  <si>
    <t>0.020</t>
  </si>
  <si>
    <t>0.302</t>
  </si>
  <si>
    <t>0.009</t>
  </si>
  <si>
    <t>0.919</t>
  </si>
  <si>
    <t>6.911</t>
  </si>
  <si>
    <t>48.623</t>
  </si>
  <si>
    <t>97.554</t>
  </si>
  <si>
    <t>341.240</t>
  </si>
  <si>
    <t>169.640</t>
  </si>
  <si>
    <t>591.163</t>
  </si>
  <si>
    <t>253.079</t>
  </si>
  <si>
    <t>337.723</t>
  </si>
  <si>
    <t>225.983</t>
  </si>
  <si>
    <t>199.983</t>
  </si>
  <si>
    <t>287.823</t>
  </si>
  <si>
    <t>129.841</t>
  </si>
  <si>
    <t>169.385</t>
  </si>
  <si>
    <t>205.104</t>
  </si>
  <si>
    <t>35.719</t>
  </si>
  <si>
    <t>183.211</t>
  </si>
  <si>
    <t>159.884</t>
  </si>
  <si>
    <t>144.837</t>
  </si>
  <si>
    <t>81.885</t>
  </si>
  <si>
    <t>125.899</t>
  </si>
  <si>
    <t>2616F_edente</t>
  </si>
  <si>
    <t>0.206</t>
  </si>
  <si>
    <t>0.317</t>
  </si>
  <si>
    <t>11.978</t>
  </si>
  <si>
    <t>47.411</t>
  </si>
  <si>
    <t>84.624</t>
  </si>
  <si>
    <t>282.668</t>
  </si>
  <si>
    <t>159.397</t>
  </si>
  <si>
    <t>496.618</t>
  </si>
  <si>
    <t>214.668</t>
  </si>
  <si>
    <t>311.764</t>
  </si>
  <si>
    <t>192.368</t>
  </si>
  <si>
    <t>171.012</t>
  </si>
  <si>
    <t>232.125</t>
  </si>
  <si>
    <t>97.113</t>
  </si>
  <si>
    <t>125.417</t>
  </si>
  <si>
    <t>232.007</t>
  </si>
  <si>
    <t>106.590</t>
  </si>
  <si>
    <t>198.708</t>
  </si>
  <si>
    <t>183.679</t>
  </si>
  <si>
    <t>139.881</t>
  </si>
  <si>
    <t>130.357</t>
  </si>
  <si>
    <t>107.918</t>
  </si>
  <si>
    <t>2617F_dente</t>
  </si>
  <si>
    <t>0.087</t>
  </si>
  <si>
    <t>0.235</t>
  </si>
  <si>
    <t>9.995</t>
  </si>
  <si>
    <t>52.049</t>
  </si>
  <si>
    <t>77.689</t>
  </si>
  <si>
    <t>285.265</t>
  </si>
  <si>
    <t>138.225</t>
  </si>
  <si>
    <t>482.196</t>
  </si>
  <si>
    <t>196.752</t>
  </si>
  <si>
    <t>298.836</t>
  </si>
  <si>
    <t>212.610</t>
  </si>
  <si>
    <t>192.569</t>
  </si>
  <si>
    <t>246.510</t>
  </si>
  <si>
    <t>105.941</t>
  </si>
  <si>
    <t>139.708</t>
  </si>
  <si>
    <t>212.131</t>
  </si>
  <si>
    <t>72.423</t>
  </si>
  <si>
    <t>181.242</t>
  </si>
  <si>
    <t>224.191</t>
  </si>
  <si>
    <t>158.776</t>
  </si>
  <si>
    <t>95.467</t>
  </si>
  <si>
    <t>104.732</t>
  </si>
  <si>
    <t>2617F_edente</t>
  </si>
  <si>
    <t>0.139</t>
  </si>
  <si>
    <t>118.496</t>
  </si>
  <si>
    <t>19.276</t>
  </si>
  <si>
    <t>57.289</t>
  </si>
  <si>
    <t>69.843</t>
  </si>
  <si>
    <t>269.694</t>
  </si>
  <si>
    <t>144.811</t>
  </si>
  <si>
    <t>459.465</t>
  </si>
  <si>
    <t>189.681</t>
  </si>
  <si>
    <t>300.492</t>
  </si>
  <si>
    <t>201.681</t>
  </si>
  <si>
    <t>215.196</t>
  </si>
  <si>
    <t>85.698</t>
  </si>
  <si>
    <t>167.725</t>
  </si>
  <si>
    <t>209.279</t>
  </si>
  <si>
    <t>41.554</t>
  </si>
  <si>
    <t>187.801</t>
  </si>
  <si>
    <t>209.497</t>
  </si>
  <si>
    <t>132.624</t>
  </si>
  <si>
    <t>118.213</t>
  </si>
  <si>
    <t>101.473</t>
  </si>
  <si>
    <t>2618F_dente</t>
  </si>
  <si>
    <t>0.427</t>
  </si>
  <si>
    <t>124.903</t>
  </si>
  <si>
    <t>0.936</t>
  </si>
  <si>
    <t>31.034</t>
  </si>
  <si>
    <t>62.896</t>
  </si>
  <si>
    <t>80.254</t>
  </si>
  <si>
    <t>313.810</t>
  </si>
  <si>
    <t>212.451</t>
  </si>
  <si>
    <t>559.301</t>
  </si>
  <si>
    <t>246.190</t>
  </si>
  <si>
    <t>433.144</t>
  </si>
  <si>
    <t>260.693</t>
  </si>
  <si>
    <t>157.154</t>
  </si>
  <si>
    <t>195.924</t>
  </si>
  <si>
    <t>80.770</t>
  </si>
  <si>
    <t>132.464</t>
  </si>
  <si>
    <t>215.116</t>
  </si>
  <si>
    <t>184.883</t>
  </si>
  <si>
    <t>226.384</t>
  </si>
  <si>
    <t>119.605</t>
  </si>
  <si>
    <t>127.501</t>
  </si>
  <si>
    <t>151.428</t>
  </si>
  <si>
    <t>2618F_edente</t>
  </si>
  <si>
    <t>0.283</t>
  </si>
  <si>
    <t>44.075</t>
  </si>
  <si>
    <t>65.401</t>
  </si>
  <si>
    <t>64.772</t>
  </si>
  <si>
    <t>265.263</t>
  </si>
  <si>
    <t>178.936</t>
  </si>
  <si>
    <t>367.959</t>
  </si>
  <si>
    <t>102.711</t>
  </si>
  <si>
    <t>356.416</t>
  </si>
  <si>
    <t>229.480</t>
  </si>
  <si>
    <t>147.397</t>
  </si>
  <si>
    <t>171.338</t>
  </si>
  <si>
    <t>75.941</t>
  </si>
  <si>
    <t>123.995</t>
  </si>
  <si>
    <t>180.806</t>
  </si>
  <si>
    <t>56.811</t>
  </si>
  <si>
    <t>164.451</t>
  </si>
  <si>
    <t>178.622</t>
  </si>
  <si>
    <t>133.959</t>
  </si>
  <si>
    <t>106.525</t>
  </si>
  <si>
    <t>106.110</t>
  </si>
  <si>
    <t>2619M_dente</t>
  </si>
  <si>
    <t>0.479</t>
  </si>
  <si>
    <t>128.019</t>
  </si>
  <si>
    <t>0.877</t>
  </si>
  <si>
    <t>26.866</t>
  </si>
  <si>
    <t>69.809</t>
  </si>
  <si>
    <t>83.718</t>
  </si>
  <si>
    <t>367.370</t>
  </si>
  <si>
    <t>256.451</t>
  </si>
  <si>
    <t>646.048</t>
  </si>
  <si>
    <t>279.782</t>
  </si>
  <si>
    <t>525.487</t>
  </si>
  <si>
    <t>317.037</t>
  </si>
  <si>
    <t>148.184</t>
  </si>
  <si>
    <t>175.640</t>
  </si>
  <si>
    <t>71.456</t>
  </si>
  <si>
    <t>179.989</t>
  </si>
  <si>
    <t>212.338</t>
  </si>
  <si>
    <t>32.350</t>
  </si>
  <si>
    <t>180.075</t>
  </si>
  <si>
    <t>201.077</t>
  </si>
  <si>
    <t>150.198</t>
  </si>
  <si>
    <t>134.413</t>
  </si>
  <si>
    <t>102.551</t>
  </si>
  <si>
    <t>2619M_edente</t>
  </si>
  <si>
    <t>0.281</t>
  </si>
  <si>
    <t>0.312</t>
  </si>
  <si>
    <t>142.125</t>
  </si>
  <si>
    <t>0.935</t>
  </si>
  <si>
    <t>37.202</t>
  </si>
  <si>
    <t>70.597</t>
  </si>
  <si>
    <t>73.136</t>
  </si>
  <si>
    <t>322.892</t>
  </si>
  <si>
    <t>188.551</t>
  </si>
  <si>
    <t>553.836</t>
  </si>
  <si>
    <t>232.478</t>
  </si>
  <si>
    <t>412.031</t>
  </si>
  <si>
    <t>266.066</t>
  </si>
  <si>
    <t>222.409</t>
  </si>
  <si>
    <t>84.770</t>
  </si>
  <si>
    <t>172.108</t>
  </si>
  <si>
    <t>223.385</t>
  </si>
  <si>
    <t>51.276</t>
  </si>
  <si>
    <t>184.059</t>
  </si>
  <si>
    <t>170.483</t>
  </si>
  <si>
    <t>131.278</t>
  </si>
  <si>
    <t>106.750</t>
  </si>
  <si>
    <t>150.737</t>
  </si>
  <si>
    <t>2620F_dente</t>
  </si>
  <si>
    <t>0.245</t>
  </si>
  <si>
    <t>6.673</t>
  </si>
  <si>
    <t>46.707</t>
  </si>
  <si>
    <t>76.576</t>
  </si>
  <si>
    <t>249.931</t>
  </si>
  <si>
    <t>138.669</t>
  </si>
  <si>
    <t>431.953</t>
  </si>
  <si>
    <t>182.024</t>
  </si>
  <si>
    <t>188.711</t>
  </si>
  <si>
    <t>162.083</t>
  </si>
  <si>
    <t>109.007</t>
  </si>
  <si>
    <t>130.049</t>
  </si>
  <si>
    <t>21.043</t>
  </si>
  <si>
    <t>144.935</t>
  </si>
  <si>
    <t>174.701</t>
  </si>
  <si>
    <t>65.867</t>
  </si>
  <si>
    <t>54.282</t>
  </si>
  <si>
    <t>2620F_edente</t>
  </si>
  <si>
    <t>0.986</t>
  </si>
  <si>
    <t>13.430</t>
  </si>
  <si>
    <t>49.855</t>
  </si>
  <si>
    <t>72.715</t>
  </si>
  <si>
    <t>252.000</t>
  </si>
  <si>
    <t>137.983</t>
  </si>
  <si>
    <t>449.650</t>
  </si>
  <si>
    <t>197.581</t>
  </si>
  <si>
    <t>260.350</t>
  </si>
  <si>
    <t>186.368</t>
  </si>
  <si>
    <t>166.912</t>
  </si>
  <si>
    <t>222.752</t>
  </si>
  <si>
    <t>154.803</t>
  </si>
  <si>
    <t>181.823</t>
  </si>
  <si>
    <t>27.021</t>
  </si>
  <si>
    <t>217.530</t>
  </si>
  <si>
    <t>244.384</t>
  </si>
  <si>
    <t>152.465</t>
  </si>
  <si>
    <t>125.709</t>
  </si>
  <si>
    <t>94.517</t>
  </si>
  <si>
    <t>2621F_dente</t>
  </si>
  <si>
    <t>6.970</t>
  </si>
  <si>
    <t>57.100</t>
  </si>
  <si>
    <t>96.897</t>
  </si>
  <si>
    <t>389.685</t>
  </si>
  <si>
    <t>242.083</t>
  </si>
  <si>
    <t>682.925</t>
  </si>
  <si>
    <t>294.604</t>
  </si>
  <si>
    <t>479.238</t>
  </si>
  <si>
    <t>305.154</t>
  </si>
  <si>
    <t>215.882</t>
  </si>
  <si>
    <t>270.309</t>
  </si>
  <si>
    <t>120.426</t>
  </si>
  <si>
    <t>168.045</t>
  </si>
  <si>
    <t>200.461</t>
  </si>
  <si>
    <t>32.416</t>
  </si>
  <si>
    <t>157.961</t>
  </si>
  <si>
    <t>199.206</t>
  </si>
  <si>
    <t>93.408</t>
  </si>
  <si>
    <t>139.097</t>
  </si>
  <si>
    <t>127.762</t>
  </si>
  <si>
    <t>2621F_edente</t>
  </si>
  <si>
    <t>0.885</t>
  </si>
  <si>
    <t>-13.144</t>
  </si>
  <si>
    <t>67.891</t>
  </si>
  <si>
    <t>151.412</t>
  </si>
  <si>
    <t>396.120</t>
  </si>
  <si>
    <t>201.397</t>
  </si>
  <si>
    <t>641.348</t>
  </si>
  <si>
    <t>245.268</t>
  </si>
  <si>
    <t>447.747</t>
  </si>
  <si>
    <t>328.350</t>
  </si>
  <si>
    <t>213.054</t>
  </si>
  <si>
    <t>258.409</t>
  </si>
  <si>
    <t>127.355</t>
  </si>
  <si>
    <t>194.700</t>
  </si>
  <si>
    <t>184.187</t>
  </si>
  <si>
    <t>-10.513</t>
  </si>
  <si>
    <t>185.107</t>
  </si>
  <si>
    <t>180.677</t>
  </si>
  <si>
    <t>144.038</t>
  </si>
  <si>
    <t>129.630</t>
  </si>
  <si>
    <t>196.398</t>
  </si>
  <si>
    <t>2622F_dente</t>
  </si>
  <si>
    <t>0.381</t>
  </si>
  <si>
    <t>106.783</t>
  </si>
  <si>
    <t>10.554</t>
  </si>
  <si>
    <t>59.566</t>
  </si>
  <si>
    <t>93.867</t>
  </si>
  <si>
    <t>372.216</t>
  </si>
  <si>
    <t>252.024</t>
  </si>
  <si>
    <t>699.797</t>
  </si>
  <si>
    <t>337.037</t>
  </si>
  <si>
    <t>408.250</t>
  </si>
  <si>
    <t>281.096</t>
  </si>
  <si>
    <t>210.811</t>
  </si>
  <si>
    <t>291.238</t>
  </si>
  <si>
    <t>132.426</t>
  </si>
  <si>
    <t>80.389</t>
  </si>
  <si>
    <t>229.605</t>
  </si>
  <si>
    <t>149.216</t>
  </si>
  <si>
    <t>205.686</t>
  </si>
  <si>
    <t>230.749</t>
  </si>
  <si>
    <t>69.565</t>
  </si>
  <si>
    <t>97.207</t>
  </si>
  <si>
    <t>131.378</t>
  </si>
  <si>
    <t>2622F_edente</t>
  </si>
  <si>
    <t>0.277</t>
  </si>
  <si>
    <t>0.985</t>
  </si>
  <si>
    <t>19.169</t>
  </si>
  <si>
    <t>62.609</t>
  </si>
  <si>
    <t>87.549</t>
  </si>
  <si>
    <t>349.071</t>
  </si>
  <si>
    <t>222.853</t>
  </si>
  <si>
    <t>627.171</t>
  </si>
  <si>
    <t>279.615</t>
  </si>
  <si>
    <t>414.433</t>
  </si>
  <si>
    <t>275.581</t>
  </si>
  <si>
    <t>285.037</t>
  </si>
  <si>
    <t>145.255</t>
  </si>
  <si>
    <t>149.076</t>
  </si>
  <si>
    <t>235.778</t>
  </si>
  <si>
    <t>86.701</t>
  </si>
  <si>
    <t>183.922</t>
  </si>
  <si>
    <t>224.494</t>
  </si>
  <si>
    <t>92.355</t>
  </si>
  <si>
    <t>108.271</t>
  </si>
  <si>
    <t>95.153</t>
  </si>
  <si>
    <t>2623F_dente</t>
  </si>
  <si>
    <t>16.368</t>
  </si>
  <si>
    <t>49.593</t>
  </si>
  <si>
    <t>75.449</t>
  </si>
  <si>
    <t>272.386</t>
  </si>
  <si>
    <t>490.297</t>
  </si>
  <si>
    <t>217.823</t>
  </si>
  <si>
    <t>207.397</t>
  </si>
  <si>
    <t>180.225</t>
  </si>
  <si>
    <t>232.309</t>
  </si>
  <si>
    <t>110.083</t>
  </si>
  <si>
    <t>124.311</t>
  </si>
  <si>
    <t>133.788</t>
  </si>
  <si>
    <t>9.477</t>
  </si>
  <si>
    <t>175.557</t>
  </si>
  <si>
    <t>174.878</t>
  </si>
  <si>
    <t>82.551</t>
  </si>
  <si>
    <t>89.788</t>
  </si>
  <si>
    <t>78.796</t>
  </si>
  <si>
    <t>2623F_edente</t>
  </si>
  <si>
    <t>0.240</t>
  </si>
  <si>
    <t>126.870</t>
  </si>
  <si>
    <t>26.505</t>
  </si>
  <si>
    <t>63.760</t>
  </si>
  <si>
    <t>72.410</t>
  </si>
  <si>
    <t>287.527</t>
  </si>
  <si>
    <t>118.569</t>
  </si>
  <si>
    <t>477.565</t>
  </si>
  <si>
    <t>190.409</t>
  </si>
  <si>
    <t>283.865</t>
  </si>
  <si>
    <t>211.297</t>
  </si>
  <si>
    <t>182.711</t>
  </si>
  <si>
    <t>249.965</t>
  </si>
  <si>
    <t>178.113</t>
  </si>
  <si>
    <t>209.657</t>
  </si>
  <si>
    <t>31.544</t>
  </si>
  <si>
    <t>210.504</t>
  </si>
  <si>
    <t>230.969</t>
  </si>
  <si>
    <t>118.300</t>
  </si>
  <si>
    <t>89.108</t>
  </si>
  <si>
    <t>149.398</t>
  </si>
  <si>
    <t>2624M_dente</t>
  </si>
  <si>
    <t>0.388</t>
  </si>
  <si>
    <t>0.122</t>
  </si>
  <si>
    <t>16.430</t>
  </si>
  <si>
    <t>54.235</t>
  </si>
  <si>
    <t>89.489</t>
  </si>
  <si>
    <t>335.710</t>
  </si>
  <si>
    <t>596.438</t>
  </si>
  <si>
    <t>260.526</t>
  </si>
  <si>
    <t>425.179</t>
  </si>
  <si>
    <t>257.296</t>
  </si>
  <si>
    <t>187.196</t>
  </si>
  <si>
    <t>236.551</t>
  </si>
  <si>
    <t>99.355</t>
  </si>
  <si>
    <t>152.129</t>
  </si>
  <si>
    <t>232.257</t>
  </si>
  <si>
    <t>80.128</t>
  </si>
  <si>
    <t>176.386</t>
  </si>
  <si>
    <t>216.254</t>
  </si>
  <si>
    <t>84.334</t>
  </si>
  <si>
    <t>115.250</t>
  </si>
  <si>
    <t>153.020</t>
  </si>
  <si>
    <t>2624M_edente</t>
  </si>
  <si>
    <t>0.010</t>
  </si>
  <si>
    <t>0.408</t>
  </si>
  <si>
    <t>124.508</t>
  </si>
  <si>
    <t>0.868</t>
  </si>
  <si>
    <t>19.588</t>
  </si>
  <si>
    <t>62.504</t>
  </si>
  <si>
    <t>76.488</t>
  </si>
  <si>
    <t>301.561</t>
  </si>
  <si>
    <t>167.581</t>
  </si>
  <si>
    <t>516.485</t>
  </si>
  <si>
    <t>215.575</t>
  </si>
  <si>
    <t>378.961</t>
  </si>
  <si>
    <t>237.380</t>
  </si>
  <si>
    <t>148.426</t>
  </si>
  <si>
    <t>75.213</t>
  </si>
  <si>
    <t>182.168</t>
  </si>
  <si>
    <t>214.141</t>
  </si>
  <si>
    <t>31.973</t>
  </si>
  <si>
    <t>177.946</t>
  </si>
  <si>
    <t>220.250</t>
  </si>
  <si>
    <t>104.410</t>
  </si>
  <si>
    <t>124.393</t>
  </si>
  <si>
    <t>157.626</t>
  </si>
  <si>
    <t>2625F_dente</t>
  </si>
  <si>
    <t>0.386</t>
  </si>
  <si>
    <t>114.567</t>
  </si>
  <si>
    <t>0.956</t>
  </si>
  <si>
    <t>16.217</t>
  </si>
  <si>
    <t>53.286</t>
  </si>
  <si>
    <t>73.179</t>
  </si>
  <si>
    <t>297.767</t>
  </si>
  <si>
    <t>202.953</t>
  </si>
  <si>
    <t>547.487</t>
  </si>
  <si>
    <t>250.900</t>
  </si>
  <si>
    <t>371.806</t>
  </si>
  <si>
    <t>240.853</t>
  </si>
  <si>
    <t>217.338</t>
  </si>
  <si>
    <t>123.598</t>
  </si>
  <si>
    <t>90.658</t>
  </si>
  <si>
    <t>91.306</t>
  </si>
  <si>
    <t>0.647</t>
  </si>
  <si>
    <t>130.574</t>
  </si>
  <si>
    <t>152.818</t>
  </si>
  <si>
    <t>111.754</t>
  </si>
  <si>
    <t>121.595</t>
  </si>
  <si>
    <t>89.197</t>
  </si>
  <si>
    <t>2625F_edente</t>
  </si>
  <si>
    <t>136.736</t>
  </si>
  <si>
    <t>20.219</t>
  </si>
  <si>
    <t>56.446</t>
  </si>
  <si>
    <t>64.593</t>
  </si>
  <si>
    <t>247.652</t>
  </si>
  <si>
    <t>155.397</t>
  </si>
  <si>
    <t>441.816</t>
  </si>
  <si>
    <t>194.550</t>
  </si>
  <si>
    <t>286.350</t>
  </si>
  <si>
    <t>198.953</t>
  </si>
  <si>
    <t>158.912</t>
  </si>
  <si>
    <t>199.924</t>
  </si>
  <si>
    <t>109.012</t>
  </si>
  <si>
    <t>209.760</t>
  </si>
  <si>
    <t>167.577</t>
  </si>
  <si>
    <t>-42.183</t>
  </si>
  <si>
    <t>195.821</t>
  </si>
  <si>
    <t>242.255</t>
  </si>
  <si>
    <t>138.013</t>
  </si>
  <si>
    <t>114.789</t>
  </si>
  <si>
    <t>86.019</t>
  </si>
  <si>
    <t>2626M_dente</t>
  </si>
  <si>
    <t>0.370</t>
  </si>
  <si>
    <t>114.538</t>
  </si>
  <si>
    <t>15.163</t>
  </si>
  <si>
    <t>58.548</t>
  </si>
  <si>
    <t>82.657</t>
  </si>
  <si>
    <t>330.893</t>
  </si>
  <si>
    <t>232.953</t>
  </si>
  <si>
    <t>598.852</t>
  </si>
  <si>
    <t>268.904</t>
  </si>
  <si>
    <t>891.813</t>
  </si>
  <si>
    <t>266.953</t>
  </si>
  <si>
    <t>171.397</t>
  </si>
  <si>
    <t>214.752</t>
  </si>
  <si>
    <t>95.355</t>
  </si>
  <si>
    <t>112.226</t>
  </si>
  <si>
    <t>225.065</t>
  </si>
  <si>
    <t>112.839</t>
  </si>
  <si>
    <t>184.118</t>
  </si>
  <si>
    <t>212.136</t>
  </si>
  <si>
    <t>117.117</t>
  </si>
  <si>
    <t>137.601</t>
  </si>
  <si>
    <t>131.571</t>
  </si>
  <si>
    <t>2626M_edente</t>
  </si>
  <si>
    <t>0.161</t>
  </si>
  <si>
    <t>117.181</t>
  </si>
  <si>
    <t>21.526</t>
  </si>
  <si>
    <t>61.107</t>
  </si>
  <si>
    <t>70.634</t>
  </si>
  <si>
    <t>279.435</t>
  </si>
  <si>
    <t>181.095</t>
  </si>
  <si>
    <t>498.537</t>
  </si>
  <si>
    <t>218.936</t>
  </si>
  <si>
    <t>363.948</t>
  </si>
  <si>
    <t>160.811</t>
  </si>
  <si>
    <t>192.652</t>
  </si>
  <si>
    <t>83.841</t>
  </si>
  <si>
    <t>141.214</t>
  </si>
  <si>
    <t>231.146</t>
  </si>
  <si>
    <t>89.933</t>
  </si>
  <si>
    <t>191.493</t>
  </si>
  <si>
    <t>214.439</t>
  </si>
  <si>
    <t>150.110</t>
  </si>
  <si>
    <t>193.162</t>
  </si>
  <si>
    <t>135.324</t>
  </si>
  <si>
    <t>2627M_dente</t>
  </si>
  <si>
    <t>0.399</t>
  </si>
  <si>
    <t>124.216</t>
  </si>
  <si>
    <t>0.878</t>
  </si>
  <si>
    <t>18.689</t>
  </si>
  <si>
    <t>64.971</t>
  </si>
  <si>
    <t>139.990</t>
  </si>
  <si>
    <t>390.324</t>
  </si>
  <si>
    <t>206.409</t>
  </si>
  <si>
    <t>662.354</t>
  </si>
  <si>
    <t>272.492</t>
  </si>
  <si>
    <t>465.889</t>
  </si>
  <si>
    <t>295.480</t>
  </si>
  <si>
    <t>201.054</t>
  </si>
  <si>
    <t>261.380</t>
  </si>
  <si>
    <t>98.326</t>
  </si>
  <si>
    <t>113.993</t>
  </si>
  <si>
    <t>172.686</t>
  </si>
  <si>
    <t>58.693</t>
  </si>
  <si>
    <t>149.457</t>
  </si>
  <si>
    <t>146.738</t>
  </si>
  <si>
    <t>99.325</t>
  </si>
  <si>
    <t>85.546</t>
  </si>
  <si>
    <t>86.087</t>
  </si>
  <si>
    <t>2627M_edente</t>
  </si>
  <si>
    <t>114.624</t>
  </si>
  <si>
    <t>17.406</t>
  </si>
  <si>
    <t>68.469</t>
  </si>
  <si>
    <t>78.937</t>
  </si>
  <si>
    <t>335.500</t>
  </si>
  <si>
    <t>101.355</t>
  </si>
  <si>
    <t>508.834</t>
  </si>
  <si>
    <t>306.350</t>
  </si>
  <si>
    <t>252.995</t>
  </si>
  <si>
    <t>285.480</t>
  </si>
  <si>
    <t>133.334</t>
  </si>
  <si>
    <t>217.748</t>
  </si>
  <si>
    <t>84.415</t>
  </si>
  <si>
    <t>178.202</t>
  </si>
  <si>
    <t>170.021</t>
  </si>
  <si>
    <t>112.575</t>
  </si>
  <si>
    <t>122.915</t>
  </si>
  <si>
    <t>134.866</t>
  </si>
  <si>
    <t>2628M_dente</t>
  </si>
  <si>
    <t>0.965</t>
  </si>
  <si>
    <t>7.219</t>
  </si>
  <si>
    <t>53.060</t>
  </si>
  <si>
    <t>120.346</t>
  </si>
  <si>
    <t>323.564</t>
  </si>
  <si>
    <t>156.426</t>
  </si>
  <si>
    <t>567.250</t>
  </si>
  <si>
    <t>244.410</t>
  </si>
  <si>
    <t>307.096</t>
  </si>
  <si>
    <t>218.669</t>
  </si>
  <si>
    <t>225.882</t>
  </si>
  <si>
    <t>316.794</t>
  </si>
  <si>
    <t>141.196</t>
  </si>
  <si>
    <t>155.949</t>
  </si>
  <si>
    <t>14.753</t>
  </si>
  <si>
    <t>118.644</t>
  </si>
  <si>
    <t>152.840</t>
  </si>
  <si>
    <t>83.903</t>
  </si>
  <si>
    <t>61.115</t>
  </si>
  <si>
    <t>102.731</t>
  </si>
  <si>
    <t>2628M_edente</t>
  </si>
  <si>
    <t>0.225</t>
  </si>
  <si>
    <t>7.746</t>
  </si>
  <si>
    <t>52.288</t>
  </si>
  <si>
    <t>78.931</t>
  </si>
  <si>
    <t>308.689</t>
  </si>
  <si>
    <t>191.154</t>
  </si>
  <si>
    <t>545.599</t>
  </si>
  <si>
    <t>237.885</t>
  </si>
  <si>
    <t>367.137</t>
  </si>
  <si>
    <t>235.983</t>
  </si>
  <si>
    <t>183.154</t>
  </si>
  <si>
    <t>234.267</t>
  </si>
  <si>
    <t>111.113</t>
  </si>
  <si>
    <t>123.988</t>
  </si>
  <si>
    <t>223.284</t>
  </si>
  <si>
    <t>99.296</t>
  </si>
  <si>
    <t>193.540</t>
  </si>
  <si>
    <t>195.633</t>
  </si>
  <si>
    <t>126.880</t>
  </si>
  <si>
    <t>70.627</t>
  </si>
  <si>
    <t>106.330</t>
  </si>
  <si>
    <t>2629M_dente</t>
  </si>
  <si>
    <t>0.204</t>
  </si>
  <si>
    <t>0.025</t>
  </si>
  <si>
    <t>17.807</t>
  </si>
  <si>
    <t>66.310</t>
  </si>
  <si>
    <t>80.241</t>
  </si>
  <si>
    <t>330.482</t>
  </si>
  <si>
    <t>108.326</t>
  </si>
  <si>
    <t>510.477</t>
  </si>
  <si>
    <t>179.823</t>
  </si>
  <si>
    <t>312.250</t>
  </si>
  <si>
    <t>249.924</t>
  </si>
  <si>
    <t>214.225</t>
  </si>
  <si>
    <t>280.551</t>
  </si>
  <si>
    <t>114.326</t>
  </si>
  <si>
    <t>149.525</t>
  </si>
  <si>
    <t>224.975</t>
  </si>
  <si>
    <t>196.333</t>
  </si>
  <si>
    <t>197.708</t>
  </si>
  <si>
    <t>109.882</t>
  </si>
  <si>
    <t>156.755</t>
  </si>
  <si>
    <t>2629M_edente</t>
  </si>
  <si>
    <t>0.215</t>
  </si>
  <si>
    <t>18.319</t>
  </si>
  <si>
    <t>67.327</t>
  </si>
  <si>
    <t>77.656</t>
  </si>
  <si>
    <t>328.683</t>
  </si>
  <si>
    <t>99.740</t>
  </si>
  <si>
    <t>508.549</t>
  </si>
  <si>
    <t>178.551</t>
  </si>
  <si>
    <t>300.836</t>
  </si>
  <si>
    <t>245.095</t>
  </si>
  <si>
    <t>217.640</t>
  </si>
  <si>
    <t>292.451</t>
  </si>
  <si>
    <t>116.811</t>
  </si>
  <si>
    <t>166.946</t>
  </si>
  <si>
    <t>219.860</t>
  </si>
  <si>
    <t>52.914</t>
  </si>
  <si>
    <t>173.616</t>
  </si>
  <si>
    <t>200.628</t>
  </si>
  <si>
    <t>108.288</t>
  </si>
  <si>
    <t>144.905</t>
  </si>
  <si>
    <t>175.197</t>
  </si>
  <si>
    <t>2630F_dente</t>
  </si>
  <si>
    <t>0.904</t>
  </si>
  <si>
    <t>2.706</t>
  </si>
  <si>
    <t>72.899</t>
  </si>
  <si>
    <t>137.052</t>
  </si>
  <si>
    <t>387.582</t>
  </si>
  <si>
    <t>248.409</t>
  </si>
  <si>
    <t>721.853</t>
  </si>
  <si>
    <t>355.463</t>
  </si>
  <si>
    <t>454.735</t>
  </si>
  <si>
    <t>275.983</t>
  </si>
  <si>
    <t>221.539</t>
  </si>
  <si>
    <t>324.836</t>
  </si>
  <si>
    <t>157.297</t>
  </si>
  <si>
    <t>99.001</t>
  </si>
  <si>
    <t>153.281</t>
  </si>
  <si>
    <t>54.281</t>
  </si>
  <si>
    <t>155.436</t>
  </si>
  <si>
    <t>170.683</t>
  </si>
  <si>
    <t>84.561</t>
  </si>
  <si>
    <t>83.775</t>
  </si>
  <si>
    <t>94.511</t>
  </si>
  <si>
    <t>2630F_edente</t>
  </si>
  <si>
    <t>0.303</t>
  </si>
  <si>
    <t>8.628</t>
  </si>
  <si>
    <t>47.853</t>
  </si>
  <si>
    <t>97.257</t>
  </si>
  <si>
    <t>337.458</t>
  </si>
  <si>
    <t>209.154</t>
  </si>
  <si>
    <t>614.506</t>
  </si>
  <si>
    <t>277.671</t>
  </si>
  <si>
    <t>378.208</t>
  </si>
  <si>
    <t>243.054</t>
  </si>
  <si>
    <t>209.054</t>
  </si>
  <si>
    <t>281.480</t>
  </si>
  <si>
    <t>144.426</t>
  </si>
  <si>
    <t>131.397</t>
  </si>
  <si>
    <t>190.971</t>
  </si>
  <si>
    <t>59.574</t>
  </si>
  <si>
    <t>203.658</t>
  </si>
  <si>
    <t>228.432</t>
  </si>
  <si>
    <t>129.228</t>
  </si>
  <si>
    <t>107.522</t>
  </si>
  <si>
    <t>119.503</t>
  </si>
  <si>
    <t>2631M_dente</t>
  </si>
  <si>
    <t>0.109</t>
  </si>
  <si>
    <t>0.220</t>
  </si>
  <si>
    <t>20.175</t>
  </si>
  <si>
    <t>73.573</t>
  </si>
  <si>
    <t>127.366</t>
  </si>
  <si>
    <t>367.805</t>
  </si>
  <si>
    <t>194.024</t>
  </si>
  <si>
    <t>639.576</t>
  </si>
  <si>
    <t>272.183</t>
  </si>
  <si>
    <t>376.877</t>
  </si>
  <si>
    <t>276.853</t>
  </si>
  <si>
    <t>260.995</t>
  </si>
  <si>
    <t>343.706</t>
  </si>
  <si>
    <t>178.711</t>
  </si>
  <si>
    <t>155.786</t>
  </si>
  <si>
    <t>153.165</t>
  </si>
  <si>
    <t>-2.621</t>
  </si>
  <si>
    <t>131.279</t>
  </si>
  <si>
    <t>164.342</t>
  </si>
  <si>
    <t>109.216</t>
  </si>
  <si>
    <t>113.491</t>
  </si>
  <si>
    <t>89.009</t>
  </si>
  <si>
    <t>2631M_edente</t>
  </si>
  <si>
    <t>0.216</t>
  </si>
  <si>
    <t>0.998</t>
  </si>
  <si>
    <t>19.977</t>
  </si>
  <si>
    <t>66.372</t>
  </si>
  <si>
    <t>79.486</t>
  </si>
  <si>
    <t>344.724</t>
  </si>
  <si>
    <t>617.625</t>
  </si>
  <si>
    <t>276.108</t>
  </si>
  <si>
    <t>350.451</t>
  </si>
  <si>
    <t>275.196</t>
  </si>
  <si>
    <t>238.267</t>
  </si>
  <si>
    <t>301.664</t>
  </si>
  <si>
    <t>139.397</t>
  </si>
  <si>
    <t>164.191</t>
  </si>
  <si>
    <t>209.586</t>
  </si>
  <si>
    <t>45.395</t>
  </si>
  <si>
    <t>176.931</t>
  </si>
  <si>
    <t>216.849</t>
  </si>
  <si>
    <t>108.527</t>
  </si>
  <si>
    <t>175.044</t>
  </si>
  <si>
    <t>2632F_dente</t>
  </si>
  <si>
    <t>0.232</t>
  </si>
  <si>
    <t>119.427</t>
  </si>
  <si>
    <t>0.899</t>
  </si>
  <si>
    <t>9.141</t>
  </si>
  <si>
    <t>56.158</t>
  </si>
  <si>
    <t>75.539</t>
  </si>
  <si>
    <t>271.114</t>
  </si>
  <si>
    <t>140.912</t>
  </si>
  <si>
    <t>455.490</t>
  </si>
  <si>
    <t>185.040</t>
  </si>
  <si>
    <t>292.350</t>
  </si>
  <si>
    <t>195.439</t>
  </si>
  <si>
    <t>155.598</t>
  </si>
  <si>
    <t>203.054</t>
  </si>
  <si>
    <t>89.456</t>
  </si>
  <si>
    <t>164.890</t>
  </si>
  <si>
    <t>177.034</t>
  </si>
  <si>
    <t>12.144</t>
  </si>
  <si>
    <t>151.642</t>
  </si>
  <si>
    <t>175.414</t>
  </si>
  <si>
    <t>173.340</t>
  </si>
  <si>
    <t>92.375</t>
  </si>
  <si>
    <t>139.557</t>
  </si>
  <si>
    <t>2632F_edente</t>
  </si>
  <si>
    <t>0.390</t>
  </si>
  <si>
    <t>111.595</t>
  </si>
  <si>
    <t>13.010</t>
  </si>
  <si>
    <t>52.047</t>
  </si>
  <si>
    <t>79.396</t>
  </si>
  <si>
    <t>279.375</t>
  </si>
  <si>
    <t>146.752</t>
  </si>
  <si>
    <t>209.493</t>
  </si>
  <si>
    <t>361.120</t>
  </si>
  <si>
    <t>224.752</t>
  </si>
  <si>
    <t>146.426</t>
  </si>
  <si>
    <t>183.054</t>
  </si>
  <si>
    <t>78.627</t>
  </si>
  <si>
    <t>173.708</t>
  </si>
  <si>
    <t>209.265</t>
  </si>
  <si>
    <t>35.557</t>
  </si>
  <si>
    <t>181.781</t>
  </si>
  <si>
    <t>222.166</t>
  </si>
  <si>
    <t>130.753</t>
  </si>
  <si>
    <t>157.731</t>
  </si>
  <si>
    <t>126.605</t>
  </si>
  <si>
    <t>2633M_dente</t>
  </si>
  <si>
    <t>0.209</t>
  </si>
  <si>
    <t>120.256</t>
  </si>
  <si>
    <t>0.975</t>
  </si>
  <si>
    <t>29.980</t>
  </si>
  <si>
    <t>77.094</t>
  </si>
  <si>
    <t>71.786</t>
  </si>
  <si>
    <t>354.946</t>
  </si>
  <si>
    <t>245.279</t>
  </si>
  <si>
    <t>683.230</t>
  </si>
  <si>
    <t>332.676</t>
  </si>
  <si>
    <t>341.505</t>
  </si>
  <si>
    <t>285.823</t>
  </si>
  <si>
    <t>240.267</t>
  </si>
  <si>
    <t>323.907</t>
  </si>
  <si>
    <t>161.640</t>
  </si>
  <si>
    <t>91.744</t>
  </si>
  <si>
    <t>203.400</t>
  </si>
  <si>
    <t>111.656</t>
  </si>
  <si>
    <t>196.937</t>
  </si>
  <si>
    <t>196.562</t>
  </si>
  <si>
    <t>86.163</t>
  </si>
  <si>
    <t>118.683</t>
  </si>
  <si>
    <t>148.477</t>
  </si>
  <si>
    <t>2633M_edente</t>
  </si>
  <si>
    <t>124.046</t>
  </si>
  <si>
    <t>33.736</t>
  </si>
  <si>
    <t>74.911</t>
  </si>
  <si>
    <t>67.766</t>
  </si>
  <si>
    <t>343.836</t>
  </si>
  <si>
    <t>185.196</t>
  </si>
  <si>
    <t>580.131</t>
  </si>
  <si>
    <t>237.765</t>
  </si>
  <si>
    <t>388.877</t>
  </si>
  <si>
    <t>276.652</t>
  </si>
  <si>
    <t>116.770</t>
  </si>
  <si>
    <t>80.224</t>
  </si>
  <si>
    <t>202.295</t>
  </si>
  <si>
    <t>122.071</t>
  </si>
  <si>
    <t>162.641</t>
  </si>
  <si>
    <t>191.590</t>
  </si>
  <si>
    <t>63.247</t>
  </si>
  <si>
    <t>144.469</t>
  </si>
  <si>
    <t>128.138</t>
  </si>
  <si>
    <t>2634F_dente</t>
  </si>
  <si>
    <t>18.135</t>
  </si>
  <si>
    <t>59.576</t>
  </si>
  <si>
    <t>78.464</t>
  </si>
  <si>
    <t>301.231</t>
  </si>
  <si>
    <t>137.397</t>
  </si>
  <si>
    <t>489.956</t>
  </si>
  <si>
    <t>188.652</t>
  </si>
  <si>
    <t>329.078</t>
  </si>
  <si>
    <t>247.681</t>
  </si>
  <si>
    <t>188.811</t>
  </si>
  <si>
    <t>236.309</t>
  </si>
  <si>
    <t>106.086</t>
  </si>
  <si>
    <t>129.690</t>
  </si>
  <si>
    <t>23.605</t>
  </si>
  <si>
    <t>128.870</t>
  </si>
  <si>
    <t>152.515</t>
  </si>
  <si>
    <t>95.474</t>
  </si>
  <si>
    <t>69.377</t>
  </si>
  <si>
    <t>78.443</t>
  </si>
  <si>
    <t>2634F_edente</t>
  </si>
  <si>
    <t>0.196</t>
  </si>
  <si>
    <t>139.185</t>
  </si>
  <si>
    <t>41.158</t>
  </si>
  <si>
    <t>67.293</t>
  </si>
  <si>
    <t>70.219</t>
  </si>
  <si>
    <t>286.171</t>
  </si>
  <si>
    <t>165.539</t>
  </si>
  <si>
    <t>227.764</t>
  </si>
  <si>
    <t>213.380</t>
  </si>
  <si>
    <t>362.919</t>
  </si>
  <si>
    <t>239.338</t>
  </si>
  <si>
    <t>185.054</t>
  </si>
  <si>
    <t>240.208</t>
  </si>
  <si>
    <t>100.669</t>
  </si>
  <si>
    <t>131.516</t>
  </si>
  <si>
    <t>221.401</t>
  </si>
  <si>
    <t>89.885</t>
  </si>
  <si>
    <t>170.127</t>
  </si>
  <si>
    <t>213.068</t>
  </si>
  <si>
    <t>120.327</t>
  </si>
  <si>
    <t>157.528</t>
  </si>
  <si>
    <t>92.220</t>
  </si>
  <si>
    <t>2635M_dente</t>
  </si>
  <si>
    <t>0.195</t>
  </si>
  <si>
    <t>21.058</t>
  </si>
  <si>
    <t>72.407</t>
  </si>
  <si>
    <t>88.825</t>
  </si>
  <si>
    <t>385.190</t>
  </si>
  <si>
    <t>226.326</t>
  </si>
  <si>
    <t>667.575</t>
  </si>
  <si>
    <t>284.118</t>
  </si>
  <si>
    <t>417.907</t>
  </si>
  <si>
    <t>311.581</t>
  </si>
  <si>
    <t>255.924</t>
  </si>
  <si>
    <t>317.321</t>
  </si>
  <si>
    <t>179.397</t>
  </si>
  <si>
    <t>206.950</t>
  </si>
  <si>
    <t>221.341</t>
  </si>
  <si>
    <t>14.391</t>
  </si>
  <si>
    <t>167.297</t>
  </si>
  <si>
    <t>217.594</t>
  </si>
  <si>
    <t>148.809</t>
  </si>
  <si>
    <t>197.206</t>
  </si>
  <si>
    <t>115.341</t>
  </si>
  <si>
    <t>2635M_edente</t>
  </si>
  <si>
    <t>0.190</t>
  </si>
  <si>
    <t>119.745</t>
  </si>
  <si>
    <t>0.973</t>
  </si>
  <si>
    <t>16.736</t>
  </si>
  <si>
    <t>65.994</t>
  </si>
  <si>
    <t>86.862</t>
  </si>
  <si>
    <t>355.204</t>
  </si>
  <si>
    <t>215.681</t>
  </si>
  <si>
    <t>625.619</t>
  </si>
  <si>
    <t>270.745</t>
  </si>
  <si>
    <t>404.291</t>
  </si>
  <si>
    <t>243.681</t>
  </si>
  <si>
    <t>302.593</t>
  </si>
  <si>
    <t>148.912</t>
  </si>
  <si>
    <t>202.225</t>
  </si>
  <si>
    <t>224.745</t>
  </si>
  <si>
    <t>22.520</t>
  </si>
  <si>
    <t>183.770</t>
  </si>
  <si>
    <t>194.257</t>
  </si>
  <si>
    <t>169.085</t>
  </si>
  <si>
    <t>97.040</t>
  </si>
  <si>
    <t>149.815</t>
  </si>
  <si>
    <t>2636F_dente</t>
  </si>
  <si>
    <t>-0.573</t>
  </si>
  <si>
    <t>53.386</t>
  </si>
  <si>
    <t>87.692</t>
  </si>
  <si>
    <t>341.147</t>
  </si>
  <si>
    <t>186.527</t>
  </si>
  <si>
    <t>592.206</t>
  </si>
  <si>
    <t>254.162</t>
  </si>
  <si>
    <t>358.953</t>
  </si>
  <si>
    <t>242.426</t>
  </si>
  <si>
    <t>222.225</t>
  </si>
  <si>
    <t>290.894</t>
  </si>
  <si>
    <t>136.669</t>
  </si>
  <si>
    <t>154.155</t>
  </si>
  <si>
    <t>176.055</t>
  </si>
  <si>
    <t>21.900</t>
  </si>
  <si>
    <t>139.738</t>
  </si>
  <si>
    <t>172.664</t>
  </si>
  <si>
    <t>87.214</t>
  </si>
  <si>
    <t>86.530</t>
  </si>
  <si>
    <t>81.915</t>
  </si>
  <si>
    <t>2636F_edente</t>
  </si>
  <si>
    <t>0.200</t>
  </si>
  <si>
    <t>1.534</t>
  </si>
  <si>
    <t>55.700</t>
  </si>
  <si>
    <t>75.964</t>
  </si>
  <si>
    <t>319.445</t>
  </si>
  <si>
    <t>170.184</t>
  </si>
  <si>
    <t>545.825</t>
  </si>
  <si>
    <t>227.126</t>
  </si>
  <si>
    <t>307.439</t>
  </si>
  <si>
    <t>223.255</t>
  </si>
  <si>
    <t>229.782</t>
  </si>
  <si>
    <t>291.037</t>
  </si>
  <si>
    <t>159.004</t>
  </si>
  <si>
    <t>156.592</t>
  </si>
  <si>
    <t>-2.412</t>
  </si>
  <si>
    <t>180.707</t>
  </si>
  <si>
    <t>220.833</t>
  </si>
  <si>
    <t>172.245</t>
  </si>
  <si>
    <t>145.661</t>
  </si>
  <si>
    <t>150.171</t>
  </si>
  <si>
    <t>2637F_dente</t>
  </si>
  <si>
    <t>0.402</t>
  </si>
  <si>
    <t>125.707</t>
  </si>
  <si>
    <t>0.947</t>
  </si>
  <si>
    <t>18.351</t>
  </si>
  <si>
    <t>57.526</t>
  </si>
  <si>
    <t>82.972</t>
  </si>
  <si>
    <t>300.409</t>
  </si>
  <si>
    <t>540.183</t>
  </si>
  <si>
    <t>235.050</t>
  </si>
  <si>
    <t>394.433</t>
  </si>
  <si>
    <t>251.137</t>
  </si>
  <si>
    <t>158.326</t>
  </si>
  <si>
    <t>206.510</t>
  </si>
  <si>
    <t>96.184</t>
  </si>
  <si>
    <t>140.307</t>
  </si>
  <si>
    <t>220.213</t>
  </si>
  <si>
    <t>200.610</t>
  </si>
  <si>
    <t>218.045</t>
  </si>
  <si>
    <t>108.570</t>
  </si>
  <si>
    <t>116.922</t>
  </si>
  <si>
    <t>106.545</t>
  </si>
  <si>
    <t>2637F_edente</t>
  </si>
  <si>
    <t>0.289</t>
  </si>
  <si>
    <t>121.760</t>
  </si>
  <si>
    <t>17.326</t>
  </si>
  <si>
    <t>53.743</t>
  </si>
  <si>
    <t>78.090</t>
  </si>
  <si>
    <t>278.187</t>
  </si>
  <si>
    <t>173.054</t>
  </si>
  <si>
    <t>494.040</t>
  </si>
  <si>
    <t>216.361</t>
  </si>
  <si>
    <t>334.149</t>
  </si>
  <si>
    <t>168.326</t>
  </si>
  <si>
    <t>217.581</t>
  </si>
  <si>
    <t>103.255</t>
  </si>
  <si>
    <t>154.843</t>
  </si>
  <si>
    <t>203.685</t>
  </si>
  <si>
    <t>48.842</t>
  </si>
  <si>
    <t>171.763</t>
  </si>
  <si>
    <t>195.035</t>
  </si>
  <si>
    <t>87.536</t>
  </si>
  <si>
    <t>95.317</t>
  </si>
  <si>
    <t>2638F_dente</t>
  </si>
  <si>
    <t>0.272</t>
  </si>
  <si>
    <t>0.229</t>
  </si>
  <si>
    <t>125.218</t>
  </si>
  <si>
    <t>12.382</t>
  </si>
  <si>
    <t>58.605</t>
  </si>
  <si>
    <t>130.208</t>
  </si>
  <si>
    <t>343.284</t>
  </si>
  <si>
    <t>190.569</t>
  </si>
  <si>
    <t>591.760</t>
  </si>
  <si>
    <t>248.476</t>
  </si>
  <si>
    <t>223.581</t>
  </si>
  <si>
    <t>258.652</t>
  </si>
  <si>
    <t>242.267</t>
  </si>
  <si>
    <t>110.527</t>
  </si>
  <si>
    <t>124.085</t>
  </si>
  <si>
    <t>178.820</t>
  </si>
  <si>
    <t>54.735</t>
  </si>
  <si>
    <t>151.722</t>
  </si>
  <si>
    <t>169.003</t>
  </si>
  <si>
    <t>115.307</t>
  </si>
  <si>
    <t>76.539</t>
  </si>
  <si>
    <t>98.668</t>
  </si>
  <si>
    <t>2638F_edente</t>
  </si>
  <si>
    <t>124.160</t>
  </si>
  <si>
    <t>11.609</t>
  </si>
  <si>
    <t>56.375</t>
  </si>
  <si>
    <t>74.118</t>
  </si>
  <si>
    <t>284.208</t>
  </si>
  <si>
    <t>141.640</t>
  </si>
  <si>
    <t>486.083</t>
  </si>
  <si>
    <t>201.823</t>
  </si>
  <si>
    <t>293.706</t>
  </si>
  <si>
    <t>206.066</t>
  </si>
  <si>
    <t>183.498</t>
  </si>
  <si>
    <t>238.510</t>
  </si>
  <si>
    <t>137.325</t>
  </si>
  <si>
    <t>173.362</t>
  </si>
  <si>
    <t>36.037</t>
  </si>
  <si>
    <t>143.115</t>
  </si>
  <si>
    <t>159.564</t>
  </si>
  <si>
    <t>91.707</t>
  </si>
  <si>
    <t>101.162</t>
  </si>
  <si>
    <t>103.643</t>
  </si>
  <si>
    <t>2639M_dente</t>
  </si>
  <si>
    <t>0.356</t>
  </si>
  <si>
    <t>12.750</t>
  </si>
  <si>
    <t>56.729</t>
  </si>
  <si>
    <t>105.510</t>
  </si>
  <si>
    <t>395.998</t>
  </si>
  <si>
    <t>714.442</t>
  </si>
  <si>
    <t>318.997</t>
  </si>
  <si>
    <t>517.019</t>
  </si>
  <si>
    <t>310.409</t>
  </si>
  <si>
    <t>205.054</t>
  </si>
  <si>
    <t>125.012</t>
  </si>
  <si>
    <t>127.250</t>
  </si>
  <si>
    <t>215.470</t>
  </si>
  <si>
    <t>88.220</t>
  </si>
  <si>
    <t>181.149</t>
  </si>
  <si>
    <t>218.640</t>
  </si>
  <si>
    <t>118.587</t>
  </si>
  <si>
    <t>111.797</t>
  </si>
  <si>
    <t>114.117</t>
  </si>
  <si>
    <t>2639M_edente</t>
  </si>
  <si>
    <t>0.293</t>
  </si>
  <si>
    <t>16.802</t>
  </si>
  <si>
    <t>57.677</t>
  </si>
  <si>
    <t>88.324</t>
  </si>
  <si>
    <t>338.109</t>
  </si>
  <si>
    <t>202.853</t>
  </si>
  <si>
    <t>589.794</t>
  </si>
  <si>
    <t>252.150</t>
  </si>
  <si>
    <t>400.534</t>
  </si>
  <si>
    <t>249.681</t>
  </si>
  <si>
    <t>260.894</t>
  </si>
  <si>
    <t>111.598</t>
  </si>
  <si>
    <t>139.971</t>
  </si>
  <si>
    <t>209.383</t>
  </si>
  <si>
    <t>69.412</t>
  </si>
  <si>
    <t>161.067</t>
  </si>
  <si>
    <t>199.019</t>
  </si>
  <si>
    <t>117.929</t>
  </si>
  <si>
    <t>132.475</t>
  </si>
  <si>
    <t>156.571</t>
  </si>
  <si>
    <t>2640F_dente</t>
  </si>
  <si>
    <t>0.330</t>
  </si>
  <si>
    <t>0.212</t>
  </si>
  <si>
    <t>0.992</t>
  </si>
  <si>
    <t>10.686</t>
  </si>
  <si>
    <t>47.992</t>
  </si>
  <si>
    <t>83.865</t>
  </si>
  <si>
    <t>302.843</t>
  </si>
  <si>
    <t>218.610</t>
  </si>
  <si>
    <t>543.477</t>
  </si>
  <si>
    <t>241.065</t>
  </si>
  <si>
    <t>243.640</t>
  </si>
  <si>
    <t>199.095</t>
  </si>
  <si>
    <t>79.941</t>
  </si>
  <si>
    <t>112.690</t>
  </si>
  <si>
    <t>198.673</t>
  </si>
  <si>
    <t>85.983</t>
  </si>
  <si>
    <t>197.923</t>
  </si>
  <si>
    <t>215.702</t>
  </si>
  <si>
    <t>117.028</t>
  </si>
  <si>
    <t>109.365</t>
  </si>
  <si>
    <t>130.969</t>
  </si>
  <si>
    <t>2640F_edente</t>
  </si>
  <si>
    <t>0.267</t>
  </si>
  <si>
    <t>0.145</t>
  </si>
  <si>
    <t>23.986</t>
  </si>
  <si>
    <t>53.912</t>
  </si>
  <si>
    <t>62.663</t>
  </si>
  <si>
    <t>232.116</t>
  </si>
  <si>
    <t>66.870</t>
  </si>
  <si>
    <t>337.334</t>
  </si>
  <si>
    <t>105.154</t>
  </si>
  <si>
    <t>181.782</t>
  </si>
  <si>
    <t>182.468</t>
  </si>
  <si>
    <t>216.995</t>
  </si>
  <si>
    <t>78.527</t>
  </si>
  <si>
    <t>180.390</t>
  </si>
  <si>
    <t>229.726</t>
  </si>
  <si>
    <t>49.336</t>
  </si>
  <si>
    <t>134.972</t>
  </si>
  <si>
    <t>148.628</t>
  </si>
  <si>
    <t>124.614</t>
  </si>
  <si>
    <t>125.128</t>
  </si>
  <si>
    <t>2641F_dente</t>
  </si>
  <si>
    <t>0.477</t>
  </si>
  <si>
    <t>116.281</t>
  </si>
  <si>
    <t>0.953</t>
  </si>
  <si>
    <t>56.054</t>
  </si>
  <si>
    <t>115.080</t>
  </si>
  <si>
    <t>515.544</t>
  </si>
  <si>
    <t>397.137</t>
  </si>
  <si>
    <t>944.053</t>
  </si>
  <si>
    <t>428.510</t>
  </si>
  <si>
    <t>130.000</t>
  </si>
  <si>
    <t>448.007</t>
  </si>
  <si>
    <t>230.368</t>
  </si>
  <si>
    <t>280.108</t>
  </si>
  <si>
    <t>137.740</t>
  </si>
  <si>
    <t>125.485</t>
  </si>
  <si>
    <t>222.733</t>
  </si>
  <si>
    <t>97.248</t>
  </si>
  <si>
    <t>184.719</t>
  </si>
  <si>
    <t>218.492</t>
  </si>
  <si>
    <t>113.615</t>
  </si>
  <si>
    <t>90.669</t>
  </si>
  <si>
    <t>89.069</t>
  </si>
  <si>
    <t>2641F_edente</t>
  </si>
  <si>
    <t>0.156</t>
  </si>
  <si>
    <t>114.963</t>
  </si>
  <si>
    <t>20.965</t>
  </si>
  <si>
    <t>72.891</t>
  </si>
  <si>
    <t>116.126</t>
  </si>
  <si>
    <t>448.122</t>
  </si>
  <si>
    <t>301.865</t>
  </si>
  <si>
    <t>813.913</t>
  </si>
  <si>
    <t>365.791</t>
  </si>
  <si>
    <t>562.801</t>
  </si>
  <si>
    <t>362.936</t>
  </si>
  <si>
    <t>259.096</t>
  </si>
  <si>
    <t>334.392</t>
  </si>
  <si>
    <t>169.297</t>
  </si>
  <si>
    <t>125.346</t>
  </si>
  <si>
    <t>242.930</t>
  </si>
  <si>
    <t>117.583</t>
  </si>
  <si>
    <t>205.240</t>
  </si>
  <si>
    <t>234.092</t>
  </si>
  <si>
    <t>153.536</t>
  </si>
  <si>
    <t>149.321</t>
  </si>
  <si>
    <t>142.571</t>
  </si>
  <si>
    <t>2642F_dente</t>
  </si>
  <si>
    <t>0.124</t>
  </si>
  <si>
    <t>22.962</t>
  </si>
  <si>
    <t>61.944</t>
  </si>
  <si>
    <t>86.269</t>
  </si>
  <si>
    <t>324.370</t>
  </si>
  <si>
    <t>205.581</t>
  </si>
  <si>
    <t>600.180</t>
  </si>
  <si>
    <t>276.233</t>
  </si>
  <si>
    <t>376.818</t>
  </si>
  <si>
    <t>248.066</t>
  </si>
  <si>
    <t>220.125</t>
  </si>
  <si>
    <t>295.421</t>
  </si>
  <si>
    <t>169.882</t>
  </si>
  <si>
    <t>173.469</t>
  </si>
  <si>
    <t>197.544</t>
  </si>
  <si>
    <t>24.076</t>
  </si>
  <si>
    <t>213.644</t>
  </si>
  <si>
    <t>201.565</t>
  </si>
  <si>
    <t>113.200</t>
  </si>
  <si>
    <t>101.136</t>
  </si>
  <si>
    <t>108.541</t>
  </si>
  <si>
    <t>2642F_edente</t>
  </si>
  <si>
    <t>0.290</t>
  </si>
  <si>
    <t>107.354</t>
  </si>
  <si>
    <t>11.405</t>
  </si>
  <si>
    <t>56.157</t>
  </si>
  <si>
    <t>148.136</t>
  </si>
  <si>
    <t>387.914</t>
  </si>
  <si>
    <t>725.121</t>
  </si>
  <si>
    <t>337.207</t>
  </si>
  <si>
    <t>423.363</t>
  </si>
  <si>
    <t>275.096</t>
  </si>
  <si>
    <t>251.681</t>
  </si>
  <si>
    <t>354.149</t>
  </si>
  <si>
    <t>198.468</t>
  </si>
  <si>
    <t>111.876</t>
  </si>
  <si>
    <t>202.283</t>
  </si>
  <si>
    <t>90.408</t>
  </si>
  <si>
    <t>171.919</t>
  </si>
  <si>
    <t>136.368</t>
  </si>
  <si>
    <t>107.453</t>
  </si>
  <si>
    <t>109.855</t>
  </si>
  <si>
    <t>2643M_dente</t>
  </si>
  <si>
    <t>0.247</t>
  </si>
  <si>
    <t>0.024</t>
  </si>
  <si>
    <t>111.371</t>
  </si>
  <si>
    <t>4.304</t>
  </si>
  <si>
    <t>57.023</t>
  </si>
  <si>
    <t>57.574</t>
  </si>
  <si>
    <t>257.045</t>
  </si>
  <si>
    <t>138.811</t>
  </si>
  <si>
    <t>421.927</t>
  </si>
  <si>
    <t>188.752</t>
  </si>
  <si>
    <t>232.794</t>
  </si>
  <si>
    <t>161.054</t>
  </si>
  <si>
    <t>179.054</t>
  </si>
  <si>
    <t>100.770</t>
  </si>
  <si>
    <t>176.563</t>
  </si>
  <si>
    <t>228.373</t>
  </si>
  <si>
    <t>51.809</t>
  </si>
  <si>
    <t>196.588</t>
  </si>
  <si>
    <t>219.679</t>
  </si>
  <si>
    <t>129.703</t>
  </si>
  <si>
    <t>97.636</t>
  </si>
  <si>
    <t>122.096</t>
  </si>
  <si>
    <t>2643M_edente</t>
  </si>
  <si>
    <t>120.069</t>
  </si>
  <si>
    <t>16.013</t>
  </si>
  <si>
    <t>58.318</t>
  </si>
  <si>
    <t>59.175</t>
  </si>
  <si>
    <t>196.313</t>
  </si>
  <si>
    <t>97.841</t>
  </si>
  <si>
    <t>361.965</t>
  </si>
  <si>
    <t>149.935</t>
  </si>
  <si>
    <t>177.137</t>
  </si>
  <si>
    <t>131.297</t>
  </si>
  <si>
    <t>160.326</t>
  </si>
  <si>
    <t>104.284</t>
  </si>
  <si>
    <t>182.684</t>
  </si>
  <si>
    <t>231.851</t>
  </si>
  <si>
    <t>49.167</t>
  </si>
  <si>
    <t>196.143</t>
  </si>
  <si>
    <t>177.876</t>
  </si>
  <si>
    <t>102.562</t>
  </si>
  <si>
    <t>125.509</t>
  </si>
  <si>
    <t>101.996</t>
  </si>
  <si>
    <t>2644M_dente</t>
  </si>
  <si>
    <t>0.246</t>
  </si>
  <si>
    <t>3.569</t>
  </si>
  <si>
    <t>55.364</t>
  </si>
  <si>
    <t>84.704</t>
  </si>
  <si>
    <t>332.859</t>
  </si>
  <si>
    <t>188.125</t>
  </si>
  <si>
    <t>570.819</t>
  </si>
  <si>
    <t>237.723</t>
  </si>
  <si>
    <t>783.127</t>
  </si>
  <si>
    <t>271.439</t>
  </si>
  <si>
    <t>210.711</t>
  </si>
  <si>
    <t>257.137</t>
  </si>
  <si>
    <t>112.426</t>
  </si>
  <si>
    <t>118.672</t>
  </si>
  <si>
    <t>203.490</t>
  </si>
  <si>
    <t>84.818</t>
  </si>
  <si>
    <t>167.374</t>
  </si>
  <si>
    <t>187.096</t>
  </si>
  <si>
    <t>93.684</t>
  </si>
  <si>
    <t>134.905</t>
  </si>
  <si>
    <t>108.975</t>
  </si>
  <si>
    <t>0.252</t>
  </si>
  <si>
    <t>0.197</t>
  </si>
  <si>
    <t>6.523</t>
  </si>
  <si>
    <t>58.354</t>
  </si>
  <si>
    <t>85.285</t>
  </si>
  <si>
    <t>327.495</t>
  </si>
  <si>
    <t>208.811</t>
  </si>
  <si>
    <t>585.650</t>
  </si>
  <si>
    <t>258.512</t>
  </si>
  <si>
    <t>394.007</t>
  </si>
  <si>
    <t>265.196</t>
  </si>
  <si>
    <t>269.865</t>
  </si>
  <si>
    <t>132.912</t>
  </si>
  <si>
    <t>124.041</t>
  </si>
  <si>
    <t>198.141</t>
  </si>
  <si>
    <t>74.099</t>
  </si>
  <si>
    <t>162.530</t>
  </si>
  <si>
    <t>168.600</t>
  </si>
  <si>
    <t>134.367</t>
  </si>
  <si>
    <t>103.802</t>
  </si>
  <si>
    <t>123.057</t>
  </si>
  <si>
    <t>2644M_edente</t>
  </si>
  <si>
    <t>0.526</t>
  </si>
  <si>
    <t>53.414</t>
  </si>
  <si>
    <t>83.580</t>
  </si>
  <si>
    <t>303.141</t>
  </si>
  <si>
    <t>166.569</t>
  </si>
  <si>
    <t>522.236</t>
  </si>
  <si>
    <t>219.460</t>
  </si>
  <si>
    <t>322.936</t>
  </si>
  <si>
    <t>232.368</t>
  </si>
  <si>
    <t>267.137</t>
  </si>
  <si>
    <t>133.841</t>
  </si>
  <si>
    <t>172.013</t>
  </si>
  <si>
    <t>234.069</t>
  </si>
  <si>
    <t>62.056</t>
  </si>
  <si>
    <t>177.350</t>
  </si>
  <si>
    <t>199.030</t>
  </si>
  <si>
    <t>175.510</t>
  </si>
  <si>
    <t>140.017</t>
  </si>
  <si>
    <t>153.779</t>
  </si>
  <si>
    <t>0.997</t>
  </si>
  <si>
    <t>1.522</t>
  </si>
  <si>
    <t>54.817</t>
  </si>
  <si>
    <t>79.843</t>
  </si>
  <si>
    <t>294.168</t>
  </si>
  <si>
    <t>177.782</t>
  </si>
  <si>
    <t>521.846</t>
  </si>
  <si>
    <t>228.049</t>
  </si>
  <si>
    <t>334.492</t>
  </si>
  <si>
    <t>228.711</t>
  </si>
  <si>
    <t>205.539</t>
  </si>
  <si>
    <t>262.208</t>
  </si>
  <si>
    <t>128.669</t>
  </si>
  <si>
    <t>165.226</t>
  </si>
  <si>
    <t>229.926</t>
  </si>
  <si>
    <t>64.699</t>
  </si>
  <si>
    <t>173.605</t>
  </si>
  <si>
    <t>196.113</t>
  </si>
  <si>
    <t>182.388</t>
  </si>
  <si>
    <t>144.776</t>
  </si>
  <si>
    <t>152.582</t>
  </si>
  <si>
    <t>2645M_dente</t>
  </si>
  <si>
    <t>0.284</t>
  </si>
  <si>
    <t>0.895</t>
  </si>
  <si>
    <t>10.485</t>
  </si>
  <si>
    <t>53.294</t>
  </si>
  <si>
    <t>106.387</t>
  </si>
  <si>
    <t>384.142</t>
  </si>
  <si>
    <t>201.882</t>
  </si>
  <si>
    <t>673.049</t>
  </si>
  <si>
    <t>289.500</t>
  </si>
  <si>
    <t>400.451</t>
  </si>
  <si>
    <t>244.569</t>
  </si>
  <si>
    <t>340.978</t>
  </si>
  <si>
    <t>144.468</t>
  </si>
  <si>
    <t>169.557</t>
  </si>
  <si>
    <t>236.482</t>
  </si>
  <si>
    <t>66.924</t>
  </si>
  <si>
    <t>214.067</t>
  </si>
  <si>
    <t>195.686</t>
  </si>
  <si>
    <t>147.429</t>
  </si>
  <si>
    <t>163.205</t>
  </si>
  <si>
    <t>151.693</t>
  </si>
  <si>
    <t>2645M_edente</t>
  </si>
  <si>
    <t>0.291</t>
  </si>
  <si>
    <t>24.928</t>
  </si>
  <si>
    <t>61.855</t>
  </si>
  <si>
    <t>85.198</t>
  </si>
  <si>
    <t>324.294</t>
  </si>
  <si>
    <t>171.196</t>
  </si>
  <si>
    <t>555.617</t>
  </si>
  <si>
    <t>243.772</t>
  </si>
  <si>
    <t>277.083</t>
  </si>
  <si>
    <t>215.782</t>
  </si>
  <si>
    <t>234.409</t>
  </si>
  <si>
    <t>314.877</t>
  </si>
  <si>
    <t>130.468</t>
  </si>
  <si>
    <t>159.975</t>
  </si>
  <si>
    <t>241.125</t>
  </si>
  <si>
    <t>81.151</t>
  </si>
  <si>
    <t>200.230</t>
  </si>
  <si>
    <t>227.233</t>
  </si>
  <si>
    <t>135.998</t>
  </si>
  <si>
    <t>127.774</t>
  </si>
  <si>
    <t>183.599</t>
  </si>
  <si>
    <t>2646F_dente</t>
  </si>
  <si>
    <t>0.276</t>
  </si>
  <si>
    <t>10.044</t>
  </si>
  <si>
    <t>47.239</t>
  </si>
  <si>
    <t>85.277</t>
  </si>
  <si>
    <t>291.963</t>
  </si>
  <si>
    <t>171.598</t>
  </si>
  <si>
    <t>518.545</t>
  </si>
  <si>
    <t>227.617</t>
  </si>
  <si>
    <t>344.066</t>
  </si>
  <si>
    <t>218.468</t>
  </si>
  <si>
    <t>105.355</t>
  </si>
  <si>
    <t>125.557</t>
  </si>
  <si>
    <t>202.650</t>
  </si>
  <si>
    <t>77.093</t>
  </si>
  <si>
    <t>178.541</t>
  </si>
  <si>
    <t>212.565</t>
  </si>
  <si>
    <t>128.901</t>
  </si>
  <si>
    <t>129.652</t>
  </si>
  <si>
    <t>120.469</t>
  </si>
  <si>
    <t>2646F_edente</t>
  </si>
  <si>
    <t>0.988</t>
  </si>
  <si>
    <t>6.345</t>
  </si>
  <si>
    <t>51.281</t>
  </si>
  <si>
    <t>70.576</t>
  </si>
  <si>
    <t>246.410</t>
  </si>
  <si>
    <t>100.083</t>
  </si>
  <si>
    <t>390.758</t>
  </si>
  <si>
    <t>144.267</t>
  </si>
  <si>
    <t>247.823</t>
  </si>
  <si>
    <t>191.740</t>
  </si>
  <si>
    <t>170.569</t>
  </si>
  <si>
    <t>209.581</t>
  </si>
  <si>
    <t>85.012</t>
  </si>
  <si>
    <t>145.010</t>
  </si>
  <si>
    <t>230.217</t>
  </si>
  <si>
    <t>85.206</t>
  </si>
  <si>
    <t>189.382</t>
  </si>
  <si>
    <t>194.025</t>
  </si>
  <si>
    <t>145.991</t>
  </si>
  <si>
    <t>101.460</t>
  </si>
  <si>
    <t>109.743</t>
  </si>
  <si>
    <t>2648F_dente</t>
  </si>
  <si>
    <t>0.021</t>
  </si>
  <si>
    <t>103.134</t>
  </si>
  <si>
    <t>52.764</t>
  </si>
  <si>
    <t>127.191</t>
  </si>
  <si>
    <t>194.711</t>
  </si>
  <si>
    <t>581.309</t>
  </si>
  <si>
    <t>247.929</t>
  </si>
  <si>
    <t>377.321</t>
  </si>
  <si>
    <t>263.823</t>
  </si>
  <si>
    <t>119.941</t>
  </si>
  <si>
    <t>180.574</t>
  </si>
  <si>
    <t>216.701</t>
  </si>
  <si>
    <t>36.127</t>
  </si>
  <si>
    <t>181.780</t>
  </si>
  <si>
    <t>207.588</t>
  </si>
  <si>
    <t>139.625</t>
  </si>
  <si>
    <t>110.827</t>
  </si>
  <si>
    <t>104.719</t>
  </si>
  <si>
    <t>2648F_edente</t>
  </si>
  <si>
    <t>105.945</t>
  </si>
  <si>
    <t>6.897</t>
  </si>
  <si>
    <t>45.648</t>
  </si>
  <si>
    <t>69.453</t>
  </si>
  <si>
    <t>224.224</t>
  </si>
  <si>
    <t>47.213</t>
  </si>
  <si>
    <t>357.090</t>
  </si>
  <si>
    <t>132.811</t>
  </si>
  <si>
    <t>94.000</t>
  </si>
  <si>
    <t>116.184</t>
  </si>
  <si>
    <t>178.394</t>
  </si>
  <si>
    <t>206.850</t>
  </si>
  <si>
    <t>28.456</t>
  </si>
  <si>
    <t>182.413</t>
  </si>
  <si>
    <t>179.689</t>
  </si>
  <si>
    <t>96.930</t>
  </si>
  <si>
    <t>150.757</t>
  </si>
  <si>
    <t>151.858</t>
  </si>
  <si>
    <t>2649M_dente</t>
  </si>
  <si>
    <t>16.192</t>
  </si>
  <si>
    <t>62.591</t>
  </si>
  <si>
    <t>99.708</t>
  </si>
  <si>
    <t>396.337</t>
  </si>
  <si>
    <t>259.238</t>
  </si>
  <si>
    <t>694.578</t>
  </si>
  <si>
    <t>298.637</t>
  </si>
  <si>
    <t>512.860</t>
  </si>
  <si>
    <t>311.622</t>
  </si>
  <si>
    <t>219.054</t>
  </si>
  <si>
    <t>269.581</t>
  </si>
  <si>
    <t>130.916</t>
  </si>
  <si>
    <t>216.398</t>
  </si>
  <si>
    <t>85.482</t>
  </si>
  <si>
    <t>173.829</t>
  </si>
  <si>
    <t>209.942</t>
  </si>
  <si>
    <t>114.165</t>
  </si>
  <si>
    <t>154.268</t>
  </si>
  <si>
    <t>119.037</t>
  </si>
  <si>
    <t>2649M_edente</t>
  </si>
  <si>
    <t>27.751</t>
  </si>
  <si>
    <t>78.862</t>
  </si>
  <si>
    <t>71.147</t>
  </si>
  <si>
    <t>308.283</t>
  </si>
  <si>
    <t>144.368</t>
  </si>
  <si>
    <t>551.242</t>
  </si>
  <si>
    <t>242.960</t>
  </si>
  <si>
    <t>261.421</t>
  </si>
  <si>
    <t>200.024</t>
  </si>
  <si>
    <t>259.823</t>
  </si>
  <si>
    <t>364.191</t>
  </si>
  <si>
    <t>148.368</t>
  </si>
  <si>
    <t>156.188</t>
  </si>
  <si>
    <t>211.718</t>
  </si>
  <si>
    <t>55.530</t>
  </si>
  <si>
    <t>164.284</t>
  </si>
  <si>
    <t>126.274</t>
  </si>
  <si>
    <t>148.016</t>
  </si>
  <si>
    <t>143.023</t>
  </si>
  <si>
    <t>136.636</t>
  </si>
  <si>
    <t>2650F_dente</t>
  </si>
  <si>
    <t>111.251</t>
  </si>
  <si>
    <t>12.146</t>
  </si>
  <si>
    <t>52.821</t>
  </si>
  <si>
    <t>65.305</t>
  </si>
  <si>
    <t>248.588</t>
  </si>
  <si>
    <t>433.881</t>
  </si>
  <si>
    <t>185.439</t>
  </si>
  <si>
    <t>173.740</t>
  </si>
  <si>
    <t>168.912</t>
  </si>
  <si>
    <t>232.752</t>
  </si>
  <si>
    <t>113.841</t>
  </si>
  <si>
    <t>203.209</t>
  </si>
  <si>
    <t>224.093</t>
  </si>
  <si>
    <t>20.884</t>
  </si>
  <si>
    <t>200.641</t>
  </si>
  <si>
    <t>233.214</t>
  </si>
  <si>
    <t>65.271</t>
  </si>
  <si>
    <t>97.863</t>
  </si>
  <si>
    <t>101.617</t>
  </si>
  <si>
    <t>2650F_edente</t>
  </si>
  <si>
    <t>23.831</t>
  </si>
  <si>
    <t>48.676</t>
  </si>
  <si>
    <t>52.221</t>
  </si>
  <si>
    <t>182.610</t>
  </si>
  <si>
    <t>58.627</t>
  </si>
  <si>
    <t>265.113</t>
  </si>
  <si>
    <t>99.154</t>
  </si>
  <si>
    <t>118.326</t>
  </si>
  <si>
    <t>167.983</t>
  </si>
  <si>
    <t>203.924</t>
  </si>
  <si>
    <t>73.941</t>
  </si>
  <si>
    <t>36.418</t>
  </si>
  <si>
    <t>238.085</t>
  </si>
  <si>
    <t>201.667</t>
  </si>
  <si>
    <t>211.974</t>
  </si>
  <si>
    <t>246.485</t>
  </si>
  <si>
    <t>37.302</t>
  </si>
  <si>
    <t>50.007</t>
  </si>
  <si>
    <t>28.779</t>
  </si>
  <si>
    <t>2651M_dente</t>
  </si>
  <si>
    <t>97.989</t>
  </si>
  <si>
    <t>0.937</t>
  </si>
  <si>
    <t>16.553</t>
  </si>
  <si>
    <t>72.873</t>
  </si>
  <si>
    <t>168.352</t>
  </si>
  <si>
    <t>484.754</t>
  </si>
  <si>
    <t>304.208</t>
  </si>
  <si>
    <t>890.400</t>
  </si>
  <si>
    <t>405.647</t>
  </si>
  <si>
    <t>535.789</t>
  </si>
  <si>
    <t>354.995</t>
  </si>
  <si>
    <t>324.794</t>
  </si>
  <si>
    <t>422.475</t>
  </si>
  <si>
    <t>219.681</t>
  </si>
  <si>
    <t>130.211</t>
  </si>
  <si>
    <t>195.121</t>
  </si>
  <si>
    <t>64.911</t>
  </si>
  <si>
    <t>169.164</t>
  </si>
  <si>
    <t>166.596</t>
  </si>
  <si>
    <t>89.527</t>
  </si>
  <si>
    <t>103.830</t>
  </si>
  <si>
    <t>81.984</t>
  </si>
  <si>
    <t>2651M_edente</t>
  </si>
  <si>
    <t>100.438</t>
  </si>
  <si>
    <t>26.443</t>
  </si>
  <si>
    <t>74.455</t>
  </si>
  <si>
    <t>97.021</t>
  </si>
  <si>
    <t>417.069</t>
  </si>
  <si>
    <t>190.024</t>
  </si>
  <si>
    <t>733.844</t>
  </si>
  <si>
    <t>316.534</t>
  </si>
  <si>
    <t>362.333</t>
  </si>
  <si>
    <t>278.309</t>
  </si>
  <si>
    <t>339.279</t>
  </si>
  <si>
    <t>460.617</t>
  </si>
  <si>
    <t>229.338</t>
  </si>
  <si>
    <t>90.560</t>
  </si>
  <si>
    <t>229.598</t>
  </si>
  <si>
    <t>139.038</t>
  </si>
  <si>
    <t>171.764</t>
  </si>
  <si>
    <t>150.884</t>
  </si>
  <si>
    <t>47.075</t>
  </si>
  <si>
    <t>47.989</t>
  </si>
  <si>
    <t>64.585</t>
  </si>
  <si>
    <t>2652F_dente</t>
  </si>
  <si>
    <t>0.990</t>
  </si>
  <si>
    <t>3.192</t>
  </si>
  <si>
    <t>46.576</t>
  </si>
  <si>
    <t>319.900</t>
  </si>
  <si>
    <t>122.426</t>
  </si>
  <si>
    <t>553.462</t>
  </si>
  <si>
    <t>234.422</t>
  </si>
  <si>
    <t>319.782</t>
  </si>
  <si>
    <t>214.770</t>
  </si>
  <si>
    <t>211.740</t>
  </si>
  <si>
    <t>291.581</t>
  </si>
  <si>
    <t>123.841</t>
  </si>
  <si>
    <t>161.676</t>
  </si>
  <si>
    <t>237.226</t>
  </si>
  <si>
    <t>75.550</t>
  </si>
  <si>
    <t>166.435</t>
  </si>
  <si>
    <t>215.496</t>
  </si>
  <si>
    <t>111.342</t>
  </si>
  <si>
    <t>119.624</t>
  </si>
  <si>
    <t>88.909</t>
  </si>
  <si>
    <t>2652F_edente</t>
  </si>
  <si>
    <t>0.261</t>
  </si>
  <si>
    <t>119.358</t>
  </si>
  <si>
    <t>15.489</t>
  </si>
  <si>
    <t>53.799</t>
  </si>
  <si>
    <t>62.540</t>
  </si>
  <si>
    <t>228.025</t>
  </si>
  <si>
    <t>124.912</t>
  </si>
  <si>
    <t>373.423</t>
  </si>
  <si>
    <t>163.103</t>
  </si>
  <si>
    <t>222.309</t>
  </si>
  <si>
    <t>160.225</t>
  </si>
  <si>
    <t>177.397</t>
  </si>
  <si>
    <t>217.238</t>
  </si>
  <si>
    <t>93.841</t>
  </si>
  <si>
    <t>188.408</t>
  </si>
  <si>
    <t>232.489</t>
  </si>
  <si>
    <t>44.081</t>
  </si>
  <si>
    <t>193.475</t>
  </si>
  <si>
    <t>201.854</t>
  </si>
  <si>
    <t>163.436</t>
  </si>
  <si>
    <t>168.820</t>
  </si>
  <si>
    <t>170.440</t>
  </si>
  <si>
    <t>2653F_dente</t>
  </si>
  <si>
    <t>0.282</t>
  </si>
  <si>
    <t>0.219</t>
  </si>
  <si>
    <t>125.395</t>
  </si>
  <si>
    <t>21.533</t>
  </si>
  <si>
    <t>65.079</t>
  </si>
  <si>
    <t>84.659</t>
  </si>
  <si>
    <t>305.138</t>
  </si>
  <si>
    <t>202.167</t>
  </si>
  <si>
    <t>541.889</t>
  </si>
  <si>
    <t>237.484</t>
  </si>
  <si>
    <t>386.475</t>
  </si>
  <si>
    <t>253.137</t>
  </si>
  <si>
    <t>103.012</t>
  </si>
  <si>
    <t>124.293</t>
  </si>
  <si>
    <t>184.765</t>
  </si>
  <si>
    <t>60.472</t>
  </si>
  <si>
    <t>147.828</t>
  </si>
  <si>
    <t>185.329</t>
  </si>
  <si>
    <t>111.572</t>
  </si>
  <si>
    <t>98.005</t>
  </si>
  <si>
    <t>88.609</t>
  </si>
  <si>
    <t>2653F_edente</t>
  </si>
  <si>
    <t>0.328</t>
  </si>
  <si>
    <t>128.290</t>
  </si>
  <si>
    <t>30.096</t>
  </si>
  <si>
    <t>64.225</t>
  </si>
  <si>
    <t>70.661</t>
  </si>
  <si>
    <t>287.401</t>
  </si>
  <si>
    <t>200.693</t>
  </si>
  <si>
    <t>510.893</t>
  </si>
  <si>
    <t>223.897</t>
  </si>
  <si>
    <t>374.659</t>
  </si>
  <si>
    <t>241.965</t>
  </si>
  <si>
    <t>157.740</t>
  </si>
  <si>
    <t>184.995</t>
  </si>
  <si>
    <t>91.255</t>
  </si>
  <si>
    <t>123.013</t>
  </si>
  <si>
    <t>228.978</t>
  </si>
  <si>
    <t>105.966</t>
  </si>
  <si>
    <t>170.302</t>
  </si>
  <si>
    <t>114.265</t>
  </si>
  <si>
    <t>148.149</t>
  </si>
  <si>
    <t>116.808</t>
  </si>
  <si>
    <t>2654F_dente</t>
  </si>
  <si>
    <t>0.487</t>
  </si>
  <si>
    <t>15.226</t>
  </si>
  <si>
    <t>60.524</t>
  </si>
  <si>
    <t>102.529</t>
  </si>
  <si>
    <t>389.095</t>
  </si>
  <si>
    <t>402.593</t>
  </si>
  <si>
    <t>708.716</t>
  </si>
  <si>
    <t>346.936</t>
  </si>
  <si>
    <t>552.818</t>
  </si>
  <si>
    <t>517.362</t>
  </si>
  <si>
    <t>211.924</t>
  </si>
  <si>
    <t>81.945</t>
  </si>
  <si>
    <t>196.607</t>
  </si>
  <si>
    <t>114.663</t>
  </si>
  <si>
    <t>178.307</t>
  </si>
  <si>
    <t>206.709</t>
  </si>
  <si>
    <t>79.394</t>
  </si>
  <si>
    <t>91.350</t>
  </si>
  <si>
    <t>123.660</t>
  </si>
  <si>
    <t>2654F_edente</t>
  </si>
  <si>
    <t>0.413</t>
  </si>
  <si>
    <t>15.972</t>
  </si>
  <si>
    <t>56.111</t>
  </si>
  <si>
    <t>89.701</t>
  </si>
  <si>
    <t>336.676</t>
  </si>
  <si>
    <t>240.024</t>
  </si>
  <si>
    <t>610.611</t>
  </si>
  <si>
    <t>274.298</t>
  </si>
  <si>
    <t>449.848</t>
  </si>
  <si>
    <t>277.823</t>
  </si>
  <si>
    <t>226.510</t>
  </si>
  <si>
    <t>110.770</t>
  </si>
  <si>
    <t>123.050</t>
  </si>
  <si>
    <t>205.283</t>
  </si>
  <si>
    <t>82.233</t>
  </si>
  <si>
    <t>188.687</t>
  </si>
  <si>
    <t>204.351</t>
  </si>
  <si>
    <t>100.373</t>
  </si>
  <si>
    <t>98.452</t>
  </si>
  <si>
    <t>118.832</t>
  </si>
  <si>
    <t>2655M_dente</t>
  </si>
  <si>
    <t>18.049</t>
  </si>
  <si>
    <t>60.741</t>
  </si>
  <si>
    <t>79.334</t>
  </si>
  <si>
    <t>311.559</t>
  </si>
  <si>
    <t>203.338</t>
  </si>
  <si>
    <t>563.472</t>
  </si>
  <si>
    <t>251.913</t>
  </si>
  <si>
    <t>399.262</t>
  </si>
  <si>
    <t>253.924</t>
  </si>
  <si>
    <t>191.539</t>
  </si>
  <si>
    <t>242.794</t>
  </si>
  <si>
    <t>109.255</t>
  </si>
  <si>
    <t>117.614</t>
  </si>
  <si>
    <t>233.178</t>
  </si>
  <si>
    <t>115.564</t>
  </si>
  <si>
    <t>185.710</t>
  </si>
  <si>
    <t>217.596</t>
  </si>
  <si>
    <t>130.333</t>
  </si>
  <si>
    <t>191.388</t>
  </si>
  <si>
    <t>118.538</t>
  </si>
  <si>
    <t>2655M_edente</t>
  </si>
  <si>
    <t>123.690</t>
  </si>
  <si>
    <t>22.802</t>
  </si>
  <si>
    <t>62.882</t>
  </si>
  <si>
    <t>77.060</t>
  </si>
  <si>
    <t>303.872</t>
  </si>
  <si>
    <t>539.511</t>
  </si>
  <si>
    <t>236.015</t>
  </si>
  <si>
    <t>317.563</t>
  </si>
  <si>
    <t>248.652</t>
  </si>
  <si>
    <t>185.882</t>
  </si>
  <si>
    <t>221.965</t>
  </si>
  <si>
    <t>108.083</t>
  </si>
  <si>
    <t>152.851</t>
  </si>
  <si>
    <t>219.684</t>
  </si>
  <si>
    <t>66.833</t>
  </si>
  <si>
    <t>183.797</t>
  </si>
  <si>
    <t>226.655</t>
  </si>
  <si>
    <t>145.580</t>
  </si>
  <si>
    <t>153.670</t>
  </si>
  <si>
    <t>129.316</t>
  </si>
  <si>
    <t>2656M_dente</t>
  </si>
  <si>
    <t>0.394</t>
  </si>
  <si>
    <t>113.824</t>
  </si>
  <si>
    <t>0.896</t>
  </si>
  <si>
    <t>15.670</t>
  </si>
  <si>
    <t>70.141</t>
  </si>
  <si>
    <t>152.003</t>
  </si>
  <si>
    <t>477.359</t>
  </si>
  <si>
    <t>256.267</t>
  </si>
  <si>
    <t>826.687</t>
  </si>
  <si>
    <t>349.328</t>
  </si>
  <si>
    <t>546.475</t>
  </si>
  <si>
    <t>340.208</t>
  </si>
  <si>
    <t>267.924</t>
  </si>
  <si>
    <t>376.735</t>
  </si>
  <si>
    <t>158.811</t>
  </si>
  <si>
    <t>154.016</t>
  </si>
  <si>
    <t>182.115</t>
  </si>
  <si>
    <t>28.099</t>
  </si>
  <si>
    <t>161.090</t>
  </si>
  <si>
    <t>169.612</t>
  </si>
  <si>
    <t>143.265</t>
  </si>
  <si>
    <t>80.745</t>
  </si>
  <si>
    <t>71.290</t>
  </si>
  <si>
    <t>2656M_edente</t>
  </si>
  <si>
    <t>0.015</t>
  </si>
  <si>
    <t>0.458</t>
  </si>
  <si>
    <t>115.805</t>
  </si>
  <si>
    <t>0.859</t>
  </si>
  <si>
    <t>16.737</t>
  </si>
  <si>
    <t>69.575</t>
  </si>
  <si>
    <t>104.195</t>
  </si>
  <si>
    <t>448.558</t>
  </si>
  <si>
    <t>286.066</t>
  </si>
  <si>
    <t>789.894</t>
  </si>
  <si>
    <t>341.805</t>
  </si>
  <si>
    <t>572.174</t>
  </si>
  <si>
    <t>342.108</t>
  </si>
  <si>
    <t>212.811</t>
  </si>
  <si>
    <t>280.066</t>
  </si>
  <si>
    <t>123.255</t>
  </si>
  <si>
    <t>149.507</t>
  </si>
  <si>
    <t>188.917</t>
  </si>
  <si>
    <t>39.410</t>
  </si>
  <si>
    <t>150.280</t>
  </si>
  <si>
    <t>179.922</t>
  </si>
  <si>
    <t>157.697</t>
  </si>
  <si>
    <t>110.038</t>
  </si>
  <si>
    <t>2657M_dente</t>
  </si>
  <si>
    <t>112.306</t>
  </si>
  <si>
    <t>0.929</t>
  </si>
  <si>
    <t>21.949</t>
  </si>
  <si>
    <t>65.022</t>
  </si>
  <si>
    <t>112.760</t>
  </si>
  <si>
    <t>463.094</t>
  </si>
  <si>
    <t>582.617</t>
  </si>
  <si>
    <t>831.418</t>
  </si>
  <si>
    <t>368.323</t>
  </si>
  <si>
    <t>290.166</t>
  </si>
  <si>
    <t>358.451</t>
  </si>
  <si>
    <t>272.108</t>
  </si>
  <si>
    <t>153.539</t>
  </si>
  <si>
    <t>357.647</t>
  </si>
  <si>
    <t>6.607</t>
  </si>
  <si>
    <t>15.496</t>
  </si>
  <si>
    <t>8.889</t>
  </si>
  <si>
    <t>12.642</t>
  </si>
  <si>
    <t>13.086</t>
  </si>
  <si>
    <t>7.791</t>
  </si>
  <si>
    <t>10.822</t>
  </si>
  <si>
    <t>10.475</t>
  </si>
  <si>
    <t>2657M_edente</t>
  </si>
  <si>
    <t>145.097</t>
  </si>
  <si>
    <t>37.755</t>
  </si>
  <si>
    <t>70.167</t>
  </si>
  <si>
    <t>87.824</t>
  </si>
  <si>
    <t>371.802</t>
  </si>
  <si>
    <t>210.250</t>
  </si>
  <si>
    <t>657.336</t>
  </si>
  <si>
    <t>286.043</t>
  </si>
  <si>
    <t>147.000</t>
  </si>
  <si>
    <t>272.149</t>
  </si>
  <si>
    <t>241.338</t>
  </si>
  <si>
    <t>322.877</t>
  </si>
  <si>
    <t>130.230</t>
  </si>
  <si>
    <t>215.584</t>
  </si>
  <si>
    <t>85.354</t>
  </si>
  <si>
    <t>187.378</t>
  </si>
  <si>
    <t>170.778</t>
  </si>
  <si>
    <t>134.026</t>
  </si>
  <si>
    <t>120.027</t>
  </si>
  <si>
    <t>131.714</t>
  </si>
  <si>
    <t>2658F_dente</t>
  </si>
  <si>
    <t>0.310</t>
  </si>
  <si>
    <t>113.575</t>
  </si>
  <si>
    <t>12.297</t>
  </si>
  <si>
    <t>67.590</t>
  </si>
  <si>
    <t>155.435</t>
  </si>
  <si>
    <t>438.128</t>
  </si>
  <si>
    <t>281.338</t>
  </si>
  <si>
    <t>775.921</t>
  </si>
  <si>
    <t>363.907</t>
  </si>
  <si>
    <t>485.363</t>
  </si>
  <si>
    <t>341.681</t>
  </si>
  <si>
    <t>255.196</t>
  </si>
  <si>
    <t>334.007</t>
  </si>
  <si>
    <t>114.599</t>
  </si>
  <si>
    <t>171.026</t>
  </si>
  <si>
    <t>56.427</t>
  </si>
  <si>
    <t>136.799</t>
  </si>
  <si>
    <t>146.905</t>
  </si>
  <si>
    <t>80.289</t>
  </si>
  <si>
    <t>108.436</t>
  </si>
  <si>
    <t>84.436</t>
  </si>
  <si>
    <t>2658F_edente</t>
  </si>
  <si>
    <t>0.860</t>
  </si>
  <si>
    <t>4.732</t>
  </si>
  <si>
    <t>78.846</t>
  </si>
  <si>
    <t>92.400</t>
  </si>
  <si>
    <t>417.682</t>
  </si>
  <si>
    <t>310.108</t>
  </si>
  <si>
    <t>739.714</t>
  </si>
  <si>
    <t>345.945</t>
  </si>
  <si>
    <t>529.630</t>
  </si>
  <si>
    <t>356.007</t>
  </si>
  <si>
    <t>239.782</t>
  </si>
  <si>
    <t>288.007</t>
  </si>
  <si>
    <t>162.225</t>
  </si>
  <si>
    <t>203.581</t>
  </si>
  <si>
    <t>220.648</t>
  </si>
  <si>
    <t>17.067</t>
  </si>
  <si>
    <t>178.556</t>
  </si>
  <si>
    <t>204.541</t>
  </si>
  <si>
    <t>136.024</t>
  </si>
  <si>
    <t>153.411</t>
  </si>
  <si>
    <t>140.217</t>
  </si>
  <si>
    <t>2660F_dente</t>
  </si>
  <si>
    <t>110.956</t>
  </si>
  <si>
    <t>18.342</t>
  </si>
  <si>
    <t>75.768</t>
  </si>
  <si>
    <t>97.448</t>
  </si>
  <si>
    <t>408.076</t>
  </si>
  <si>
    <t>245.823</t>
  </si>
  <si>
    <t>699.248</t>
  </si>
  <si>
    <t>292.134</t>
  </si>
  <si>
    <t>484.475</t>
  </si>
  <si>
    <t>326.652</t>
  </si>
  <si>
    <t>261.439</t>
  </si>
  <si>
    <t>316.836</t>
  </si>
  <si>
    <t>184.192</t>
  </si>
  <si>
    <t>226.587</t>
  </si>
  <si>
    <t>42.396</t>
  </si>
  <si>
    <t>192.709</t>
  </si>
  <si>
    <t>230.652</t>
  </si>
  <si>
    <t>136.370</t>
  </si>
  <si>
    <t>173.109</t>
  </si>
  <si>
    <t>127.315</t>
  </si>
  <si>
    <t>2660F_edente</t>
  </si>
  <si>
    <t>114.444</t>
  </si>
  <si>
    <t>18.399</t>
  </si>
  <si>
    <t>58.948</t>
  </si>
  <si>
    <t>87.135</t>
  </si>
  <si>
    <t>384.973</t>
  </si>
  <si>
    <t>231.054</t>
  </si>
  <si>
    <t>678.275</t>
  </si>
  <si>
    <t>293.608</t>
  </si>
  <si>
    <t>127.000</t>
  </si>
  <si>
    <t>297.924</t>
  </si>
  <si>
    <t>279.924</t>
  </si>
  <si>
    <t>353.321</t>
  </si>
  <si>
    <t>114.654</t>
  </si>
  <si>
    <t>197.101</t>
  </si>
  <si>
    <t>82.447</t>
  </si>
  <si>
    <t>145.100</t>
  </si>
  <si>
    <t>213.049</t>
  </si>
  <si>
    <t>81.947</t>
  </si>
  <si>
    <t>111.590</t>
  </si>
  <si>
    <t>71.935</t>
  </si>
  <si>
    <t>2661M_dente</t>
  </si>
  <si>
    <t>0.344</t>
  </si>
  <si>
    <t>109.440</t>
  </si>
  <si>
    <t>0.902</t>
  </si>
  <si>
    <t>6.177</t>
  </si>
  <si>
    <t>54.768</t>
  </si>
  <si>
    <t>101.717</t>
  </si>
  <si>
    <t>375.695</t>
  </si>
  <si>
    <t>205.255</t>
  </si>
  <si>
    <t>657.600</t>
  </si>
  <si>
    <t>281.905</t>
  </si>
  <si>
    <t>387.966</t>
  </si>
  <si>
    <t>240.711</t>
  </si>
  <si>
    <t>232.510</t>
  </si>
  <si>
    <t>313.279</t>
  </si>
  <si>
    <t>136.770</t>
  </si>
  <si>
    <t>96.244</t>
  </si>
  <si>
    <t>189.453</t>
  </si>
  <si>
    <t>93.209</t>
  </si>
  <si>
    <t>170.816</t>
  </si>
  <si>
    <t>193.732</t>
  </si>
  <si>
    <t>85.231</t>
  </si>
  <si>
    <t>94.063</t>
  </si>
  <si>
    <t>105.962</t>
  </si>
  <si>
    <t>2661M_edente</t>
  </si>
  <si>
    <t>8.231</t>
  </si>
  <si>
    <t>51.207</t>
  </si>
  <si>
    <t>90.286</t>
  </si>
  <si>
    <t>327.317</t>
  </si>
  <si>
    <t>177.196</t>
  </si>
  <si>
    <t>584.800</t>
  </si>
  <si>
    <t>258.072</t>
  </si>
  <si>
    <t>355.421</t>
  </si>
  <si>
    <t>228.225</t>
  </si>
  <si>
    <t>221.640</t>
  </si>
  <si>
    <t>308.551</t>
  </si>
  <si>
    <t>136.912</t>
  </si>
  <si>
    <t>125.949</t>
  </si>
  <si>
    <t>183.918</t>
  </si>
  <si>
    <t>57.969</t>
  </si>
  <si>
    <t>164.329</t>
  </si>
  <si>
    <t>167.687</t>
  </si>
  <si>
    <t>117.310</t>
  </si>
  <si>
    <t>95.674</t>
  </si>
  <si>
    <t>123.038</t>
  </si>
  <si>
    <t>2662M_dente</t>
  </si>
  <si>
    <t>0.967</t>
  </si>
  <si>
    <t>9.920</t>
  </si>
  <si>
    <t>73.654</t>
  </si>
  <si>
    <t>128.028</t>
  </si>
  <si>
    <t>373.987</t>
  </si>
  <si>
    <t>242.225</t>
  </si>
  <si>
    <t>673.966</t>
  </si>
  <si>
    <t>299.979</t>
  </si>
  <si>
    <t>481.279</t>
  </si>
  <si>
    <t>265.037</t>
  </si>
  <si>
    <t>118.912</t>
  </si>
  <si>
    <t>82.886</t>
  </si>
  <si>
    <t>190.554</t>
  </si>
  <si>
    <t>107.668</t>
  </si>
  <si>
    <t>138.048</t>
  </si>
  <si>
    <t>173.030</t>
  </si>
  <si>
    <t>73.382</t>
  </si>
  <si>
    <t>132.372</t>
  </si>
  <si>
    <t>111.812</t>
  </si>
  <si>
    <t>2662M_edente</t>
  </si>
  <si>
    <t>0.940</t>
  </si>
  <si>
    <t>12.530</t>
  </si>
  <si>
    <t>61.569</t>
  </si>
  <si>
    <t>85.601</t>
  </si>
  <si>
    <t>357.677</t>
  </si>
  <si>
    <t>641.366</t>
  </si>
  <si>
    <t>284.172</t>
  </si>
  <si>
    <t>477.363</t>
  </si>
  <si>
    <t>103.355</t>
  </si>
  <si>
    <t>155.797</t>
  </si>
  <si>
    <t>233.162</t>
  </si>
  <si>
    <t>77.365</t>
  </si>
  <si>
    <t>174.236</t>
  </si>
  <si>
    <t>213.587</t>
  </si>
  <si>
    <t>127.656</t>
  </si>
  <si>
    <t>169.371</t>
  </si>
  <si>
    <t>146.314</t>
  </si>
  <si>
    <t>2664M_dente</t>
  </si>
  <si>
    <t>0.167</t>
  </si>
  <si>
    <t>0.384</t>
  </si>
  <si>
    <t>132.647</t>
  </si>
  <si>
    <t>0.924</t>
  </si>
  <si>
    <t>27.680</t>
  </si>
  <si>
    <t>62.078</t>
  </si>
  <si>
    <t>77.554</t>
  </si>
  <si>
    <t>336.258</t>
  </si>
  <si>
    <t>232.350</t>
  </si>
  <si>
    <t>596.379</t>
  </si>
  <si>
    <t>298.291</t>
  </si>
  <si>
    <t>391.830</t>
  </si>
  <si>
    <t>260.309</t>
  </si>
  <si>
    <t>161.841</t>
  </si>
  <si>
    <t>23.899</t>
  </si>
  <si>
    <t>118.184</t>
  </si>
  <si>
    <t>143.791</t>
  </si>
  <si>
    <t>227.831</t>
  </si>
  <si>
    <t>84.040</t>
  </si>
  <si>
    <t>154.757</t>
  </si>
  <si>
    <t>166.709</t>
  </si>
  <si>
    <t>132.654</t>
  </si>
  <si>
    <t>147.654</t>
  </si>
  <si>
    <t>75.439</t>
  </si>
  <si>
    <t>2664M_edente</t>
  </si>
  <si>
    <t>-26.565</t>
  </si>
  <si>
    <t>24.247</t>
  </si>
  <si>
    <t>75.820</t>
  </si>
  <si>
    <t>72.207</t>
  </si>
  <si>
    <t>295.104</t>
  </si>
  <si>
    <t>106.770</t>
  </si>
  <si>
    <t>520.241</t>
  </si>
  <si>
    <t>225.137</t>
  </si>
  <si>
    <t>194.811</t>
  </si>
  <si>
    <t>242.368</t>
  </si>
  <si>
    <t>356.392</t>
  </si>
  <si>
    <t>188.024</t>
  </si>
  <si>
    <t>112.427</t>
  </si>
  <si>
    <t>219.726</t>
  </si>
  <si>
    <t>107.299</t>
  </si>
  <si>
    <t>25.086</t>
  </si>
  <si>
    <t>34.736</t>
  </si>
  <si>
    <t>78.004</t>
  </si>
  <si>
    <t>88.626</t>
  </si>
  <si>
    <t>52.773</t>
  </si>
  <si>
    <t>2666F_dente</t>
  </si>
  <si>
    <t>105.642</t>
  </si>
  <si>
    <t>1.549</t>
  </si>
  <si>
    <t>46.851</t>
  </si>
  <si>
    <t>81.683</t>
  </si>
  <si>
    <t>277.843</t>
  </si>
  <si>
    <t>468.808</t>
  </si>
  <si>
    <t>290.936</t>
  </si>
  <si>
    <t>197.782</t>
  </si>
  <si>
    <t>236.267</t>
  </si>
  <si>
    <t>92.527</t>
  </si>
  <si>
    <t>179.936</t>
  </si>
  <si>
    <t>232.949</t>
  </si>
  <si>
    <t>53.012</t>
  </si>
  <si>
    <t>197.001</t>
  </si>
  <si>
    <t>239.739</t>
  </si>
  <si>
    <t>161.491</t>
  </si>
  <si>
    <t>113.291</t>
  </si>
  <si>
    <t>164.546</t>
  </si>
  <si>
    <t>2666F_edente</t>
  </si>
  <si>
    <t>4.666</t>
  </si>
  <si>
    <t>51.124</t>
  </si>
  <si>
    <t>87.641</t>
  </si>
  <si>
    <t>303.182</t>
  </si>
  <si>
    <t>209.823</t>
  </si>
  <si>
    <t>562.108</t>
  </si>
  <si>
    <t>269.421</t>
  </si>
  <si>
    <t>377.706</t>
  </si>
  <si>
    <t>231.439</t>
  </si>
  <si>
    <t>185.154</t>
  </si>
  <si>
    <t>95.012</t>
  </si>
  <si>
    <t>171.641</t>
  </si>
  <si>
    <t>219.112</t>
  </si>
  <si>
    <t>47.472</t>
  </si>
  <si>
    <t>174.636</t>
  </si>
  <si>
    <t>226.453</t>
  </si>
  <si>
    <t>128.555</t>
  </si>
  <si>
    <t>105.931</t>
  </si>
  <si>
    <t>140.995</t>
  </si>
  <si>
    <t>2667F_dente</t>
  </si>
  <si>
    <t>0.263</t>
  </si>
  <si>
    <t>13.392</t>
  </si>
  <si>
    <t>57.053</t>
  </si>
  <si>
    <t>78.091</t>
  </si>
  <si>
    <t>304.943</t>
  </si>
  <si>
    <t>552.113</t>
  </si>
  <si>
    <t>247.671</t>
  </si>
  <si>
    <t>363.764</t>
  </si>
  <si>
    <t>265.865</t>
  </si>
  <si>
    <t>126.811</t>
  </si>
  <si>
    <t>125.356</t>
  </si>
  <si>
    <t>155.679</t>
  </si>
  <si>
    <t>30.324</t>
  </si>
  <si>
    <t>143.646</t>
  </si>
  <si>
    <t>170.680</t>
  </si>
  <si>
    <t>98.082</t>
  </si>
  <si>
    <t>105.654</t>
  </si>
  <si>
    <t>89.263</t>
  </si>
  <si>
    <t>2667F_edente</t>
  </si>
  <si>
    <t>20.739</t>
  </si>
  <si>
    <t>59.042</t>
  </si>
  <si>
    <t>68.380</t>
  </si>
  <si>
    <t>270.679</t>
  </si>
  <si>
    <t>476.382</t>
  </si>
  <si>
    <t>206.126</t>
  </si>
  <si>
    <t>296.250</t>
  </si>
  <si>
    <t>140.468</t>
  </si>
  <si>
    <t>154.295</t>
  </si>
  <si>
    <t>217.549</t>
  </si>
  <si>
    <t>63.254</t>
  </si>
  <si>
    <t>89.044</t>
  </si>
  <si>
    <t>100.335</t>
  </si>
  <si>
    <t>131.354</t>
  </si>
  <si>
    <t>173.118</t>
  </si>
  <si>
    <t>118.395</t>
  </si>
  <si>
    <t>2668M_dente</t>
  </si>
  <si>
    <t>0.005</t>
  </si>
  <si>
    <t>0.931</t>
  </si>
  <si>
    <t>17.858</t>
  </si>
  <si>
    <t>64.662</t>
  </si>
  <si>
    <t>108.004</t>
  </si>
  <si>
    <t>378.397</t>
  </si>
  <si>
    <t>192.811</t>
  </si>
  <si>
    <t>689.379</t>
  </si>
  <si>
    <t>311.539</t>
  </si>
  <si>
    <t>362.250</t>
  </si>
  <si>
    <t>239.439</t>
  </si>
  <si>
    <t>279.279</t>
  </si>
  <si>
    <t>407.345</t>
  </si>
  <si>
    <t>200.066</t>
  </si>
  <si>
    <t>131.882</t>
  </si>
  <si>
    <t>221.739</t>
  </si>
  <si>
    <t>89.857</t>
  </si>
  <si>
    <t>197.100</t>
  </si>
  <si>
    <t>188.937</t>
  </si>
  <si>
    <t>148.711</t>
  </si>
  <si>
    <t>130.109</t>
  </si>
  <si>
    <t>189.405</t>
  </si>
  <si>
    <t>2668M_edente</t>
  </si>
  <si>
    <t>124.695</t>
  </si>
  <si>
    <t>24.961</t>
  </si>
  <si>
    <t>63.422</t>
  </si>
  <si>
    <t>85.959</t>
  </si>
  <si>
    <t>320.959</t>
  </si>
  <si>
    <t>563.218</t>
  </si>
  <si>
    <t>242.108</t>
  </si>
  <si>
    <t>128.000</t>
  </si>
  <si>
    <t>261.966</t>
  </si>
  <si>
    <t>219.439</t>
  </si>
  <si>
    <t>262.593</t>
  </si>
  <si>
    <t>127.154</t>
  </si>
  <si>
    <t>171.007</t>
  </si>
  <si>
    <t>217.427</t>
  </si>
  <si>
    <t>46.420</t>
  </si>
  <si>
    <t>166.775</t>
  </si>
  <si>
    <t>183.089</t>
  </si>
  <si>
    <t>80.531</t>
  </si>
  <si>
    <t>152.488</t>
  </si>
  <si>
    <t>89.097</t>
  </si>
  <si>
    <t>2670M_dente</t>
  </si>
  <si>
    <t>0.412</t>
  </si>
  <si>
    <t>13.084</t>
  </si>
  <si>
    <t>72.152</t>
  </si>
  <si>
    <t>69.331</t>
  </si>
  <si>
    <t>387.436</t>
  </si>
  <si>
    <t>280.752</t>
  </si>
  <si>
    <t>703.041</t>
  </si>
  <si>
    <t>315.605</t>
  </si>
  <si>
    <t>545.848</t>
  </si>
  <si>
    <t>315.096</t>
  </si>
  <si>
    <t>176.811</t>
  </si>
  <si>
    <t>222.652</t>
  </si>
  <si>
    <t>95.841</t>
  </si>
  <si>
    <t>181.423</t>
  </si>
  <si>
    <t>227.134</t>
  </si>
  <si>
    <t>45.711</t>
  </si>
  <si>
    <t>181.364</t>
  </si>
  <si>
    <t>187.597</t>
  </si>
  <si>
    <t>120.236</t>
  </si>
  <si>
    <t>138.189</t>
  </si>
  <si>
    <t>118.714</t>
  </si>
  <si>
    <t>2670M_edente</t>
  </si>
  <si>
    <t>0.194</t>
  </si>
  <si>
    <t>14.469</t>
  </si>
  <si>
    <t>60.208</t>
  </si>
  <si>
    <t>92.049</t>
  </si>
  <si>
    <t>349.397</t>
  </si>
  <si>
    <t>221.681</t>
  </si>
  <si>
    <t>618.000</t>
  </si>
  <si>
    <t>269.082</t>
  </si>
  <si>
    <t>448.576</t>
  </si>
  <si>
    <t>278.894</t>
  </si>
  <si>
    <t>238.409</t>
  </si>
  <si>
    <t>170.335</t>
  </si>
  <si>
    <t>241.548</t>
  </si>
  <si>
    <t>164.499</t>
  </si>
  <si>
    <t>175.412</t>
  </si>
  <si>
    <t>110.900</t>
  </si>
  <si>
    <t>101.148</t>
  </si>
  <si>
    <t>152.283</t>
  </si>
  <si>
    <t>2671F_dente</t>
  </si>
  <si>
    <t>117.121</t>
  </si>
  <si>
    <t>0.964</t>
  </si>
  <si>
    <t>13.507</t>
  </si>
  <si>
    <t>64.878</t>
  </si>
  <si>
    <t>82.328</t>
  </si>
  <si>
    <t>330.092</t>
  </si>
  <si>
    <t>569.167</t>
  </si>
  <si>
    <t>239.525</t>
  </si>
  <si>
    <t>378.818</t>
  </si>
  <si>
    <t>257.723</t>
  </si>
  <si>
    <t>251.723</t>
  </si>
  <si>
    <t>123.498</t>
  </si>
  <si>
    <t>175.081</t>
  </si>
  <si>
    <t>233.400</t>
  </si>
  <si>
    <t>58.319</t>
  </si>
  <si>
    <t>184.523</t>
  </si>
  <si>
    <t>216.119</t>
  </si>
  <si>
    <t>139.506</t>
  </si>
  <si>
    <t>129.555</t>
  </si>
  <si>
    <t>171.754</t>
  </si>
  <si>
    <t>2671F_edente</t>
  </si>
  <si>
    <t>110.433</t>
  </si>
  <si>
    <t>14.535</t>
  </si>
  <si>
    <t>57.474</t>
  </si>
  <si>
    <t>82.869</t>
  </si>
  <si>
    <t>316.256</t>
  </si>
  <si>
    <t>221.439</t>
  </si>
  <si>
    <t>575.593</t>
  </si>
  <si>
    <t>265.723</t>
  </si>
  <si>
    <t>241.480</t>
  </si>
  <si>
    <t>228.024</t>
  </si>
  <si>
    <t>101.113</t>
  </si>
  <si>
    <t>125.270</t>
  </si>
  <si>
    <t>225.196</t>
  </si>
  <si>
    <t>99.926</t>
  </si>
  <si>
    <t>189.201</t>
  </si>
  <si>
    <t>222.256</t>
  </si>
  <si>
    <t>113.901</t>
  </si>
  <si>
    <t>96.000</t>
  </si>
  <si>
    <t>125.461</t>
  </si>
  <si>
    <t>2672F_dente</t>
  </si>
  <si>
    <t>0.942</t>
  </si>
  <si>
    <t>14.342</t>
  </si>
  <si>
    <t>60.248</t>
  </si>
  <si>
    <t>81.163</t>
  </si>
  <si>
    <t>317.628</t>
  </si>
  <si>
    <t>105.255</t>
  </si>
  <si>
    <t>469.731</t>
  </si>
  <si>
    <t>154.368</t>
  </si>
  <si>
    <t>306.149</t>
  </si>
  <si>
    <t>254.894</t>
  </si>
  <si>
    <t>171.740</t>
  </si>
  <si>
    <t>216.510</t>
  </si>
  <si>
    <t>98.770</t>
  </si>
  <si>
    <t>117.015</t>
  </si>
  <si>
    <t>200.123</t>
  </si>
  <si>
    <t>83.109</t>
  </si>
  <si>
    <t>165.625</t>
  </si>
  <si>
    <t>183.053</t>
  </si>
  <si>
    <t>89.493</t>
  </si>
  <si>
    <t>86.957</t>
  </si>
  <si>
    <t>78.678</t>
  </si>
  <si>
    <t>2672F_edente</t>
  </si>
  <si>
    <t>0.300</t>
  </si>
  <si>
    <t>14.025</t>
  </si>
  <si>
    <t>51.322</t>
  </si>
  <si>
    <t>84.816</t>
  </si>
  <si>
    <t>293.418</t>
  </si>
  <si>
    <t>158.225</t>
  </si>
  <si>
    <t>525.574</t>
  </si>
  <si>
    <t>232.066</t>
  </si>
  <si>
    <t>178.326</t>
  </si>
  <si>
    <t>246.995</t>
  </si>
  <si>
    <t>108.669</t>
  </si>
  <si>
    <t>173.294</t>
  </si>
  <si>
    <t>227.033</t>
  </si>
  <si>
    <t>53.739</t>
  </si>
  <si>
    <t>178.924</t>
  </si>
  <si>
    <t>217.589</t>
  </si>
  <si>
    <t>130.401</t>
  </si>
  <si>
    <t>86.382</t>
  </si>
  <si>
    <t>109.262</t>
  </si>
  <si>
    <t>2673F_dente</t>
  </si>
  <si>
    <t>0.382</t>
  </si>
  <si>
    <t>117.378</t>
  </si>
  <si>
    <t>21.940</t>
  </si>
  <si>
    <t>71.217</t>
  </si>
  <si>
    <t>130.300</t>
  </si>
  <si>
    <t>731.877</t>
  </si>
  <si>
    <t>266.652</t>
  </si>
  <si>
    <t>677.689</t>
  </si>
  <si>
    <t>302.424</t>
  </si>
  <si>
    <t>505.103</t>
  </si>
  <si>
    <t>312.451</t>
  </si>
  <si>
    <t>239.480</t>
  </si>
  <si>
    <t>121.012</t>
  </si>
  <si>
    <t>92.249</t>
  </si>
  <si>
    <t>183.478</t>
  </si>
  <si>
    <t>91.229</t>
  </si>
  <si>
    <t>156.506</t>
  </si>
  <si>
    <t>168.819</t>
  </si>
  <si>
    <t>83.358</t>
  </si>
  <si>
    <t>94.689</t>
  </si>
  <si>
    <t>81.784</t>
  </si>
  <si>
    <t>2673F_edente</t>
  </si>
  <si>
    <t>21.296</t>
  </si>
  <si>
    <t>61.013</t>
  </si>
  <si>
    <t>77.572</t>
  </si>
  <si>
    <t>305.926</t>
  </si>
  <si>
    <t>187.297</t>
  </si>
  <si>
    <t>539.429</t>
  </si>
  <si>
    <t>358.777</t>
  </si>
  <si>
    <t>240.066</t>
  </si>
  <si>
    <t>228.167</t>
  </si>
  <si>
    <t>107.598</t>
  </si>
  <si>
    <t>189.304</t>
  </si>
  <si>
    <t>230.769</t>
  </si>
  <si>
    <t>41.465</t>
  </si>
  <si>
    <t>175.370</t>
  </si>
  <si>
    <t>195.148</t>
  </si>
  <si>
    <t>116.391</t>
  </si>
  <si>
    <t>100.389</t>
  </si>
  <si>
    <t>94.981</t>
  </si>
  <si>
    <t>2674M_dente</t>
  </si>
  <si>
    <t>0.315</t>
  </si>
  <si>
    <t>121.866</t>
  </si>
  <si>
    <t>0.960</t>
  </si>
  <si>
    <t>20.821</t>
  </si>
  <si>
    <t>56.402</t>
  </si>
  <si>
    <t>72.987</t>
  </si>
  <si>
    <t>282.667</t>
  </si>
  <si>
    <t>172.853</t>
  </si>
  <si>
    <t>506.640</t>
  </si>
  <si>
    <t>223.965</t>
  </si>
  <si>
    <t>345.848</t>
  </si>
  <si>
    <t>220.995</t>
  </si>
  <si>
    <t>209.439</t>
  </si>
  <si>
    <t>122.065</t>
  </si>
  <si>
    <t>173.750</t>
  </si>
  <si>
    <t>51.685</t>
  </si>
  <si>
    <t>136.998</t>
  </si>
  <si>
    <t>193.166</t>
  </si>
  <si>
    <t>61.922</t>
  </si>
  <si>
    <t>72.162</t>
  </si>
  <si>
    <t>63.114</t>
  </si>
  <si>
    <t>2674M_edente</t>
  </si>
  <si>
    <t>26.879</t>
  </si>
  <si>
    <t>60.132</t>
  </si>
  <si>
    <t>70.095</t>
  </si>
  <si>
    <t>263.732</t>
  </si>
  <si>
    <t>444.708</t>
  </si>
  <si>
    <t>180.995</t>
  </si>
  <si>
    <t>314.735</t>
  </si>
  <si>
    <t>214.267</t>
  </si>
  <si>
    <t>154.326</t>
  </si>
  <si>
    <t>75.355</t>
  </si>
  <si>
    <t>181.073</t>
  </si>
  <si>
    <t>209.804</t>
  </si>
  <si>
    <t>28.730</t>
  </si>
  <si>
    <t>174.652</t>
  </si>
  <si>
    <t>221.216</t>
  </si>
  <si>
    <t>150.753</t>
  </si>
  <si>
    <t>144.143</t>
  </si>
  <si>
    <t>127.759</t>
  </si>
  <si>
    <t>2675F_dente</t>
  </si>
  <si>
    <t>122.152</t>
  </si>
  <si>
    <t>30.366</t>
  </si>
  <si>
    <t>67.576</t>
  </si>
  <si>
    <t>78.569</t>
  </si>
  <si>
    <t>309.447</t>
  </si>
  <si>
    <t>541.545</t>
  </si>
  <si>
    <t>357.889</t>
  </si>
  <si>
    <t>241.823</t>
  </si>
  <si>
    <t>199.640</t>
  </si>
  <si>
    <t>242.995</t>
  </si>
  <si>
    <t>111.355</t>
  </si>
  <si>
    <t>150.758</t>
  </si>
  <si>
    <t>211.443</t>
  </si>
  <si>
    <t>60.685</t>
  </si>
  <si>
    <t>169.403</t>
  </si>
  <si>
    <t>196.867</t>
  </si>
  <si>
    <t>96.567</t>
  </si>
  <si>
    <t>109.460</t>
  </si>
  <si>
    <t>104.701</t>
  </si>
  <si>
    <t>2675F_edente</t>
  </si>
  <si>
    <t>122.347</t>
  </si>
  <si>
    <t>21.764</t>
  </si>
  <si>
    <t>63.639</t>
  </si>
  <si>
    <t>70.186</t>
  </si>
  <si>
    <t>280.826</t>
  </si>
  <si>
    <t>128.770</t>
  </si>
  <si>
    <t>448.724</t>
  </si>
  <si>
    <t>167.882</t>
  </si>
  <si>
    <t>275.622</t>
  </si>
  <si>
    <t>212.853</t>
  </si>
  <si>
    <t>189.154</t>
  </si>
  <si>
    <t>223.681</t>
  </si>
  <si>
    <t>184.292</t>
  </si>
  <si>
    <t>221.152</t>
  </si>
  <si>
    <t>36.860</t>
  </si>
  <si>
    <t>160.611</t>
  </si>
  <si>
    <t>106.638</t>
  </si>
  <si>
    <t>108.395</t>
  </si>
  <si>
    <t>92.019</t>
  </si>
  <si>
    <t>2676M_dente</t>
  </si>
  <si>
    <t>3.294</t>
  </si>
  <si>
    <t>55.335</t>
  </si>
  <si>
    <t>84.997</t>
  </si>
  <si>
    <t>327.215</t>
  </si>
  <si>
    <t>195.983</t>
  </si>
  <si>
    <t>612.812</t>
  </si>
  <si>
    <t>291.806</t>
  </si>
  <si>
    <t>305.380</t>
  </si>
  <si>
    <t>113.298</t>
  </si>
  <si>
    <t>221.468</t>
  </si>
  <si>
    <t>108.170</t>
  </si>
  <si>
    <t>169.549</t>
  </si>
  <si>
    <t>219.664</t>
  </si>
  <si>
    <t>106.746</t>
  </si>
  <si>
    <t>174.755</t>
  </si>
  <si>
    <t>136.667</t>
  </si>
  <si>
    <t>2676M_edente</t>
  </si>
  <si>
    <t>2.664</t>
  </si>
  <si>
    <t>51.238</t>
  </si>
  <si>
    <t>75.616</t>
  </si>
  <si>
    <t>282.283</t>
  </si>
  <si>
    <t>160.125</t>
  </si>
  <si>
    <t>489.032</t>
  </si>
  <si>
    <t>223.146</t>
  </si>
  <si>
    <t>279.522</t>
  </si>
  <si>
    <t>195.397</t>
  </si>
  <si>
    <t>204.811</t>
  </si>
  <si>
    <t>274.451</t>
  </si>
  <si>
    <t>143.640</t>
  </si>
  <si>
    <t>108.969</t>
  </si>
  <si>
    <t>227.421</t>
  </si>
  <si>
    <t>118.452</t>
  </si>
  <si>
    <t>174.023</t>
  </si>
  <si>
    <t>208.000</t>
  </si>
  <si>
    <t>130.854</t>
  </si>
  <si>
    <t>154.249</t>
  </si>
  <si>
    <t>114.733</t>
  </si>
  <si>
    <t>2677F_dente</t>
  </si>
  <si>
    <t>0.256</t>
  </si>
  <si>
    <t>13.357</t>
  </si>
  <si>
    <t>48.186</t>
  </si>
  <si>
    <t>101.934</t>
  </si>
  <si>
    <t>328.850</t>
  </si>
  <si>
    <t>565.886</t>
  </si>
  <si>
    <t>236.995</t>
  </si>
  <si>
    <t>310.936</t>
  </si>
  <si>
    <t>224.024</t>
  </si>
  <si>
    <t>210.225</t>
  </si>
  <si>
    <t>299.723</t>
  </si>
  <si>
    <t>133.071</t>
  </si>
  <si>
    <t>171.008</t>
  </si>
  <si>
    <t>37.937</t>
  </si>
  <si>
    <t>148.462</t>
  </si>
  <si>
    <t>138.336</t>
  </si>
  <si>
    <t>69.483</t>
  </si>
  <si>
    <t>76.775</t>
  </si>
  <si>
    <t>74.673</t>
  </si>
  <si>
    <t>2677F_edente</t>
  </si>
  <si>
    <t>16.306</t>
  </si>
  <si>
    <t>50.963</t>
  </si>
  <si>
    <t>70.577</t>
  </si>
  <si>
    <t>258.413</t>
  </si>
  <si>
    <t>134.912</t>
  </si>
  <si>
    <t>446.483</t>
  </si>
  <si>
    <t>187.924</t>
  </si>
  <si>
    <t>271.380</t>
  </si>
  <si>
    <t>194.468</t>
  </si>
  <si>
    <t>175.154</t>
  </si>
  <si>
    <t>106.426</t>
  </si>
  <si>
    <t>187.677</t>
  </si>
  <si>
    <t>221.818</t>
  </si>
  <si>
    <t>34.141</t>
  </si>
  <si>
    <t>214.405</t>
  </si>
  <si>
    <t>139.234</t>
  </si>
  <si>
    <t>124.479</t>
  </si>
  <si>
    <t>91.004</t>
  </si>
  <si>
    <t>83.886</t>
  </si>
  <si>
    <t>2678F_dente</t>
  </si>
  <si>
    <t>180.000</t>
  </si>
  <si>
    <t>18.666</t>
  </si>
  <si>
    <t>61.402</t>
  </si>
  <si>
    <t>85.419</t>
  </si>
  <si>
    <t>346.707</t>
  </si>
  <si>
    <t>190.225</t>
  </si>
  <si>
    <t>625.163</t>
  </si>
  <si>
    <t>279.179</t>
  </si>
  <si>
    <t>349.137</t>
  </si>
  <si>
    <t>244.912</t>
  </si>
  <si>
    <t>246.167</t>
  </si>
  <si>
    <t>330.777</t>
  </si>
  <si>
    <t>170.610</t>
  </si>
  <si>
    <t>149.528</t>
  </si>
  <si>
    <t>217.204</t>
  </si>
  <si>
    <t>67.676</t>
  </si>
  <si>
    <t>155.938</t>
  </si>
  <si>
    <t>201.598</t>
  </si>
  <si>
    <t>92.234</t>
  </si>
  <si>
    <t>118.385</t>
  </si>
  <si>
    <t>113.886</t>
  </si>
  <si>
    <t>2678F_edente</t>
  </si>
  <si>
    <t>0.341</t>
  </si>
  <si>
    <t>132.614</t>
  </si>
  <si>
    <t>0.946</t>
  </si>
  <si>
    <t>32.184</t>
  </si>
  <si>
    <t>65.436</t>
  </si>
  <si>
    <t>67.625</t>
  </si>
  <si>
    <t>317.029</t>
  </si>
  <si>
    <t>201.095</t>
  </si>
  <si>
    <t>550.776</t>
  </si>
  <si>
    <t>234.537</t>
  </si>
  <si>
    <t>398.676</t>
  </si>
  <si>
    <t>266.166</t>
  </si>
  <si>
    <t>119.007</t>
  </si>
  <si>
    <t>208.765</t>
  </si>
  <si>
    <t>89.758</t>
  </si>
  <si>
    <t>210.637</t>
  </si>
  <si>
    <t>221.784</t>
  </si>
  <si>
    <t>185.620</t>
  </si>
  <si>
    <t>95.050</t>
  </si>
  <si>
    <t>149.671</t>
  </si>
  <si>
    <t>2679M_dente</t>
  </si>
  <si>
    <t>0.308</t>
  </si>
  <si>
    <t>112.166</t>
  </si>
  <si>
    <t>9.782</t>
  </si>
  <si>
    <t>58.327</t>
  </si>
  <si>
    <t>82.435</t>
  </si>
  <si>
    <t>426.533</t>
  </si>
  <si>
    <t>573.575</t>
  </si>
  <si>
    <t>249.441</t>
  </si>
  <si>
    <t>411.806</t>
  </si>
  <si>
    <t>255.681</t>
  </si>
  <si>
    <t>173.983</t>
  </si>
  <si>
    <t>235.480</t>
  </si>
  <si>
    <t>99.498</t>
  </si>
  <si>
    <t>124.294</t>
  </si>
  <si>
    <t>234.306</t>
  </si>
  <si>
    <t>110.012</t>
  </si>
  <si>
    <t>116.626</t>
  </si>
  <si>
    <t>218.946</t>
  </si>
  <si>
    <t>116.415</t>
  </si>
  <si>
    <t>145.020</t>
  </si>
  <si>
    <t>152.436</t>
  </si>
  <si>
    <t>2679M_edente</t>
  </si>
  <si>
    <t>0.297</t>
  </si>
  <si>
    <t>112.989</t>
  </si>
  <si>
    <t>8.415</t>
  </si>
  <si>
    <t>56.767</t>
  </si>
  <si>
    <t>79.305</t>
  </si>
  <si>
    <t>318.874</t>
  </si>
  <si>
    <t>205.397</t>
  </si>
  <si>
    <t>565.097</t>
  </si>
  <si>
    <t>246.694</t>
  </si>
  <si>
    <t>261.782</t>
  </si>
  <si>
    <t>167.498</t>
  </si>
  <si>
    <t>211.681</t>
  </si>
  <si>
    <t>88.184</t>
  </si>
  <si>
    <t>141.501</t>
  </si>
  <si>
    <t>232.909</t>
  </si>
  <si>
    <t>91.408</t>
  </si>
  <si>
    <t>184.499</t>
  </si>
  <si>
    <t>223.940</t>
  </si>
  <si>
    <t>126.230</t>
  </si>
  <si>
    <t>190.089</t>
  </si>
  <si>
    <t>159.891</t>
  </si>
  <si>
    <t>2680M_dente</t>
  </si>
  <si>
    <t>0.323</t>
  </si>
  <si>
    <t>24.294</t>
  </si>
  <si>
    <t>57.927</t>
  </si>
  <si>
    <t>75.752</t>
  </si>
  <si>
    <t>292.968</t>
  </si>
  <si>
    <t>204.167</t>
  </si>
  <si>
    <t>535.410</t>
  </si>
  <si>
    <t>242.442</t>
  </si>
  <si>
    <t>367.404</t>
  </si>
  <si>
    <t>169.397</t>
  </si>
  <si>
    <t>211.238</t>
  </si>
  <si>
    <t>111.841</t>
  </si>
  <si>
    <t>94.794</t>
  </si>
  <si>
    <t>173.523</t>
  </si>
  <si>
    <t>78.729</t>
  </si>
  <si>
    <t>145.430</t>
  </si>
  <si>
    <t>168.258</t>
  </si>
  <si>
    <t>81.095</t>
  </si>
  <si>
    <t>82.924</t>
  </si>
  <si>
    <t>87.969</t>
  </si>
  <si>
    <t>2680M_edente</t>
  </si>
  <si>
    <t>56.822</t>
  </si>
  <si>
    <t>117.690</t>
  </si>
  <si>
    <t>278.219</t>
  </si>
  <si>
    <t>224.510</t>
  </si>
  <si>
    <t>511.398</t>
  </si>
  <si>
    <t>233.581</t>
  </si>
  <si>
    <t>367.363</t>
  </si>
  <si>
    <t>250.853</t>
  </si>
  <si>
    <t>157.054</t>
  </si>
  <si>
    <t>172.551</t>
  </si>
  <si>
    <t>176.853</t>
  </si>
  <si>
    <t>203.729</t>
  </si>
  <si>
    <t>26.876</t>
  </si>
  <si>
    <t>183.640</t>
  </si>
  <si>
    <t>235.597</t>
  </si>
  <si>
    <t>91.355</t>
  </si>
  <si>
    <t>97.645</t>
  </si>
  <si>
    <t>97.211</t>
  </si>
  <si>
    <t>2681M_dente</t>
  </si>
  <si>
    <t>3.159</t>
  </si>
  <si>
    <t>49.845</t>
  </si>
  <si>
    <t>127.119</t>
  </si>
  <si>
    <t>351.946</t>
  </si>
  <si>
    <t>232.669</t>
  </si>
  <si>
    <t>629.426</t>
  </si>
  <si>
    <t>277.996</t>
  </si>
  <si>
    <t>460.752</t>
  </si>
  <si>
    <t>272.083</t>
  </si>
  <si>
    <t>171.841</t>
  </si>
  <si>
    <t>222.125</t>
  </si>
  <si>
    <t>94.284</t>
  </si>
  <si>
    <t>117.170</t>
  </si>
  <si>
    <t>167.504</t>
  </si>
  <si>
    <t>50.334</t>
  </si>
  <si>
    <t>151.989</t>
  </si>
  <si>
    <t>180.819</t>
  </si>
  <si>
    <t>116.812</t>
  </si>
  <si>
    <t>126.759</t>
  </si>
  <si>
    <t>87.048</t>
  </si>
  <si>
    <t>2681M_edente</t>
  </si>
  <si>
    <t>9.614</t>
  </si>
  <si>
    <t>51.088</t>
  </si>
  <si>
    <t>84.821</t>
  </si>
  <si>
    <t>314.043</t>
  </si>
  <si>
    <t>204.426</t>
  </si>
  <si>
    <t>559.806</t>
  </si>
  <si>
    <t>246.244</t>
  </si>
  <si>
    <t>389.137</t>
  </si>
  <si>
    <t>246.711</t>
  </si>
  <si>
    <t>176.912</t>
  </si>
  <si>
    <t>224.853</t>
  </si>
  <si>
    <t>107.941</t>
  </si>
  <si>
    <t>128.681</t>
  </si>
  <si>
    <t>217.292</t>
  </si>
  <si>
    <t>88.611</t>
  </si>
  <si>
    <t>189.861</t>
  </si>
  <si>
    <t>191.567</t>
  </si>
  <si>
    <t>107.315</t>
  </si>
  <si>
    <t>153.173</t>
  </si>
  <si>
    <t>122.020</t>
  </si>
  <si>
    <t>2682M_dente</t>
  </si>
  <si>
    <t>112.204</t>
  </si>
  <si>
    <t>0.917</t>
  </si>
  <si>
    <t>16.014</t>
  </si>
  <si>
    <t>55.360</t>
  </si>
  <si>
    <t>77.464</t>
  </si>
  <si>
    <t>296.733</t>
  </si>
  <si>
    <t>155.882</t>
  </si>
  <si>
    <t>517.571</t>
  </si>
  <si>
    <t>221.581</t>
  </si>
  <si>
    <t>336.250</t>
  </si>
  <si>
    <t>210.368</t>
  </si>
  <si>
    <t>174.569</t>
  </si>
  <si>
    <t>234.510</t>
  </si>
  <si>
    <t>89.941</t>
  </si>
  <si>
    <t>141.797</t>
  </si>
  <si>
    <t>179.845</t>
  </si>
  <si>
    <t>38.048</t>
  </si>
  <si>
    <t>147.593</t>
  </si>
  <si>
    <t>162.547</t>
  </si>
  <si>
    <t>101.475</t>
  </si>
  <si>
    <t>77.608</t>
  </si>
  <si>
    <t>85.766</t>
  </si>
  <si>
    <t>2682M_edente</t>
  </si>
  <si>
    <t>0.295</t>
  </si>
  <si>
    <t>109.026</t>
  </si>
  <si>
    <t>25.213</t>
  </si>
  <si>
    <t>57.270</t>
  </si>
  <si>
    <t>56.571</t>
  </si>
  <si>
    <t>220.636</t>
  </si>
  <si>
    <t>105.539</t>
  </si>
  <si>
    <t>387.543</t>
  </si>
  <si>
    <t>166.907</t>
  </si>
  <si>
    <t>221.321</t>
  </si>
  <si>
    <t>143.782</t>
  </si>
  <si>
    <t>159.640</t>
  </si>
  <si>
    <t>221.037</t>
  </si>
  <si>
    <t>89.397</t>
  </si>
  <si>
    <t>152.213</t>
  </si>
  <si>
    <t>212.721</t>
  </si>
  <si>
    <t>60.508</t>
  </si>
  <si>
    <t>171.367</t>
  </si>
  <si>
    <t>183.592</t>
  </si>
  <si>
    <t>141.660</t>
  </si>
  <si>
    <t>182.586</t>
  </si>
  <si>
    <t>129.970</t>
  </si>
  <si>
    <t>2683M_dente</t>
  </si>
  <si>
    <t>0.360</t>
  </si>
  <si>
    <t>111.644</t>
  </si>
  <si>
    <t>27.656</t>
  </si>
  <si>
    <t>66.403</t>
  </si>
  <si>
    <t>97.823</t>
  </si>
  <si>
    <t>383.753</t>
  </si>
  <si>
    <t>284.693</t>
  </si>
  <si>
    <t>711.532</t>
  </si>
  <si>
    <t>327.780</t>
  </si>
  <si>
    <t>505.529</t>
  </si>
  <si>
    <t>215.439</t>
  </si>
  <si>
    <t>272.250</t>
  </si>
  <si>
    <t>150.811</t>
  </si>
  <si>
    <t>90.246</t>
  </si>
  <si>
    <t>170.467</t>
  </si>
  <si>
    <t>80.221</t>
  </si>
  <si>
    <t>145.121</t>
  </si>
  <si>
    <t>165.700</t>
  </si>
  <si>
    <t>70.422</t>
  </si>
  <si>
    <t>78.275</t>
  </si>
  <si>
    <t>2683M_edente</t>
  </si>
  <si>
    <t>23.566</t>
  </si>
  <si>
    <t>63.753</t>
  </si>
  <si>
    <t>82.559</t>
  </si>
  <si>
    <t>323.026</t>
  </si>
  <si>
    <t>586.539</t>
  </si>
  <si>
    <t>263.869</t>
  </si>
  <si>
    <t>373.647</t>
  </si>
  <si>
    <t>252.652</t>
  </si>
  <si>
    <t>214.953</t>
  </si>
  <si>
    <t>270.693</t>
  </si>
  <si>
    <t>151.740</t>
  </si>
  <si>
    <t>119.023</t>
  </si>
  <si>
    <t>159.684</t>
  </si>
  <si>
    <t>40.660</t>
  </si>
  <si>
    <t>141.090</t>
  </si>
  <si>
    <t>147.466</t>
  </si>
  <si>
    <t>104.969</t>
  </si>
  <si>
    <t>86.408</t>
  </si>
  <si>
    <t>111.793</t>
  </si>
  <si>
    <t>2684M_dente</t>
  </si>
  <si>
    <t>0.287</t>
  </si>
  <si>
    <t>122.276</t>
  </si>
  <si>
    <t>14.907</t>
  </si>
  <si>
    <t>49.706</t>
  </si>
  <si>
    <t>87.117</t>
  </si>
  <si>
    <t>289.935</t>
  </si>
  <si>
    <t>158.669</t>
  </si>
  <si>
    <t>501.349</t>
  </si>
  <si>
    <t>228.191</t>
  </si>
  <si>
    <t>318.794</t>
  </si>
  <si>
    <t>198.125</t>
  </si>
  <si>
    <t>178.468</t>
  </si>
  <si>
    <t>251.965</t>
  </si>
  <si>
    <t>113.498</t>
  </si>
  <si>
    <t>100.346</t>
  </si>
  <si>
    <t>169.058</t>
  </si>
  <si>
    <t>68.712</t>
  </si>
  <si>
    <t>163.377</t>
  </si>
  <si>
    <t>167.431</t>
  </si>
  <si>
    <t>102.474</t>
  </si>
  <si>
    <t>74.604</t>
  </si>
  <si>
    <t>84.538</t>
  </si>
  <si>
    <t>2684M_edente</t>
  </si>
  <si>
    <t>140.194</t>
  </si>
  <si>
    <t>0.847</t>
  </si>
  <si>
    <t>20.438</t>
  </si>
  <si>
    <t>59.031</t>
  </si>
  <si>
    <t>262.591</t>
  </si>
  <si>
    <t>107.698</t>
  </si>
  <si>
    <t>445.481</t>
  </si>
  <si>
    <t>183.730</t>
  </si>
  <si>
    <t>231.569</t>
  </si>
  <si>
    <t>162.811</t>
  </si>
  <si>
    <t>161.740</t>
  </si>
  <si>
    <t>240.995</t>
  </si>
  <si>
    <t>180.214</t>
  </si>
  <si>
    <t>213.958</t>
  </si>
  <si>
    <t>33.744</t>
  </si>
  <si>
    <t>215.405</t>
  </si>
  <si>
    <t>215.423</t>
  </si>
  <si>
    <t>131.219</t>
  </si>
  <si>
    <t>139.836</t>
  </si>
  <si>
    <t>179.364</t>
  </si>
  <si>
    <t>2685M_dente</t>
  </si>
  <si>
    <t>0.375</t>
  </si>
  <si>
    <t>109.231</t>
  </si>
  <si>
    <t>6.525</t>
  </si>
  <si>
    <t>57.045</t>
  </si>
  <si>
    <t>99.406</t>
  </si>
  <si>
    <t>376.640</t>
  </si>
  <si>
    <t>238.125</t>
  </si>
  <si>
    <t>674.186</t>
  </si>
  <si>
    <t>297.545</t>
  </si>
  <si>
    <t>457.563</t>
  </si>
  <si>
    <t>275.439</t>
  </si>
  <si>
    <t>208.225</t>
  </si>
  <si>
    <t>278.652</t>
  </si>
  <si>
    <t>96.445</t>
  </si>
  <si>
    <t>167.865</t>
  </si>
  <si>
    <t>71.420</t>
  </si>
  <si>
    <t>124.026</t>
  </si>
  <si>
    <t>146.911</t>
  </si>
  <si>
    <t>102.813</t>
  </si>
  <si>
    <t>81.455</t>
  </si>
  <si>
    <t>84.351</t>
  </si>
  <si>
    <t>2685M_edente</t>
  </si>
  <si>
    <t>0.314</t>
  </si>
  <si>
    <t>11.412</t>
  </si>
  <si>
    <t>55.367</t>
  </si>
  <si>
    <t>85.023</t>
  </si>
  <si>
    <t>357.684</t>
  </si>
  <si>
    <t>193.539</t>
  </si>
  <si>
    <t>579.112</t>
  </si>
  <si>
    <t>254.792</t>
  </si>
  <si>
    <t>360.392</t>
  </si>
  <si>
    <t>276.409</t>
  </si>
  <si>
    <t>133.012</t>
  </si>
  <si>
    <t>110.665</t>
  </si>
  <si>
    <t>229.359</t>
  </si>
  <si>
    <t>118.694</t>
  </si>
  <si>
    <t>199.561</t>
  </si>
  <si>
    <t>114.756</t>
  </si>
  <si>
    <t>105.902</t>
  </si>
  <si>
    <t>128.329</t>
  </si>
  <si>
    <t>2686F_dente</t>
  </si>
  <si>
    <t>127.875</t>
  </si>
  <si>
    <t>22.175</t>
  </si>
  <si>
    <t>67.611</t>
  </si>
  <si>
    <t>119.266</t>
  </si>
  <si>
    <t>294.394</t>
  </si>
  <si>
    <t>170.510</t>
  </si>
  <si>
    <t>524.636</t>
  </si>
  <si>
    <t>230.243</t>
  </si>
  <si>
    <t>315.706</t>
  </si>
  <si>
    <t>219.196</t>
  </si>
  <si>
    <t>200.125</t>
  </si>
  <si>
    <t>264.693</t>
  </si>
  <si>
    <t>136.569</t>
  </si>
  <si>
    <t>152.878</t>
  </si>
  <si>
    <t>221.191</t>
  </si>
  <si>
    <t>68.313</t>
  </si>
  <si>
    <t>132.318</t>
  </si>
  <si>
    <t>223.573</t>
  </si>
  <si>
    <t>113.201</t>
  </si>
  <si>
    <t>149.259</t>
  </si>
  <si>
    <t>2686F_edente</t>
  </si>
  <si>
    <t>22.347</t>
  </si>
  <si>
    <t>62.578</t>
  </si>
  <si>
    <t>76.708</t>
  </si>
  <si>
    <t>304.525</t>
  </si>
  <si>
    <t>182.125</t>
  </si>
  <si>
    <t>534.428</t>
  </si>
  <si>
    <t>230.756</t>
  </si>
  <si>
    <t>344.978</t>
  </si>
  <si>
    <t>236.853</t>
  </si>
  <si>
    <t>200.711</t>
  </si>
  <si>
    <t>257.480</t>
  </si>
  <si>
    <t>126.770</t>
  </si>
  <si>
    <t>135.578</t>
  </si>
  <si>
    <t>213.747</t>
  </si>
  <si>
    <t>78.168</t>
  </si>
  <si>
    <t>189.783</t>
  </si>
  <si>
    <t>202.448</t>
  </si>
  <si>
    <t>103.832</t>
  </si>
  <si>
    <t>110.425</t>
  </si>
  <si>
    <t>109.163</t>
  </si>
  <si>
    <t>2687M_dente</t>
  </si>
  <si>
    <t>99.273</t>
  </si>
  <si>
    <t>18.676</t>
  </si>
  <si>
    <t>62.865</t>
  </si>
  <si>
    <t>67.760</t>
  </si>
  <si>
    <t>297.486</t>
  </si>
  <si>
    <t>540.413</t>
  </si>
  <si>
    <t>243.279</t>
  </si>
  <si>
    <t>354.836</t>
  </si>
  <si>
    <t>247.054</t>
  </si>
  <si>
    <t>246.693</t>
  </si>
  <si>
    <t>130.326</t>
  </si>
  <si>
    <t>111.530</t>
  </si>
  <si>
    <t>199.733</t>
  </si>
  <si>
    <t>88.203</t>
  </si>
  <si>
    <t>180.853</t>
  </si>
  <si>
    <t>213.105</t>
  </si>
  <si>
    <t>111.536</t>
  </si>
  <si>
    <t>112.282</t>
  </si>
  <si>
    <t>77.591</t>
  </si>
  <si>
    <t>2687M_edente</t>
  </si>
  <si>
    <t>102.680</t>
  </si>
  <si>
    <t>15.026</t>
  </si>
  <si>
    <t>55.818</t>
  </si>
  <si>
    <t>67.367</t>
  </si>
  <si>
    <t>266.012</t>
  </si>
  <si>
    <t>171.782</t>
  </si>
  <si>
    <t>475.604</t>
  </si>
  <si>
    <t>212.894</t>
  </si>
  <si>
    <t>294.007</t>
  </si>
  <si>
    <t>220.510</t>
  </si>
  <si>
    <t>159.607</t>
  </si>
  <si>
    <t>225.214</t>
  </si>
  <si>
    <t>65.608</t>
  </si>
  <si>
    <t>184.104</t>
  </si>
  <si>
    <t>197.047</t>
  </si>
  <si>
    <t>151.247</t>
  </si>
  <si>
    <t>85.298</t>
  </si>
  <si>
    <t>86.999</t>
  </si>
  <si>
    <t>2688M_dente</t>
  </si>
  <si>
    <t>19.522</t>
  </si>
  <si>
    <t>64.733</t>
  </si>
  <si>
    <t>84.080</t>
  </si>
  <si>
    <t>345.287</t>
  </si>
  <si>
    <t>268.309</t>
  </si>
  <si>
    <t>638.724</t>
  </si>
  <si>
    <t>293.998</t>
  </si>
  <si>
    <t>511.203</t>
  </si>
  <si>
    <t>312.894</t>
  </si>
  <si>
    <t>164.811</t>
  </si>
  <si>
    <t>200.167</t>
  </si>
  <si>
    <t>121.718</t>
  </si>
  <si>
    <t>146.166</t>
  </si>
  <si>
    <t>24.447</t>
  </si>
  <si>
    <t>137.080</t>
  </si>
  <si>
    <t>156.048</t>
  </si>
  <si>
    <t>44.718</t>
  </si>
  <si>
    <t>46.028</t>
  </si>
  <si>
    <t>54.863</t>
  </si>
  <si>
    <t>2688M_edente</t>
  </si>
  <si>
    <t>120.466</t>
  </si>
  <si>
    <t>14.021</t>
  </si>
  <si>
    <t>59.287</t>
  </si>
  <si>
    <t>75.347</t>
  </si>
  <si>
    <t>307.860</t>
  </si>
  <si>
    <t>186.468</t>
  </si>
  <si>
    <t>548.150</t>
  </si>
  <si>
    <t>387.522</t>
  </si>
  <si>
    <t>259.054</t>
  </si>
  <si>
    <t>187.640</t>
  </si>
  <si>
    <t>236.066</t>
  </si>
  <si>
    <t>119.871</t>
  </si>
  <si>
    <t>158.898</t>
  </si>
  <si>
    <t>39.026</t>
  </si>
  <si>
    <t>156.107</t>
  </si>
  <si>
    <t>173.306</t>
  </si>
  <si>
    <t>112.606</t>
  </si>
  <si>
    <t>100.149</t>
  </si>
  <si>
    <t>94.678</t>
  </si>
  <si>
    <t>2689M_dente</t>
  </si>
  <si>
    <t>2.519</t>
  </si>
  <si>
    <t>50.807</t>
  </si>
  <si>
    <t>98.662</t>
  </si>
  <si>
    <t>364.395</t>
  </si>
  <si>
    <t>203.640</t>
  </si>
  <si>
    <t>617.937</t>
  </si>
  <si>
    <t>261.238</t>
  </si>
  <si>
    <t>421.865</t>
  </si>
  <si>
    <t>279.054</t>
  </si>
  <si>
    <t>249.380</t>
  </si>
  <si>
    <t>110.426</t>
  </si>
  <si>
    <t>138.670</t>
  </si>
  <si>
    <t>181.458</t>
  </si>
  <si>
    <t>42.788</t>
  </si>
  <si>
    <t>149.487</t>
  </si>
  <si>
    <t>163.537</t>
  </si>
  <si>
    <t>115.445</t>
  </si>
  <si>
    <t>94.389</t>
  </si>
  <si>
    <t>103.139</t>
  </si>
  <si>
    <t>2689M_edente</t>
  </si>
  <si>
    <t>12.172</t>
  </si>
  <si>
    <t>53.882</t>
  </si>
  <si>
    <t>83.646</t>
  </si>
  <si>
    <t>303.404</t>
  </si>
  <si>
    <t>197.740</t>
  </si>
  <si>
    <t>549.332</t>
  </si>
  <si>
    <t>246.351</t>
  </si>
  <si>
    <t>345.137</t>
  </si>
  <si>
    <t>230.225</t>
  </si>
  <si>
    <t>246.451</t>
  </si>
  <si>
    <t>117.498</t>
  </si>
  <si>
    <t>114.626</t>
  </si>
  <si>
    <t>167.485</t>
  </si>
  <si>
    <t>52.859</t>
  </si>
  <si>
    <t>144.166</t>
  </si>
  <si>
    <t>163.382</t>
  </si>
  <si>
    <t>155.778</t>
  </si>
  <si>
    <t>121.930</t>
  </si>
  <si>
    <t>115.347</t>
  </si>
  <si>
    <t>2691M_dente</t>
  </si>
  <si>
    <t>1.000</t>
  </si>
  <si>
    <t>7.426</t>
  </si>
  <si>
    <t>47.949</t>
  </si>
  <si>
    <t>77.854</t>
  </si>
  <si>
    <t>273.554</t>
  </si>
  <si>
    <t>468.683</t>
  </si>
  <si>
    <t>195.569</t>
  </si>
  <si>
    <t>283.238</t>
  </si>
  <si>
    <t>192.225</t>
  </si>
  <si>
    <t>257.096</t>
  </si>
  <si>
    <t>130.681</t>
  </si>
  <si>
    <t>166.991</t>
  </si>
  <si>
    <t>36.310</t>
  </si>
  <si>
    <t>133.225</t>
  </si>
  <si>
    <t>145.678</t>
  </si>
  <si>
    <t>128.476</t>
  </si>
  <si>
    <t>100.529</t>
  </si>
  <si>
    <t>124.826</t>
  </si>
  <si>
    <t>2691M_edente</t>
  </si>
  <si>
    <t>0.355</t>
  </si>
  <si>
    <t>13.712</t>
  </si>
  <si>
    <t>52.026</t>
  </si>
  <si>
    <t>83.568</t>
  </si>
  <si>
    <t>293.341</t>
  </si>
  <si>
    <t>477.517</t>
  </si>
  <si>
    <t>184.024</t>
  </si>
  <si>
    <t>324.108</t>
  </si>
  <si>
    <t>238.610</t>
  </si>
  <si>
    <t>164.912</t>
  </si>
  <si>
    <t>203.681</t>
  </si>
  <si>
    <t>94.770</t>
  </si>
  <si>
    <t>134.513</t>
  </si>
  <si>
    <t>155.554</t>
  </si>
  <si>
    <t>21.041</t>
  </si>
  <si>
    <t>137.521</t>
  </si>
  <si>
    <t>165.755</t>
  </si>
  <si>
    <t>106.844</t>
  </si>
  <si>
    <t>74.345</t>
  </si>
  <si>
    <t>75.305</t>
  </si>
  <si>
    <t>2692M_dente</t>
  </si>
  <si>
    <t>0.305</t>
  </si>
  <si>
    <t>117.758</t>
  </si>
  <si>
    <t>5.635</t>
  </si>
  <si>
    <t>59.578</t>
  </si>
  <si>
    <t>91.675</t>
  </si>
  <si>
    <t>376.450</t>
  </si>
  <si>
    <t>654.262</t>
  </si>
  <si>
    <t>278.561</t>
  </si>
  <si>
    <t>449.664</t>
  </si>
  <si>
    <t>285.782</t>
  </si>
  <si>
    <t>195.154</t>
  </si>
  <si>
    <t>264.995</t>
  </si>
  <si>
    <t>121.841</t>
  </si>
  <si>
    <t>146.990</t>
  </si>
  <si>
    <t>176.174</t>
  </si>
  <si>
    <t>29.184</t>
  </si>
  <si>
    <t>149.394</t>
  </si>
  <si>
    <t>174.329</t>
  </si>
  <si>
    <t>112.016</t>
  </si>
  <si>
    <t>91.874</t>
  </si>
  <si>
    <t>82.211</t>
  </si>
  <si>
    <t>2692M_edente</t>
  </si>
  <si>
    <t>13.364</t>
  </si>
  <si>
    <t>60.890</t>
  </si>
  <si>
    <t>84.239</t>
  </si>
  <si>
    <t>351.944</t>
  </si>
  <si>
    <t>638.736</t>
  </si>
  <si>
    <t>287.288</t>
  </si>
  <si>
    <t>425.421</t>
  </si>
  <si>
    <t>260.125</t>
  </si>
  <si>
    <t>205.983</t>
  </si>
  <si>
    <t>289.238</t>
  </si>
  <si>
    <t>131.255</t>
  </si>
  <si>
    <t>97.673</t>
  </si>
  <si>
    <t>237.551</t>
  </si>
  <si>
    <t>139.878</t>
  </si>
  <si>
    <t>179.433</t>
  </si>
  <si>
    <t>153.843</t>
  </si>
  <si>
    <t>79.795</t>
  </si>
  <si>
    <t>114.487</t>
  </si>
  <si>
    <t>122.485</t>
  </si>
  <si>
    <t>2693F_dente</t>
  </si>
  <si>
    <t>22.320</t>
  </si>
  <si>
    <t>58.133</t>
  </si>
  <si>
    <t>67.116</t>
  </si>
  <si>
    <t>274.576</t>
  </si>
  <si>
    <t>176.468</t>
  </si>
  <si>
    <t>508.455</t>
  </si>
  <si>
    <t>234.367</t>
  </si>
  <si>
    <t>320.350</t>
  </si>
  <si>
    <t>211.882</t>
  </si>
  <si>
    <t>168.811</t>
  </si>
  <si>
    <t>230.309</t>
  </si>
  <si>
    <t>121.498</t>
  </si>
  <si>
    <t>130.835</t>
  </si>
  <si>
    <t>211.421</t>
  </si>
  <si>
    <t>80.586</t>
  </si>
  <si>
    <t>195.993</t>
  </si>
  <si>
    <t>216.030</t>
  </si>
  <si>
    <t>91.529</t>
  </si>
  <si>
    <t>198.329</t>
  </si>
  <si>
    <t>115.357</t>
  </si>
  <si>
    <t>2693F_edente</t>
  </si>
  <si>
    <t>27.963</t>
  </si>
  <si>
    <t>64.201</t>
  </si>
  <si>
    <t>68.258</t>
  </si>
  <si>
    <t>283.598</t>
  </si>
  <si>
    <t>526.620</t>
  </si>
  <si>
    <t>243.450</t>
  </si>
  <si>
    <t>316.049</t>
  </si>
  <si>
    <t>218.510</t>
  </si>
  <si>
    <t>189.640</t>
  </si>
  <si>
    <t>259.421</t>
  </si>
  <si>
    <t>147.782</t>
  </si>
  <si>
    <t>158.900</t>
  </si>
  <si>
    <t>165.104</t>
  </si>
  <si>
    <t>6.204</t>
  </si>
  <si>
    <t>187.435</t>
  </si>
  <si>
    <t>207.872</t>
  </si>
  <si>
    <t>100.970</t>
  </si>
  <si>
    <t>131.065</t>
  </si>
  <si>
    <t>100.484</t>
  </si>
  <si>
    <t>2694F_dente</t>
  </si>
  <si>
    <t>4.428</t>
  </si>
  <si>
    <t>52.910</t>
  </si>
  <si>
    <t>89.597</t>
  </si>
  <si>
    <t>357.050</t>
  </si>
  <si>
    <t>209.397</t>
  </si>
  <si>
    <t>604.905</t>
  </si>
  <si>
    <t>267.599</t>
  </si>
  <si>
    <t>374.108</t>
  </si>
  <si>
    <t>248.711</t>
  </si>
  <si>
    <t>221.196</t>
  </si>
  <si>
    <t>286.936</t>
  </si>
  <si>
    <t>147.740</t>
  </si>
  <si>
    <t>72.078</t>
  </si>
  <si>
    <t>244.886</t>
  </si>
  <si>
    <t>172.808</t>
  </si>
  <si>
    <t>179.640</t>
  </si>
  <si>
    <t>227.726</t>
  </si>
  <si>
    <t>78.640</t>
  </si>
  <si>
    <t>111.006</t>
  </si>
  <si>
    <t>124.582</t>
  </si>
  <si>
    <t>2694F_edente</t>
  </si>
  <si>
    <t>8.340</t>
  </si>
  <si>
    <t>53.840</t>
  </si>
  <si>
    <t>77.302</t>
  </si>
  <si>
    <t>281.607</t>
  </si>
  <si>
    <t>481.476</t>
  </si>
  <si>
    <t>199.681</t>
  </si>
  <si>
    <t>227.723</t>
  </si>
  <si>
    <t>179.297</t>
  </si>
  <si>
    <t>148.083</t>
  </si>
  <si>
    <t>181.614</t>
  </si>
  <si>
    <t>229.513</t>
  </si>
  <si>
    <t>47.899</t>
  </si>
  <si>
    <t>188.242</t>
  </si>
  <si>
    <t>219.467</t>
  </si>
  <si>
    <t>114.298</t>
  </si>
  <si>
    <t>116.129</t>
  </si>
  <si>
    <t>99.941</t>
  </si>
  <si>
    <t>2695F_dente</t>
  </si>
  <si>
    <t>18.388</t>
  </si>
  <si>
    <t>52.253</t>
  </si>
  <si>
    <t>89.818</t>
  </si>
  <si>
    <t>306.045</t>
  </si>
  <si>
    <t>165.439</t>
  </si>
  <si>
    <t>542.232</t>
  </si>
  <si>
    <t>236.827</t>
  </si>
  <si>
    <t>315.948</t>
  </si>
  <si>
    <t>200.510</t>
  </si>
  <si>
    <t>127.255</t>
  </si>
  <si>
    <t>390.561</t>
  </si>
  <si>
    <t>718.223</t>
  </si>
  <si>
    <t>327.662</t>
  </si>
  <si>
    <t>480.026</t>
  </si>
  <si>
    <t>370.056</t>
  </si>
  <si>
    <t>439.108</t>
  </si>
  <si>
    <t>361.804</t>
  </si>
  <si>
    <t>377.441</t>
  </si>
  <si>
    <t>2695F_edente</t>
  </si>
  <si>
    <t>0.350</t>
  </si>
  <si>
    <t>13.381</t>
  </si>
  <si>
    <t>53.169</t>
  </si>
  <si>
    <t>64.555</t>
  </si>
  <si>
    <t>216.972</t>
  </si>
  <si>
    <t>33.556</t>
  </si>
  <si>
    <t>318.226</t>
  </si>
  <si>
    <t>126.267</t>
  </si>
  <si>
    <t>120.711</t>
  </si>
  <si>
    <t>167.255</t>
  </si>
  <si>
    <t>91.941</t>
  </si>
  <si>
    <t>168.108</t>
  </si>
  <si>
    <t>232.800</t>
  </si>
  <si>
    <t>64.692</t>
  </si>
  <si>
    <t>43.070</t>
  </si>
  <si>
    <t>72.088</t>
  </si>
  <si>
    <t>57.800</t>
  </si>
  <si>
    <t>92.159</t>
  </si>
  <si>
    <t>2696F_dente</t>
  </si>
  <si>
    <t>0.969</t>
  </si>
  <si>
    <t>18.281</t>
  </si>
  <si>
    <t>49.405</t>
  </si>
  <si>
    <t>85.623</t>
  </si>
  <si>
    <t>269.498</t>
  </si>
  <si>
    <t>127.983</t>
  </si>
  <si>
    <t>458.590</t>
  </si>
  <si>
    <t>189.823</t>
  </si>
  <si>
    <t>263.179</t>
  </si>
  <si>
    <t>199.196</t>
  </si>
  <si>
    <t>243.137</t>
  </si>
  <si>
    <t>122.083</t>
  </si>
  <si>
    <t>150.544</t>
  </si>
  <si>
    <t>211.561</t>
  </si>
  <si>
    <t>61.017</t>
  </si>
  <si>
    <t>218.722</t>
  </si>
  <si>
    <t>214.889</t>
  </si>
  <si>
    <t>93.653</t>
  </si>
  <si>
    <t>93.124</t>
  </si>
  <si>
    <t>86.350</t>
  </si>
  <si>
    <t>2696F_edente</t>
  </si>
  <si>
    <t>19.296</t>
  </si>
  <si>
    <t>50.978</t>
  </si>
  <si>
    <t>81.396</t>
  </si>
  <si>
    <t>266.288</t>
  </si>
  <si>
    <t>137.498</t>
  </si>
  <si>
    <t>451.337</t>
  </si>
  <si>
    <t>185.681</t>
  </si>
  <si>
    <t>271.764</t>
  </si>
  <si>
    <t>204.267</t>
  </si>
  <si>
    <t>177.640</t>
  </si>
  <si>
    <t>222.066</t>
  </si>
  <si>
    <t>176.444</t>
  </si>
  <si>
    <t>213.405</t>
  </si>
  <si>
    <t>36.961</t>
  </si>
  <si>
    <t>210.485</t>
  </si>
  <si>
    <t>242.739</t>
  </si>
  <si>
    <t>132.520</t>
  </si>
  <si>
    <t>86.107</t>
  </si>
  <si>
    <t>84.635</t>
  </si>
  <si>
    <t>2697F_dente</t>
  </si>
  <si>
    <t>8.277</t>
  </si>
  <si>
    <t>42.922</t>
  </si>
  <si>
    <t>98.426</t>
  </si>
  <si>
    <t>316.133</t>
  </si>
  <si>
    <t>555.208</t>
  </si>
  <si>
    <t>239.623</t>
  </si>
  <si>
    <t>366.066</t>
  </si>
  <si>
    <t>232.225</t>
  </si>
  <si>
    <t>180.912</t>
  </si>
  <si>
    <t>251.924</t>
  </si>
  <si>
    <t>129.280</t>
  </si>
  <si>
    <t>171.587</t>
  </si>
  <si>
    <t>42.307</t>
  </si>
  <si>
    <t>165.825</t>
  </si>
  <si>
    <t>161.677</t>
  </si>
  <si>
    <t>89.427</t>
  </si>
  <si>
    <t>95.506</t>
  </si>
  <si>
    <t>123.139</t>
  </si>
  <si>
    <t>2697F_edente</t>
  </si>
  <si>
    <t>8.509</t>
  </si>
  <si>
    <t>46.357</t>
  </si>
  <si>
    <t>61.685</t>
  </si>
  <si>
    <t>209.796</t>
  </si>
  <si>
    <t>28.728</t>
  </si>
  <si>
    <t>329.069</t>
  </si>
  <si>
    <t>119.154</t>
  </si>
  <si>
    <t>109.740</t>
  </si>
  <si>
    <t>105.012</t>
  </si>
  <si>
    <t>196.225</t>
  </si>
  <si>
    <t>275.238</t>
  </si>
  <si>
    <t>190.436</t>
  </si>
  <si>
    <t>225.654</t>
  </si>
  <si>
    <t>35.218</t>
  </si>
  <si>
    <t>73.751</t>
  </si>
  <si>
    <t>78.072</t>
  </si>
  <si>
    <t>216.566</t>
  </si>
  <si>
    <t>121.633</t>
  </si>
  <si>
    <t>2708M_dente</t>
  </si>
  <si>
    <t>11.562</t>
  </si>
  <si>
    <t>61.213</t>
  </si>
  <si>
    <t>130.680</t>
  </si>
  <si>
    <t>405.152</t>
  </si>
  <si>
    <t>261.640</t>
  </si>
  <si>
    <t>746.677</t>
  </si>
  <si>
    <t>341.525</t>
  </si>
  <si>
    <t>490.936</t>
  </si>
  <si>
    <t>301.296</t>
  </si>
  <si>
    <t>233.782</t>
  </si>
  <si>
    <t>326.693</t>
  </si>
  <si>
    <t>160.912</t>
  </si>
  <si>
    <t>84.299</t>
  </si>
  <si>
    <t>183.028</t>
  </si>
  <si>
    <t>98.729</t>
  </si>
  <si>
    <t>163.266</t>
  </si>
  <si>
    <t>194.820</t>
  </si>
  <si>
    <t>91.098</t>
  </si>
  <si>
    <t>109.901</t>
  </si>
  <si>
    <t>119.680</t>
  </si>
  <si>
    <t>2708M_edente</t>
  </si>
  <si>
    <t>113.199</t>
  </si>
  <si>
    <t>11.170</t>
  </si>
  <si>
    <t>59.046</t>
  </si>
  <si>
    <t>82.425</t>
  </si>
  <si>
    <t>318.537</t>
  </si>
  <si>
    <t>42.870</t>
  </si>
  <si>
    <t>477.850</t>
  </si>
  <si>
    <t>159.742</t>
  </si>
  <si>
    <t>220.167</t>
  </si>
  <si>
    <t>231.640</t>
  </si>
  <si>
    <t>346.794</t>
  </si>
  <si>
    <t>132.992</t>
  </si>
  <si>
    <t>229.543</t>
  </si>
  <si>
    <t>96.551</t>
  </si>
  <si>
    <t>194.572</t>
  </si>
  <si>
    <t>216.512</t>
  </si>
  <si>
    <t>134.160</t>
  </si>
  <si>
    <t>165.096</t>
  </si>
  <si>
    <t>152.109</t>
  </si>
  <si>
    <t>2709M_dente</t>
  </si>
  <si>
    <t>0.336</t>
  </si>
  <si>
    <t>121.139</t>
  </si>
  <si>
    <t>18.183</t>
  </si>
  <si>
    <t>76.335</t>
  </si>
  <si>
    <t>92.133</t>
  </si>
  <si>
    <t>364.521</t>
  </si>
  <si>
    <t>232.167</t>
  </si>
  <si>
    <t>642.964</t>
  </si>
  <si>
    <t>278.444</t>
  </si>
  <si>
    <t>459.647</t>
  </si>
  <si>
    <t>297.480</t>
  </si>
  <si>
    <t>252.551</t>
  </si>
  <si>
    <t>153.922</t>
  </si>
  <si>
    <t>183.488</t>
  </si>
  <si>
    <t>29.566</t>
  </si>
  <si>
    <t>145.837</t>
  </si>
  <si>
    <t>169.142</t>
  </si>
  <si>
    <t>167.940</t>
  </si>
  <si>
    <t>96.765</t>
  </si>
  <si>
    <t>2709M_edente</t>
  </si>
  <si>
    <t>0.383</t>
  </si>
  <si>
    <t>0.243</t>
  </si>
  <si>
    <t>112.504</t>
  </si>
  <si>
    <t>13.199</t>
  </si>
  <si>
    <t>62.791</t>
  </si>
  <si>
    <t>84.025</t>
  </si>
  <si>
    <t>354.898</t>
  </si>
  <si>
    <t>240.610</t>
  </si>
  <si>
    <t>640.341</t>
  </si>
  <si>
    <t>285.867</t>
  </si>
  <si>
    <t>482.777</t>
  </si>
  <si>
    <t>288.166</t>
  </si>
  <si>
    <t>99.598</t>
  </si>
  <si>
    <t>152.606</t>
  </si>
  <si>
    <t>221.673</t>
  </si>
  <si>
    <t>69.067</t>
  </si>
  <si>
    <t>166.741</t>
  </si>
  <si>
    <t>214.694</t>
  </si>
  <si>
    <t>131.384</t>
  </si>
  <si>
    <t>167.955</t>
  </si>
  <si>
    <t>131.511</t>
  </si>
  <si>
    <t>2832F_dente</t>
  </si>
  <si>
    <t>0.259</t>
  </si>
  <si>
    <t>120.530</t>
  </si>
  <si>
    <t>0.900</t>
  </si>
  <si>
    <t>9.221</t>
  </si>
  <si>
    <t>55.958</t>
  </si>
  <si>
    <t>74.413</t>
  </si>
  <si>
    <t>271.026</t>
  </si>
  <si>
    <t>405.276</t>
  </si>
  <si>
    <t>135.297</t>
  </si>
  <si>
    <t>248.208</t>
  </si>
  <si>
    <t>197.439</t>
  </si>
  <si>
    <t>152.770</t>
  </si>
  <si>
    <t>175.239</t>
  </si>
  <si>
    <t>188.232</t>
  </si>
  <si>
    <t>12.993</t>
  </si>
  <si>
    <t>161.152</t>
  </si>
  <si>
    <t>200.105</t>
  </si>
  <si>
    <t>123.223</t>
  </si>
  <si>
    <t>129.324</t>
  </si>
  <si>
    <t>2832F_edente</t>
  </si>
  <si>
    <t>12.223</t>
  </si>
  <si>
    <t>50.718</t>
  </si>
  <si>
    <t>79.213</t>
  </si>
  <si>
    <t>278.660</t>
  </si>
  <si>
    <t>161.983</t>
  </si>
  <si>
    <t>481.021</t>
  </si>
  <si>
    <t>203.150</t>
  </si>
  <si>
    <t>345.664</t>
  </si>
  <si>
    <t>189.882</t>
  </si>
  <si>
    <t>82.042</t>
  </si>
  <si>
    <t>171.486</t>
  </si>
  <si>
    <t>208.696</t>
  </si>
  <si>
    <t>37.210</t>
  </si>
  <si>
    <t>179.197</t>
  </si>
  <si>
    <t>220.059</t>
  </si>
  <si>
    <t>117.668</t>
  </si>
  <si>
    <t>126.675</t>
  </si>
  <si>
    <t>128.765</t>
  </si>
  <si>
    <t>ver 5 : 10</t>
  </si>
  <si>
    <t>verif 10, 7, 14</t>
  </si>
  <si>
    <t>verif 17</t>
  </si>
  <si>
    <t>verif 18</t>
  </si>
  <si>
    <t>DM-DL</t>
  </si>
  <si>
    <t>DR-DQ</t>
  </si>
  <si>
    <t>DV + DW</t>
  </si>
  <si>
    <t>DX - DY</t>
  </si>
  <si>
    <t>ED-EC</t>
  </si>
  <si>
    <t>EI-EH</t>
  </si>
  <si>
    <t>EP-EO</t>
  </si>
  <si>
    <t>Et+EU</t>
  </si>
  <si>
    <t>EW-EV</t>
  </si>
  <si>
    <t>FA +FB</t>
  </si>
  <si>
    <t>FD-FC</t>
  </si>
  <si>
    <t>FI +FJ</t>
  </si>
  <si>
    <t>FK-FH</t>
  </si>
  <si>
    <t>FO+FP</t>
  </si>
  <si>
    <t>FR-FQ</t>
  </si>
  <si>
    <t>FV-FY</t>
  </si>
  <si>
    <t>GD +GE</t>
  </si>
  <si>
    <t>GF-GC</t>
  </si>
  <si>
    <t>GI+GJ</t>
  </si>
  <si>
    <t>GL-GK</t>
  </si>
  <si>
    <t>GQ+GR</t>
  </si>
  <si>
    <t>GS-GP</t>
  </si>
  <si>
    <t>HJ+HK</t>
  </si>
  <si>
    <t>HN-HM</t>
  </si>
  <si>
    <t>HQ+HR</t>
  </si>
  <si>
    <t>HS-HT</t>
  </si>
  <si>
    <t>patient avec le sexe</t>
  </si>
  <si>
    <t xml:space="preserve">aire dans le secteur 1 </t>
  </si>
  <si>
    <t>aire dans le secteur 2</t>
  </si>
  <si>
    <t>aire dans le secteur 3</t>
  </si>
  <si>
    <t>aire dans le secteur 4</t>
  </si>
  <si>
    <t>aire dans le secteur 5</t>
  </si>
  <si>
    <t>aire dans le secteur 6</t>
  </si>
  <si>
    <t>aire dans le secteur 7</t>
  </si>
  <si>
    <t>aire dans le secteur 8</t>
  </si>
  <si>
    <t>Côté</t>
  </si>
  <si>
    <t xml:space="preserve">Côté edenté ou denté </t>
  </si>
  <si>
    <t>Hauteur entre le point concave de l'echancrure et CEJ</t>
  </si>
  <si>
    <t xml:space="preserve">Hauteur entre le point concave de l'echancrure et la partie basale </t>
  </si>
  <si>
    <t xml:space="preserve">Profondeur de l'échancrure au niveau du nerf dentaire </t>
  </si>
  <si>
    <t>Angle de l'échancrure (=NA s'il n'y a pas d'echancrure)</t>
  </si>
  <si>
    <t>Hauteur CEJ et crête</t>
  </si>
  <si>
    <t>Hauteur CEJ et le nerf dentaire</t>
  </si>
  <si>
    <t>coordonée y de la crête</t>
  </si>
  <si>
    <t>coordonée x de la crête</t>
  </si>
  <si>
    <t xml:space="preserve">Hauteur de la table osseuse </t>
  </si>
  <si>
    <t>Solidity dans Fiji</t>
  </si>
  <si>
    <t>Angle d'inclinaison de la table osseuse par rapport à la verticale</t>
  </si>
  <si>
    <t>coordonée x de la barycentre</t>
  </si>
  <si>
    <t>coordonée y de labarycentr</t>
  </si>
  <si>
    <t>Coordonée y du canal</t>
  </si>
  <si>
    <t>PositionxM</t>
  </si>
  <si>
    <t>Coordonée x du canal</t>
  </si>
  <si>
    <t>Hauteur crête et canal mandibulaire</t>
  </si>
  <si>
    <t>Hauteur basale et canal mandibulaire</t>
  </si>
  <si>
    <t>Largeur de la table osseuse au niveau du canal mandibulaire par seuillage</t>
  </si>
  <si>
    <t>Largeur de la table osseuse au niveau 25 % de CB par seuillage</t>
  </si>
  <si>
    <t>Largeur de la table osseuse au niveau 50 % de CB par seuillage</t>
  </si>
  <si>
    <t>Largeur de la table osseuse au niveau 75 % de CB par seuillage</t>
  </si>
  <si>
    <t>Epaisseur cortical niveau canal mandibulaire par seuillage</t>
  </si>
  <si>
    <t>Epaisseur cortical au niveau 25% CB par seuillage</t>
  </si>
  <si>
    <t>Epaisseur cortical au niveau 50% CB par seuillage</t>
  </si>
  <si>
    <t>Epaisseur cortical au niveau 75% CB par seuillage</t>
  </si>
  <si>
    <t>Largeur de la table osseuse au niveau 2mm de la crête par seuillage</t>
  </si>
  <si>
    <t>Epaisseur cortical à 2mm de la crête par seuillage</t>
  </si>
  <si>
    <t>Epaisseur cortical à 2mm du canal mandibulaire par seuillage</t>
  </si>
  <si>
    <t>Epaisseur trabeculaire à 2mm de la crête  par seuillage</t>
  </si>
  <si>
    <t>Epaisseur trabeculaire à 2mm du canal mandibulaire  par seuillage</t>
  </si>
  <si>
    <t>Epaisseur trabeculaire à 25  % de la crête et basal par seuillage</t>
  </si>
  <si>
    <t>Epaisseur trabeculaire à 50  % de la crête et basal par seuillage</t>
  </si>
  <si>
    <t>Epaisseur trabeculaire à 75  % de la crête et basal par seuillage</t>
  </si>
  <si>
    <t>Epaisseur trabeculaire au niveau du canal mandibulaire  par seuillage</t>
  </si>
  <si>
    <t>Surface Totale de la mandibule par seuillage</t>
  </si>
  <si>
    <t>Périmètre Totale de la mandibule par seuillage</t>
  </si>
  <si>
    <t>Surface Totale Trabeculaire de la partie Alvéolaire par seillage</t>
  </si>
  <si>
    <t>Périmètre Totale Trabeculaire de la partie Alvéolaire par seuillage</t>
  </si>
  <si>
    <t>Surface Totale Corticale  par seuillage</t>
  </si>
  <si>
    <t>Périmètre Totale Corticale  par seuillage</t>
  </si>
  <si>
    <t xml:space="preserve">Surface Totale Trabeculaire par seuillage </t>
  </si>
  <si>
    <t>Perimetre Totale Trabeculaire par seuillage</t>
  </si>
  <si>
    <t xml:space="preserve">Surface Totale Cortical de la partie Alvéolaire par seuillage </t>
  </si>
  <si>
    <t xml:space="preserve">Périmère Totale Cortical de la partie Alvéolaire par seuillage </t>
  </si>
  <si>
    <t xml:space="preserve">Surface de la partie mandibulaire de la partie Alvéolaire par seuillage </t>
  </si>
  <si>
    <t xml:space="preserve">Périmètre de la partie mandibulaire de la partie Alvéolaire par seuillage </t>
  </si>
  <si>
    <t xml:space="preserve">Surface de la partie mandibulaire de la partie basale par seuillage </t>
  </si>
  <si>
    <t xml:space="preserve">Perimètre de la partie mandibulaire de la partie basale par seuillage </t>
  </si>
  <si>
    <t xml:space="preserve">Surface corticale de la partie basale par seuillage </t>
  </si>
  <si>
    <t xml:space="preserve">Perimètre corticale de la partie basale par seuillage </t>
  </si>
  <si>
    <t xml:space="preserve">Surface trabeculaire de la partie basale par seuillage </t>
  </si>
  <si>
    <t xml:space="preserve">Perimètre trabeculaire de la partie basale par seuillage </t>
  </si>
  <si>
    <t xml:space="preserve">Potition x du foramen mentonier à gauche </t>
  </si>
  <si>
    <t>Position x du formen mentonier à droite</t>
  </si>
  <si>
    <t>Position x du menton (median)</t>
  </si>
  <si>
    <t>droite ou gauche</t>
  </si>
  <si>
    <t xml:space="preserve">position x de la resorption </t>
  </si>
  <si>
    <t>position c de la partie dente</t>
  </si>
  <si>
    <t>oui ou non si la symétrie ne tombe pas sur un espace interdentaire</t>
  </si>
  <si>
    <t>positon x de la nouvelle selection</t>
  </si>
  <si>
    <t>ecart entre l'ancien et la nouvelle</t>
  </si>
  <si>
    <t>Niveau de Gris Crete partie cortical</t>
  </si>
  <si>
    <t>Niveau de Gris basale partie cortical</t>
  </si>
  <si>
    <t>Difference entreNiveau de Gris Crete partie cortical et Niveau de Gris basale partie cortical</t>
  </si>
  <si>
    <t>Niveau de Gris Crestal partie cortical gauche</t>
  </si>
  <si>
    <t>Niveau de Gris Crestal partie cortical droite</t>
  </si>
  <si>
    <t>oui si le cortical est totalement résorbé ou non sinon</t>
  </si>
  <si>
    <t>Niveau de Gris Crestal partie trabeculaire</t>
  </si>
  <si>
    <t>Niveau de Gris Basale partie trabeculaire</t>
  </si>
  <si>
    <t>Niveau de Gris Trabeculaire Niveau Canal mandibulaire</t>
  </si>
  <si>
    <t>Distance Canal mandibulaire et vestibulaire exterieur par clic</t>
  </si>
  <si>
    <t>Distance Canal mandibulaire et vestibulaire interieurpar clic</t>
  </si>
  <si>
    <t>Distance Canal mandibulaire et  linguale Exterieurpar clic</t>
  </si>
  <si>
    <t>Distance Canal mandibulaire et linguale interieur pas clic</t>
  </si>
  <si>
    <t>Surface mandibulaire entre Apex et 2 mm de la crete  par clic</t>
  </si>
  <si>
    <t>Surface mandibulaire entre Apex et canal mandibulaire par clic</t>
  </si>
  <si>
    <t>Surface mandibulaire entre Apex et 2 mm de la crete  par seuillage</t>
  </si>
  <si>
    <t>Surface mandibulaire entre Apex et canal mandibulaire par seuillage</t>
  </si>
  <si>
    <t>Distance entre Apex et Canal mandibulaire  par clic</t>
  </si>
  <si>
    <t>Distance entre Apex et crete par clic</t>
  </si>
  <si>
    <t>Largeur de la table osseuse au niveau de l'Apex par clic</t>
  </si>
  <si>
    <t>Epaisseur trabeculaire au nievau de l'Apex par clic</t>
  </si>
  <si>
    <t>Largeur de la table osseuse au niveau de l'Apex par seuillage</t>
  </si>
  <si>
    <t>Epaisseur cortical au niveau de l'Apex par seuillage</t>
  </si>
  <si>
    <t>GN+GQ</t>
  </si>
  <si>
    <t>GK-GR</t>
  </si>
  <si>
    <t>pas de trabeculaire</t>
  </si>
  <si>
    <t>Epaisseur trabeculaire au niveau de l'Apex par seuillage</t>
  </si>
  <si>
    <t>Epaisseur corticale vestibulaire niveau Apex par clic</t>
  </si>
  <si>
    <t>Epaisseur corticale vestibulaire niveau canal mandibulaire par clic</t>
  </si>
  <si>
    <t>Epaisseur corticale vestibulaire à 2mm de Cpar clic</t>
  </si>
  <si>
    <t>Epaisseur corticale linguale niveau canal mandibulairepar clic</t>
  </si>
  <si>
    <t>Epaisseur corticale lingualeà 2mm de C par clic</t>
  </si>
  <si>
    <t xml:space="preserve"> Epaisseur corticale linguale niveau Apex par 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</si>
</sst>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 applyFill="1"/>
    <xf numFmtId="164" fontId="1" fillId="0" borderId="0" xfId="0" applyNumberFormat="1" applyFont="1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3" borderId="0" xfId="0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274"/>
  <sheetViews>
    <sheetView zoomScaleNormal="100" workbookViewId="0">
      <pane xSplit="1" topLeftCell="AT1" activePane="topRight" state="frozen"/>
      <selection activeCell="A20" sqref="A20"/>
      <selection pane="topRight" activeCell="B6" sqref="B6"/>
    </sheetView>
  </sheetViews>
  <sheetFormatPr baseColWidth="10" defaultRowHeight="14.5" x14ac:dyDescent="0.35"/>
  <cols>
    <col min="96" max="96" width="14.08984375" customWidth="1"/>
    <col min="97" max="97" width="13.90625" customWidth="1"/>
    <col min="99" max="99" width="16.453125" customWidth="1"/>
    <col min="107" max="107" width="26.54296875" style="6" customWidth="1"/>
    <col min="112" max="112" width="15.6328125" customWidth="1"/>
    <col min="113" max="113" width="30.90625" customWidth="1"/>
    <col min="133" max="133" width="13.90625" customWidth="1"/>
    <col min="134" max="134" width="14.81640625" customWidth="1"/>
    <col min="136" max="136" width="12.1796875" style="1" bestFit="1" customWidth="1"/>
    <col min="138" max="138" width="14.1796875" customWidth="1"/>
    <col min="154" max="154" width="10.54296875" customWidth="1"/>
    <col min="213" max="213" width="17.1796875" customWidth="1"/>
  </cols>
  <sheetData>
    <row r="1" spans="1:229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6" t="s">
        <v>102</v>
      </c>
      <c r="CZ1" s="6" t="s">
        <v>103</v>
      </c>
      <c r="DA1" s="6" t="s">
        <v>104</v>
      </c>
      <c r="DB1" s="6" t="s">
        <v>105</v>
      </c>
      <c r="DC1" s="6" t="s">
        <v>0</v>
      </c>
      <c r="DD1" s="7" t="s">
        <v>106</v>
      </c>
      <c r="DE1" t="s">
        <v>103</v>
      </c>
      <c r="DF1" t="s">
        <v>104</v>
      </c>
      <c r="DG1" t="s">
        <v>105</v>
      </c>
      <c r="DH1" t="s">
        <v>107</v>
      </c>
      <c r="DI1" t="s">
        <v>108</v>
      </c>
      <c r="DJ1" t="s">
        <v>109</v>
      </c>
      <c r="DK1" t="s">
        <v>110</v>
      </c>
      <c r="DL1" t="s">
        <v>104</v>
      </c>
      <c r="DM1" t="s">
        <v>102</v>
      </c>
      <c r="DN1" t="s">
        <v>5327</v>
      </c>
      <c r="DO1" t="s">
        <v>109</v>
      </c>
      <c r="DP1" t="s">
        <v>111</v>
      </c>
      <c r="DQ1" t="s">
        <v>103</v>
      </c>
      <c r="DR1" t="s">
        <v>101</v>
      </c>
      <c r="DS1" t="s">
        <v>5328</v>
      </c>
      <c r="DT1" t="s">
        <v>109</v>
      </c>
      <c r="DU1" t="s">
        <v>112</v>
      </c>
      <c r="DV1" t="s">
        <v>99</v>
      </c>
      <c r="DW1" t="s">
        <v>113</v>
      </c>
      <c r="DX1" t="s">
        <v>28</v>
      </c>
      <c r="DY1" t="s">
        <v>5329</v>
      </c>
      <c r="DZ1" t="s">
        <v>5330</v>
      </c>
      <c r="EA1" t="s">
        <v>109</v>
      </c>
      <c r="EB1" s="2" t="s">
        <v>114</v>
      </c>
      <c r="EC1" t="s">
        <v>96</v>
      </c>
      <c r="ED1" t="s">
        <v>98</v>
      </c>
      <c r="EE1" t="s">
        <v>5331</v>
      </c>
      <c r="EF1" s="3" t="s">
        <v>109</v>
      </c>
      <c r="EG1" s="7" t="s">
        <v>115</v>
      </c>
      <c r="EH1" t="s">
        <v>95</v>
      </c>
      <c r="EI1" t="s">
        <v>97</v>
      </c>
      <c r="EJ1" t="s">
        <v>5332</v>
      </c>
      <c r="EK1" t="s">
        <v>109</v>
      </c>
      <c r="EL1" s="7" t="s">
        <v>116</v>
      </c>
      <c r="EM1" t="s">
        <v>91</v>
      </c>
      <c r="EN1" t="s">
        <v>93</v>
      </c>
      <c r="EO1" t="s">
        <v>30</v>
      </c>
      <c r="EP1" t="s">
        <v>117</v>
      </c>
      <c r="EQ1" s="2" t="s">
        <v>5333</v>
      </c>
      <c r="ER1" t="s">
        <v>109</v>
      </c>
      <c r="ES1" s="8" t="s">
        <v>118</v>
      </c>
      <c r="ET1" t="s">
        <v>92</v>
      </c>
      <c r="EU1" t="s">
        <v>94</v>
      </c>
      <c r="EV1" t="s">
        <v>5334</v>
      </c>
      <c r="EW1" t="s">
        <v>119</v>
      </c>
      <c r="EX1" t="s">
        <v>5335</v>
      </c>
      <c r="EY1" t="s">
        <v>120</v>
      </c>
      <c r="EZ1" s="7" t="s">
        <v>121</v>
      </c>
      <c r="FA1" t="s">
        <v>87</v>
      </c>
      <c r="FB1" t="s">
        <v>88</v>
      </c>
      <c r="FC1" t="s">
        <v>5336</v>
      </c>
      <c r="FD1" t="s">
        <v>34</v>
      </c>
      <c r="FE1" t="s">
        <v>5337</v>
      </c>
      <c r="FF1" t="s">
        <v>109</v>
      </c>
      <c r="FG1" s="2" t="s">
        <v>122</v>
      </c>
      <c r="FH1" t="s">
        <v>52</v>
      </c>
      <c r="FI1" t="s">
        <v>56</v>
      </c>
      <c r="FJ1" t="s">
        <v>62</v>
      </c>
      <c r="FK1" t="s">
        <v>5338</v>
      </c>
      <c r="FL1" s="2" t="s">
        <v>5339</v>
      </c>
      <c r="FM1" t="s">
        <v>109</v>
      </c>
      <c r="FN1" s="7" t="s">
        <v>123</v>
      </c>
      <c r="FO1" t="s">
        <v>64</v>
      </c>
      <c r="FP1" t="s">
        <v>50</v>
      </c>
      <c r="FQ1" t="s">
        <v>54</v>
      </c>
      <c r="FR1" t="s">
        <v>5340</v>
      </c>
      <c r="FS1" t="s">
        <v>5341</v>
      </c>
      <c r="FT1" t="s">
        <v>109</v>
      </c>
      <c r="FU1" t="s">
        <v>124</v>
      </c>
      <c r="FV1" t="s">
        <v>48</v>
      </c>
      <c r="FW1" t="s">
        <v>52</v>
      </c>
      <c r="FX1" t="s">
        <v>54</v>
      </c>
      <c r="FY1" t="s">
        <v>127</v>
      </c>
      <c r="FZ1" t="s">
        <v>5342</v>
      </c>
      <c r="GA1" t="s">
        <v>109</v>
      </c>
      <c r="GB1" t="s">
        <v>125</v>
      </c>
      <c r="GC1" t="s">
        <v>21</v>
      </c>
      <c r="GD1" t="s">
        <v>28</v>
      </c>
      <c r="GE1" t="s">
        <v>29</v>
      </c>
      <c r="GF1" t="s">
        <v>5343</v>
      </c>
      <c r="GG1" t="s">
        <v>5344</v>
      </c>
      <c r="GH1" s="2" t="s">
        <v>126</v>
      </c>
      <c r="GI1" t="s">
        <v>85</v>
      </c>
      <c r="GJ1" t="s">
        <v>86</v>
      </c>
      <c r="GK1" t="s">
        <v>105</v>
      </c>
      <c r="GL1" t="s">
        <v>5345</v>
      </c>
      <c r="GM1" s="2" t="s">
        <v>5346</v>
      </c>
      <c r="GN1" t="s">
        <v>109</v>
      </c>
      <c r="GO1" s="2" t="s">
        <v>128</v>
      </c>
      <c r="GP1" t="s">
        <v>30</v>
      </c>
      <c r="GQ1" t="s">
        <v>34</v>
      </c>
      <c r="GR1" t="s">
        <v>47</v>
      </c>
      <c r="GS1" t="s">
        <v>5347</v>
      </c>
      <c r="GT1" s="2" t="s">
        <v>5348</v>
      </c>
      <c r="GU1" t="s">
        <v>109</v>
      </c>
      <c r="GV1" t="s">
        <v>129</v>
      </c>
      <c r="GW1" t="s">
        <v>91</v>
      </c>
      <c r="GX1" t="s">
        <v>93</v>
      </c>
      <c r="GY1" t="s">
        <v>117</v>
      </c>
      <c r="GZ1" t="s">
        <v>92</v>
      </c>
      <c r="HA1" t="s">
        <v>94</v>
      </c>
      <c r="HB1" t="s">
        <v>130</v>
      </c>
      <c r="HC1" t="s">
        <v>87</v>
      </c>
      <c r="HD1" t="s">
        <v>88</v>
      </c>
      <c r="HE1" t="s">
        <v>131</v>
      </c>
      <c r="HF1" t="s">
        <v>5449</v>
      </c>
      <c r="HG1" t="s">
        <v>5450</v>
      </c>
      <c r="HH1" t="s">
        <v>5325</v>
      </c>
      <c r="HI1" t="s">
        <v>50</v>
      </c>
      <c r="HJ1" t="s">
        <v>56</v>
      </c>
      <c r="HK1" t="s">
        <v>58</v>
      </c>
      <c r="HL1" t="s">
        <v>5349</v>
      </c>
      <c r="HM1" t="s">
        <v>5350</v>
      </c>
      <c r="HN1" t="s">
        <v>109</v>
      </c>
      <c r="HO1" t="s">
        <v>5326</v>
      </c>
      <c r="HP1" t="s">
        <v>97</v>
      </c>
      <c r="HQ1" t="s">
        <v>98</v>
      </c>
      <c r="HR1" t="s">
        <v>58</v>
      </c>
      <c r="HS1" t="s">
        <v>5351</v>
      </c>
      <c r="HT1" t="s">
        <v>5352</v>
      </c>
      <c r="HU1" t="s">
        <v>109</v>
      </c>
    </row>
    <row r="2" spans="1:229" x14ac:dyDescent="0.35">
      <c r="A2" s="6" t="s">
        <v>132</v>
      </c>
      <c r="B2" s="6" t="s">
        <v>133</v>
      </c>
      <c r="C2" s="6" t="s">
        <v>134</v>
      </c>
      <c r="D2" s="6"/>
      <c r="E2" s="6" t="s">
        <v>135</v>
      </c>
      <c r="F2" s="6" t="s">
        <v>136</v>
      </c>
      <c r="G2" s="6" t="s">
        <v>137</v>
      </c>
      <c r="H2" s="6" t="s">
        <v>138</v>
      </c>
      <c r="I2" s="6" t="s">
        <v>139</v>
      </c>
      <c r="J2" s="6" t="s">
        <v>140</v>
      </c>
      <c r="K2" s="6" t="s">
        <v>141</v>
      </c>
      <c r="L2" s="6" t="s">
        <v>142</v>
      </c>
      <c r="M2" s="6" t="s">
        <v>132</v>
      </c>
      <c r="N2" s="6" t="s">
        <v>143</v>
      </c>
      <c r="O2" s="6" t="s">
        <v>143</v>
      </c>
      <c r="P2" s="6" t="s">
        <v>143</v>
      </c>
      <c r="Q2" s="6" t="s">
        <v>143</v>
      </c>
      <c r="R2" s="6">
        <v>11</v>
      </c>
      <c r="S2" s="6">
        <v>119</v>
      </c>
      <c r="T2" s="6">
        <v>20</v>
      </c>
      <c r="U2" s="6">
        <v>20</v>
      </c>
      <c r="V2" s="6">
        <v>129</v>
      </c>
      <c r="W2" s="6" t="s">
        <v>144</v>
      </c>
      <c r="X2" s="6" t="s">
        <v>145</v>
      </c>
      <c r="Y2" s="6" t="s">
        <v>146</v>
      </c>
      <c r="Z2" s="6" t="s">
        <v>147</v>
      </c>
      <c r="AA2" s="6">
        <v>101</v>
      </c>
      <c r="AB2" s="6">
        <v>55</v>
      </c>
      <c r="AC2" s="6">
        <v>81</v>
      </c>
      <c r="AD2" s="6">
        <v>48</v>
      </c>
      <c r="AE2" s="6">
        <v>54</v>
      </c>
      <c r="AF2" s="6">
        <v>45</v>
      </c>
      <c r="AG2" s="6">
        <v>53</v>
      </c>
      <c r="AH2" s="6">
        <v>55</v>
      </c>
      <c r="AI2" s="6">
        <v>23</v>
      </c>
      <c r="AJ2" s="6">
        <v>19</v>
      </c>
      <c r="AK2" s="6">
        <v>23</v>
      </c>
      <c r="AL2" s="6">
        <v>25</v>
      </c>
      <c r="AM2" s="6">
        <v>41</v>
      </c>
      <c r="AN2" s="6">
        <v>53</v>
      </c>
      <c r="AO2" s="6">
        <v>4</v>
      </c>
      <c r="AP2" s="6">
        <v>22</v>
      </c>
      <c r="AQ2" s="6">
        <v>37</v>
      </c>
      <c r="AR2" s="6">
        <v>31</v>
      </c>
      <c r="AS2" s="6">
        <v>26</v>
      </c>
      <c r="AT2" s="6">
        <v>30</v>
      </c>
      <c r="AU2" s="6">
        <v>30</v>
      </c>
      <c r="AV2" s="6">
        <v>31</v>
      </c>
      <c r="AW2" s="6">
        <v>6184</v>
      </c>
      <c r="AX2" s="6" t="s">
        <v>148</v>
      </c>
      <c r="AY2" s="6">
        <v>2395</v>
      </c>
      <c r="AZ2" s="6" t="s">
        <v>149</v>
      </c>
      <c r="BA2" s="6">
        <v>3016</v>
      </c>
      <c r="BB2" s="6" t="s">
        <v>150</v>
      </c>
      <c r="BC2" s="6">
        <v>3180</v>
      </c>
      <c r="BD2" s="6" t="s">
        <v>151</v>
      </c>
      <c r="BE2" s="6">
        <v>1547</v>
      </c>
      <c r="BF2" s="6" t="s">
        <v>152</v>
      </c>
      <c r="BG2" s="6">
        <v>3949</v>
      </c>
      <c r="BH2" s="6" t="s">
        <v>153</v>
      </c>
      <c r="BI2" s="6">
        <v>2181</v>
      </c>
      <c r="BJ2" s="6" t="s">
        <v>154</v>
      </c>
      <c r="BK2" s="6">
        <v>1427</v>
      </c>
      <c r="BL2" s="6" t="s">
        <v>155</v>
      </c>
      <c r="BM2" s="6">
        <v>754</v>
      </c>
      <c r="BN2" s="6" t="s">
        <v>156</v>
      </c>
      <c r="BO2" s="6"/>
      <c r="BP2" s="6"/>
      <c r="BQ2" s="6"/>
      <c r="BR2" s="6"/>
      <c r="BS2" s="6"/>
      <c r="BT2" s="6"/>
      <c r="BU2" s="6"/>
      <c r="BV2" s="6"/>
      <c r="BW2" s="6"/>
      <c r="BX2" s="6"/>
      <c r="BY2" s="6" t="s">
        <v>157</v>
      </c>
      <c r="BZ2" s="6" t="s">
        <v>158</v>
      </c>
      <c r="CA2" s="6" t="s">
        <v>159</v>
      </c>
      <c r="CB2" s="6" t="s">
        <v>160</v>
      </c>
      <c r="CC2" s="6" t="s">
        <v>161</v>
      </c>
      <c r="CD2" s="6" t="s">
        <v>162</v>
      </c>
      <c r="CE2" s="6" t="s">
        <v>163</v>
      </c>
      <c r="CF2" s="6" t="s">
        <v>164</v>
      </c>
      <c r="CG2" s="6" t="s">
        <v>165</v>
      </c>
      <c r="CH2" s="6">
        <v>12</v>
      </c>
      <c r="CI2" s="6">
        <v>11</v>
      </c>
      <c r="CJ2" s="6">
        <v>9</v>
      </c>
      <c r="CK2" s="6">
        <v>11</v>
      </c>
      <c r="CL2" s="6">
        <v>0</v>
      </c>
      <c r="CM2" s="6">
        <v>3</v>
      </c>
      <c r="CN2" s="6">
        <v>26</v>
      </c>
      <c r="CO2" s="6">
        <v>17</v>
      </c>
      <c r="CP2" s="6">
        <v>26</v>
      </c>
      <c r="CQ2" s="6">
        <v>15</v>
      </c>
      <c r="CR2" s="6">
        <v>2465</v>
      </c>
      <c r="CS2" s="6">
        <v>1007</v>
      </c>
      <c r="CT2" s="6">
        <v>2974</v>
      </c>
      <c r="CU2" s="6">
        <v>918</v>
      </c>
      <c r="CV2" s="6">
        <v>18</v>
      </c>
      <c r="CW2" s="6">
        <v>63</v>
      </c>
      <c r="CX2" s="6">
        <v>56</v>
      </c>
      <c r="CY2" s="6">
        <v>33</v>
      </c>
      <c r="CZ2" s="6">
        <v>56</v>
      </c>
      <c r="DA2" s="6">
        <v>31</v>
      </c>
      <c r="DB2" s="6">
        <v>25</v>
      </c>
      <c r="DC2" s="6" t="s">
        <v>132</v>
      </c>
      <c r="DE2">
        <f>CZ2</f>
        <v>56</v>
      </c>
      <c r="DF2">
        <f>DA2</f>
        <v>31</v>
      </c>
      <c r="DG2">
        <f>DB2</f>
        <v>25</v>
      </c>
      <c r="DH2">
        <f>DG2+DF2</f>
        <v>56</v>
      </c>
      <c r="DI2">
        <f>DH2-DE2</f>
        <v>0</v>
      </c>
      <c r="DL2">
        <f>DF2</f>
        <v>31</v>
      </c>
      <c r="DM2">
        <f>CY2</f>
        <v>33</v>
      </c>
      <c r="DN2">
        <f>DM2-DL2</f>
        <v>2</v>
      </c>
      <c r="DQ2">
        <f>DE2</f>
        <v>56</v>
      </c>
      <c r="DR2">
        <f>CX2</f>
        <v>56</v>
      </c>
      <c r="DS2">
        <f>DR2-DQ2</f>
        <v>0</v>
      </c>
      <c r="DV2">
        <f>CV2</f>
        <v>18</v>
      </c>
      <c r="DW2">
        <f>CW2</f>
        <v>63</v>
      </c>
      <c r="DX2">
        <f>AC2</f>
        <v>81</v>
      </c>
      <c r="DY2">
        <f>DV2+DW2</f>
        <v>81</v>
      </c>
      <c r="DZ2">
        <f>DX2-DY2</f>
        <v>0</v>
      </c>
      <c r="EC2">
        <f>CS2</f>
        <v>1007</v>
      </c>
      <c r="ED2">
        <f>CU2</f>
        <v>918</v>
      </c>
      <c r="EE2">
        <f>ED2-EC2</f>
        <v>-89</v>
      </c>
      <c r="EF2" s="1">
        <f>100-(MIN(ED2,EC2)*100/MAX(ED2,EC2))</f>
        <v>8.8381330685203636</v>
      </c>
      <c r="EH2">
        <f>CR2</f>
        <v>2465</v>
      </c>
      <c r="EI2">
        <f>CT2</f>
        <v>2974</v>
      </c>
      <c r="EJ2">
        <f>EH2-EI2</f>
        <v>-509</v>
      </c>
      <c r="EK2">
        <f>100-(MIN(EI2,EH2)*100/MAX(EI2,EH2))</f>
        <v>17.114996637525223</v>
      </c>
      <c r="EM2">
        <f>CN2</f>
        <v>26</v>
      </c>
      <c r="EN2">
        <f>CP2</f>
        <v>26</v>
      </c>
      <c r="EO2">
        <f>AE2</f>
        <v>54</v>
      </c>
      <c r="EP2">
        <f>EN2+EM2</f>
        <v>52</v>
      </c>
      <c r="EQ2">
        <f>EP2-EO2</f>
        <v>-2</v>
      </c>
      <c r="ER2">
        <f>100-(MIN(EP2,EO2)*100/MAX(EO2,EP2))</f>
        <v>3.7037037037037095</v>
      </c>
      <c r="ET2">
        <f>CO2</f>
        <v>17</v>
      </c>
      <c r="EU2">
        <f>CQ2</f>
        <v>15</v>
      </c>
      <c r="EV2">
        <f>EU2+ET2</f>
        <v>32</v>
      </c>
      <c r="EW2">
        <f>AV2</f>
        <v>31</v>
      </c>
      <c r="EX2">
        <f>EW2-EV2</f>
        <v>-1</v>
      </c>
      <c r="FA2">
        <f>CJ2</f>
        <v>9</v>
      </c>
      <c r="FB2">
        <f>CK2</f>
        <v>11</v>
      </c>
      <c r="FC2">
        <f>FB2+FA2</f>
        <v>20</v>
      </c>
      <c r="FD2">
        <f>AI2</f>
        <v>23</v>
      </c>
      <c r="FE2">
        <f>FD2-FC2</f>
        <v>3</v>
      </c>
      <c r="FH2">
        <f>BA2</f>
        <v>3016</v>
      </c>
      <c r="FI2">
        <f>BE2</f>
        <v>1547</v>
      </c>
      <c r="FJ2">
        <f>BK2</f>
        <v>1427</v>
      </c>
      <c r="FK2">
        <f>FJ2+FI2</f>
        <v>2974</v>
      </c>
      <c r="FL2">
        <f>FK2-FH2</f>
        <v>-42</v>
      </c>
      <c r="FM2">
        <f>100-(MIN(FH2,FK2)*100/MAX(FH2,FK2))</f>
        <v>1.3925729442970862</v>
      </c>
      <c r="FO2">
        <f>BM2</f>
        <v>754</v>
      </c>
      <c r="FP2">
        <f>AY2</f>
        <v>2395</v>
      </c>
      <c r="FQ2">
        <f>BC2</f>
        <v>3180</v>
      </c>
      <c r="FR2">
        <f>FP2+FO2</f>
        <v>3149</v>
      </c>
      <c r="FS2">
        <f>FR2-FQ2</f>
        <v>-31</v>
      </c>
      <c r="FT2">
        <f>100-(MIN(FR2,FQ2)*100/MAX(FR2,FQ2))</f>
        <v>0.97484276729559838</v>
      </c>
      <c r="FV2">
        <f>AW2</f>
        <v>6184</v>
      </c>
      <c r="FW2">
        <f>BA2</f>
        <v>3016</v>
      </c>
      <c r="FX2">
        <f>BC2</f>
        <v>3180</v>
      </c>
      <c r="FY2">
        <f>FX2+FW2</f>
        <v>6196</v>
      </c>
      <c r="FZ2">
        <f>FV2-FY2</f>
        <v>-12</v>
      </c>
      <c r="GA2">
        <f>100-(MIN(FY2,FV2)*100/MAX(FV2,FY2))</f>
        <v>0.19367333763717909</v>
      </c>
      <c r="GC2">
        <f>V2</f>
        <v>129</v>
      </c>
      <c r="GD2">
        <f>AC2</f>
        <v>81</v>
      </c>
      <c r="GE2">
        <f>AD2</f>
        <v>48</v>
      </c>
      <c r="GF2">
        <f>GE2+GD2</f>
        <v>129</v>
      </c>
      <c r="GG2">
        <f>GF2-GC2</f>
        <v>0</v>
      </c>
      <c r="GI2">
        <f>CH2</f>
        <v>12</v>
      </c>
      <c r="GJ2">
        <f>CI2</f>
        <v>11</v>
      </c>
      <c r="GK2">
        <f>DB2</f>
        <v>25</v>
      </c>
      <c r="GL2">
        <f>GI2+GJ2</f>
        <v>23</v>
      </c>
      <c r="GM2">
        <f>GL2-GK2</f>
        <v>-2</v>
      </c>
      <c r="GN2">
        <f>100-(MIN(GK2,GL2)*100/MAX(GK2,GL2))</f>
        <v>8</v>
      </c>
      <c r="GP2">
        <f>AE2</f>
        <v>54</v>
      </c>
      <c r="GQ2">
        <f>AI2</f>
        <v>23</v>
      </c>
      <c r="GR2">
        <f>AV2</f>
        <v>31</v>
      </c>
      <c r="GS2">
        <f>GR2+GQ2</f>
        <v>54</v>
      </c>
      <c r="GT2">
        <f>GS2-GP2</f>
        <v>0</v>
      </c>
      <c r="GU2">
        <f>100-(MIN(EP2,EO2)*100/MAX(EO2,GQ4))</f>
        <v>3.7037037037037095</v>
      </c>
      <c r="GW2">
        <f>EM2</f>
        <v>26</v>
      </c>
      <c r="GX2">
        <f>EN2</f>
        <v>26</v>
      </c>
      <c r="GY2">
        <f>GX2+GW2</f>
        <v>52</v>
      </c>
      <c r="GZ2">
        <f>CO2</f>
        <v>17</v>
      </c>
      <c r="HA2">
        <f>CQ2</f>
        <v>15</v>
      </c>
      <c r="HB2">
        <f>HA2+GZ2</f>
        <v>32</v>
      </c>
      <c r="HC2">
        <f>CJ2</f>
        <v>9</v>
      </c>
      <c r="HD2">
        <f>CK2</f>
        <v>11</v>
      </c>
      <c r="HE2">
        <f>HD2+HC2</f>
        <v>20</v>
      </c>
      <c r="HF2">
        <f>HE2+HB2</f>
        <v>52</v>
      </c>
      <c r="HG2">
        <f>HF2-GY2</f>
        <v>0</v>
      </c>
      <c r="HI2">
        <f>AY2</f>
        <v>2395</v>
      </c>
      <c r="HJ2">
        <f>BE2</f>
        <v>1547</v>
      </c>
      <c r="HK2">
        <f>BG2</f>
        <v>3949</v>
      </c>
      <c r="HL2">
        <f>HJ2+HI2</f>
        <v>3942</v>
      </c>
      <c r="HM2">
        <f>HL2-HK2</f>
        <v>-7</v>
      </c>
      <c r="HN2">
        <f>100-(MIN(HK2,HL2)*100/MAX(HK2,HL2))</f>
        <v>0.17726006583944809</v>
      </c>
      <c r="HP2">
        <f>CT2</f>
        <v>2974</v>
      </c>
      <c r="HQ2">
        <f>CU2</f>
        <v>918</v>
      </c>
      <c r="HR2">
        <f>BG2</f>
        <v>3949</v>
      </c>
      <c r="HS2">
        <f>HQ2+HP2</f>
        <v>3892</v>
      </c>
      <c r="HT2">
        <f>HS2-HR2</f>
        <v>-57</v>
      </c>
      <c r="HU2">
        <f>100-(MIN(HR2,HS2)*100/MAX(HR2,HS2))</f>
        <v>1.4434033932641199</v>
      </c>
    </row>
    <row r="3" spans="1:229" x14ac:dyDescent="0.35">
      <c r="A3" s="6" t="s">
        <v>166</v>
      </c>
      <c r="B3" s="6" t="s">
        <v>167</v>
      </c>
      <c r="C3" s="6" t="s">
        <v>134</v>
      </c>
      <c r="D3" s="6"/>
      <c r="E3" s="6" t="s">
        <v>168</v>
      </c>
      <c r="F3" s="6" t="s">
        <v>169</v>
      </c>
      <c r="G3" s="6" t="s">
        <v>170</v>
      </c>
      <c r="H3" s="6" t="s">
        <v>171</v>
      </c>
      <c r="I3" s="6" t="s">
        <v>172</v>
      </c>
      <c r="J3" s="6" t="s">
        <v>173</v>
      </c>
      <c r="K3" s="6" t="s">
        <v>174</v>
      </c>
      <c r="L3" s="6" t="s">
        <v>175</v>
      </c>
      <c r="M3" s="6" t="s">
        <v>166</v>
      </c>
      <c r="N3" s="6">
        <v>59</v>
      </c>
      <c r="O3" s="6">
        <v>81</v>
      </c>
      <c r="P3" s="6">
        <v>19</v>
      </c>
      <c r="Q3" s="6" t="s">
        <v>176</v>
      </c>
      <c r="R3" s="6">
        <v>39</v>
      </c>
      <c r="S3" s="6">
        <v>97</v>
      </c>
      <c r="T3" s="6">
        <v>21</v>
      </c>
      <c r="U3" s="6">
        <v>21</v>
      </c>
      <c r="V3" s="6">
        <v>101</v>
      </c>
      <c r="W3" s="6" t="s">
        <v>177</v>
      </c>
      <c r="X3" s="6" t="s">
        <v>178</v>
      </c>
      <c r="Y3" s="6" t="s">
        <v>179</v>
      </c>
      <c r="Z3" s="6" t="s">
        <v>180</v>
      </c>
      <c r="AA3" s="6">
        <v>79</v>
      </c>
      <c r="AB3" s="6">
        <v>65</v>
      </c>
      <c r="AC3" s="6">
        <v>58</v>
      </c>
      <c r="AD3" s="6">
        <v>43</v>
      </c>
      <c r="AE3" s="6">
        <v>59</v>
      </c>
      <c r="AF3" s="6">
        <v>66</v>
      </c>
      <c r="AG3" s="6">
        <v>70</v>
      </c>
      <c r="AH3" s="6">
        <v>62</v>
      </c>
      <c r="AI3" s="6">
        <v>33</v>
      </c>
      <c r="AJ3" s="6">
        <v>66</v>
      </c>
      <c r="AK3" s="6">
        <v>45</v>
      </c>
      <c r="AL3" s="6">
        <v>37</v>
      </c>
      <c r="AM3" s="6">
        <v>58</v>
      </c>
      <c r="AN3" s="6">
        <v>59</v>
      </c>
      <c r="AO3" s="6">
        <v>58</v>
      </c>
      <c r="AP3" s="6">
        <v>34</v>
      </c>
      <c r="AQ3" s="6">
        <v>0</v>
      </c>
      <c r="AR3" s="6">
        <v>25</v>
      </c>
      <c r="AS3" s="6">
        <v>0</v>
      </c>
      <c r="AT3" s="6">
        <v>25</v>
      </c>
      <c r="AU3" s="6">
        <v>25</v>
      </c>
      <c r="AV3" s="6">
        <v>26</v>
      </c>
      <c r="AW3" s="6">
        <v>5454</v>
      </c>
      <c r="AX3" s="6" t="s">
        <v>181</v>
      </c>
      <c r="AY3" s="6">
        <v>915</v>
      </c>
      <c r="AZ3" s="6" t="s">
        <v>182</v>
      </c>
      <c r="BA3" s="6">
        <v>3825</v>
      </c>
      <c r="BB3" s="6" t="s">
        <v>183</v>
      </c>
      <c r="BC3" s="6">
        <v>1629</v>
      </c>
      <c r="BD3" s="6" t="s">
        <v>184</v>
      </c>
      <c r="BE3" s="6">
        <v>2556</v>
      </c>
      <c r="BF3" s="6" t="s">
        <v>185</v>
      </c>
      <c r="BG3" s="6">
        <v>3471</v>
      </c>
      <c r="BH3" s="6" t="s">
        <v>186</v>
      </c>
      <c r="BI3" s="6">
        <v>1924</v>
      </c>
      <c r="BJ3" s="6" t="s">
        <v>187</v>
      </c>
      <c r="BK3" s="6">
        <v>1236</v>
      </c>
      <c r="BL3" s="6" t="s">
        <v>188</v>
      </c>
      <c r="BM3" s="6">
        <v>688</v>
      </c>
      <c r="BN3" s="6" t="s">
        <v>189</v>
      </c>
      <c r="BO3" s="6">
        <v>149</v>
      </c>
      <c r="BP3" s="6">
        <v>384</v>
      </c>
      <c r="BQ3" s="6">
        <v>264</v>
      </c>
      <c r="BR3" s="6" t="s">
        <v>190</v>
      </c>
      <c r="BS3" s="6">
        <v>84</v>
      </c>
      <c r="BT3" s="6" t="s">
        <v>191</v>
      </c>
      <c r="BU3" s="6">
        <v>444</v>
      </c>
      <c r="BV3" s="6" t="s">
        <v>162</v>
      </c>
      <c r="BW3" s="6">
        <v>415</v>
      </c>
      <c r="BX3" s="6">
        <v>-29</v>
      </c>
      <c r="BY3" s="6" t="s">
        <v>192</v>
      </c>
      <c r="BZ3" s="6" t="s">
        <v>193</v>
      </c>
      <c r="CA3" s="6" t="s">
        <v>194</v>
      </c>
      <c r="CB3" s="6" t="s">
        <v>195</v>
      </c>
      <c r="CC3" s="6" t="s">
        <v>196</v>
      </c>
      <c r="CD3" s="6" t="s">
        <v>162</v>
      </c>
      <c r="CE3" s="6" t="s">
        <v>197</v>
      </c>
      <c r="CF3" s="6" t="s">
        <v>198</v>
      </c>
      <c r="CG3" s="6" t="s">
        <v>199</v>
      </c>
      <c r="CH3" s="6">
        <v>12</v>
      </c>
      <c r="CI3" s="6">
        <v>21</v>
      </c>
      <c r="CJ3" s="6">
        <v>17</v>
      </c>
      <c r="CK3" s="6">
        <v>14</v>
      </c>
      <c r="CL3" s="6">
        <v>1</v>
      </c>
      <c r="CM3" s="6">
        <v>0</v>
      </c>
      <c r="CN3" s="6">
        <v>26</v>
      </c>
      <c r="CO3" s="6">
        <v>9</v>
      </c>
      <c r="CP3" s="6">
        <v>33</v>
      </c>
      <c r="CQ3" s="6">
        <v>19</v>
      </c>
      <c r="CR3" s="6">
        <v>2443</v>
      </c>
      <c r="CS3" s="6">
        <v>1113</v>
      </c>
      <c r="CT3" s="6">
        <v>2370</v>
      </c>
      <c r="CU3" s="6">
        <v>1033</v>
      </c>
      <c r="CV3" s="6">
        <v>18</v>
      </c>
      <c r="CW3" s="6">
        <v>40</v>
      </c>
      <c r="CX3" s="6">
        <v>64</v>
      </c>
      <c r="CY3" s="6">
        <v>33</v>
      </c>
      <c r="CZ3" s="6">
        <v>64</v>
      </c>
      <c r="DA3" s="6">
        <v>31</v>
      </c>
      <c r="DB3" s="6">
        <v>33</v>
      </c>
      <c r="DC3" s="6" t="s">
        <v>166</v>
      </c>
      <c r="DE3">
        <f t="shared" ref="DE3:DE66" si="0">CZ3</f>
        <v>64</v>
      </c>
      <c r="DF3">
        <f t="shared" ref="DF3:DF66" si="1">DA3</f>
        <v>31</v>
      </c>
      <c r="DG3">
        <f t="shared" ref="DG3:DG66" si="2">DB3</f>
        <v>33</v>
      </c>
      <c r="DH3">
        <f t="shared" ref="DH3:DH66" si="3">DG3+DF3</f>
        <v>64</v>
      </c>
      <c r="DI3">
        <f t="shared" ref="DI3:DI66" si="4">DH3-DE3</f>
        <v>0</v>
      </c>
      <c r="DL3">
        <f t="shared" ref="DL3:DL66" si="5">DF3</f>
        <v>31</v>
      </c>
      <c r="DM3">
        <f t="shared" ref="DM3:DM66" si="6">CY3</f>
        <v>33</v>
      </c>
      <c r="DN3">
        <f t="shared" ref="DN3:DN66" si="7">DM3-DL3</f>
        <v>2</v>
      </c>
      <c r="DQ3">
        <f t="shared" ref="DQ3:DQ66" si="8">DE3</f>
        <v>64</v>
      </c>
      <c r="DR3">
        <f t="shared" ref="DR3:DR66" si="9">CX3</f>
        <v>64</v>
      </c>
      <c r="DS3">
        <f t="shared" ref="DS3:DS66" si="10">DR3-DQ3</f>
        <v>0</v>
      </c>
      <c r="DV3">
        <f t="shared" ref="DV3:DV66" si="11">CV3</f>
        <v>18</v>
      </c>
      <c r="DW3">
        <f t="shared" ref="DW3:DW66" si="12">CW3</f>
        <v>40</v>
      </c>
      <c r="DX3">
        <f t="shared" ref="DX3:DX66" si="13">AC3</f>
        <v>58</v>
      </c>
      <c r="DY3">
        <f t="shared" ref="DY3:DY66" si="14">DV3+DW3</f>
        <v>58</v>
      </c>
      <c r="DZ3">
        <f t="shared" ref="DZ3:DZ66" si="15">DX3-DY3</f>
        <v>0</v>
      </c>
      <c r="EC3">
        <f t="shared" ref="EC3:EC66" si="16">CS3</f>
        <v>1113</v>
      </c>
      <c r="ED3">
        <f t="shared" ref="ED3:ED66" si="17">CU3</f>
        <v>1033</v>
      </c>
      <c r="EE3">
        <f t="shared" ref="EE3:EE66" si="18">ED3-EC3</f>
        <v>-80</v>
      </c>
      <c r="EF3" s="1">
        <f t="shared" ref="EF3:EF66" si="19">100-(MIN(ED3,EC3)*100/MAX(ED3,EC3))</f>
        <v>7.1877807726864376</v>
      </c>
      <c r="EH3">
        <f t="shared" ref="EH3:EH66" si="20">CR3</f>
        <v>2443</v>
      </c>
      <c r="EI3">
        <f t="shared" ref="EI3:EI66" si="21">CT3</f>
        <v>2370</v>
      </c>
      <c r="EJ3">
        <f t="shared" ref="EJ3:EJ66" si="22">EH3-EI3</f>
        <v>73</v>
      </c>
      <c r="EK3">
        <f t="shared" ref="EK3:EK66" si="23">100-(MIN(EI3,EH3)*100/MAX(EI3,EH3))</f>
        <v>2.9881293491608716</v>
      </c>
      <c r="EM3">
        <f t="shared" ref="EM3:EM66" si="24">CN3</f>
        <v>26</v>
      </c>
      <c r="EN3">
        <f t="shared" ref="EN3:EN66" si="25">CP3</f>
        <v>33</v>
      </c>
      <c r="EO3">
        <f t="shared" ref="EO3:EO66" si="26">AE3</f>
        <v>59</v>
      </c>
      <c r="EP3">
        <f t="shared" ref="EP3:EP66" si="27">EN3+EM3</f>
        <v>59</v>
      </c>
      <c r="EQ3">
        <f t="shared" ref="EQ3:EQ66" si="28">EP3-EO3</f>
        <v>0</v>
      </c>
      <c r="ER3">
        <f t="shared" ref="ER3:ER66" si="29">100-(MIN(EP3,EO3)*100/MAX(EO3,EP3))</f>
        <v>0</v>
      </c>
      <c r="ET3">
        <f t="shared" ref="ET3:ET66" si="30">CO3</f>
        <v>9</v>
      </c>
      <c r="EU3">
        <f t="shared" ref="EU3:EU66" si="31">CQ3</f>
        <v>19</v>
      </c>
      <c r="EV3">
        <f t="shared" ref="EV3:EV66" si="32">EU3+ET3</f>
        <v>28</v>
      </c>
      <c r="EW3">
        <f t="shared" ref="EW3:EW66" si="33">AV3</f>
        <v>26</v>
      </c>
      <c r="EX3">
        <f t="shared" ref="EX3:EX66" si="34">EW3-EV3</f>
        <v>-2</v>
      </c>
      <c r="FA3">
        <f t="shared" ref="FA3:FA66" si="35">CJ3</f>
        <v>17</v>
      </c>
      <c r="FB3">
        <f t="shared" ref="FB3:FB66" si="36">CK3</f>
        <v>14</v>
      </c>
      <c r="FC3">
        <f t="shared" ref="FC3:FC66" si="37">FB3+FA3</f>
        <v>31</v>
      </c>
      <c r="FD3">
        <f t="shared" ref="FD3:FD66" si="38">AI3</f>
        <v>33</v>
      </c>
      <c r="FE3">
        <f t="shared" ref="FE3:FE66" si="39">FD3-FC3</f>
        <v>2</v>
      </c>
      <c r="FH3">
        <f t="shared" ref="FH3:FH66" si="40">BA3</f>
        <v>3825</v>
      </c>
      <c r="FI3">
        <f t="shared" ref="FI3:FI66" si="41">BE3</f>
        <v>2556</v>
      </c>
      <c r="FJ3">
        <f t="shared" ref="FJ3:FJ66" si="42">BK3</f>
        <v>1236</v>
      </c>
      <c r="FK3">
        <f t="shared" ref="FK3:FK66" si="43">FJ3+FI3</f>
        <v>3792</v>
      </c>
      <c r="FL3">
        <f t="shared" ref="FL3:FL66" si="44">FK3-FH3</f>
        <v>-33</v>
      </c>
      <c r="FM3">
        <f t="shared" ref="FM3:FM66" si="45">100-(MIN(FH3,FK3)*100/MAX(FH3,FK3))</f>
        <v>0.86274509803921262</v>
      </c>
      <c r="FO3">
        <f t="shared" ref="FO3:FO66" si="46">BM3</f>
        <v>688</v>
      </c>
      <c r="FP3">
        <f t="shared" ref="FP3:FP66" si="47">AY3</f>
        <v>915</v>
      </c>
      <c r="FQ3">
        <f t="shared" ref="FQ3:FQ66" si="48">BC3</f>
        <v>1629</v>
      </c>
      <c r="FR3">
        <f t="shared" ref="FR3:FR66" si="49">FP3+FO3</f>
        <v>1603</v>
      </c>
      <c r="FS3">
        <f t="shared" ref="FS3:FS66" si="50">FR3-FQ3</f>
        <v>-26</v>
      </c>
      <c r="FT3">
        <f t="shared" ref="FT3:FT66" si="51">100-(MIN(FR3,FQ3)*100/MAX(FR3,FQ3))</f>
        <v>1.5960712093308729</v>
      </c>
      <c r="FV3">
        <f t="shared" ref="FV3:FV66" si="52">AW3</f>
        <v>5454</v>
      </c>
      <c r="FW3">
        <f t="shared" ref="FW3:FW66" si="53">BA3</f>
        <v>3825</v>
      </c>
      <c r="FX3">
        <f t="shared" ref="FX3:FX66" si="54">BC3</f>
        <v>1629</v>
      </c>
      <c r="FY3">
        <f t="shared" ref="FY3:FY66" si="55">FX3+FW3</f>
        <v>5454</v>
      </c>
      <c r="FZ3">
        <f t="shared" ref="FZ3:FZ66" si="56">FV3-FY3</f>
        <v>0</v>
      </c>
      <c r="GA3">
        <f t="shared" ref="GA3:GA66" si="57">100-(MIN(FY3,FV3)*100/MAX(FV3,FY3))</f>
        <v>0</v>
      </c>
      <c r="GC3">
        <f t="shared" ref="GC3:GC66" si="58">V3</f>
        <v>101</v>
      </c>
      <c r="GD3">
        <f t="shared" ref="GD3:GD66" si="59">AC3</f>
        <v>58</v>
      </c>
      <c r="GE3">
        <f t="shared" ref="GE3:GE66" si="60">AD3</f>
        <v>43</v>
      </c>
      <c r="GF3">
        <f t="shared" ref="GF3:GF66" si="61">GE3+GD3</f>
        <v>101</v>
      </c>
      <c r="GG3">
        <f t="shared" ref="GG3:GG66" si="62">GF3-GC3</f>
        <v>0</v>
      </c>
      <c r="GI3">
        <f t="shared" ref="GI3:GI66" si="63">CH3</f>
        <v>12</v>
      </c>
      <c r="GJ3">
        <f t="shared" ref="GJ3:GJ66" si="64">CI3</f>
        <v>21</v>
      </c>
      <c r="GK3">
        <f t="shared" ref="GK3:GK66" si="65">DB3</f>
        <v>33</v>
      </c>
      <c r="GL3">
        <f t="shared" ref="GL3:GL66" si="66">GI3+GJ3</f>
        <v>33</v>
      </c>
      <c r="GM3">
        <f t="shared" ref="GM3:GM66" si="67">GL3-GK3</f>
        <v>0</v>
      </c>
      <c r="GN3">
        <f t="shared" ref="GN3:GN66" si="68">100-(MIN(GK3,GL3)*100/MAX(GK3,GL3))</f>
        <v>0</v>
      </c>
      <c r="GP3">
        <f t="shared" ref="GP3:GP66" si="69">AE3</f>
        <v>59</v>
      </c>
      <c r="GQ3">
        <f t="shared" ref="GQ3:GQ66" si="70">AI3</f>
        <v>33</v>
      </c>
      <c r="GR3">
        <f t="shared" ref="GR3:GR66" si="71">AV3</f>
        <v>26</v>
      </c>
      <c r="GS3">
        <f t="shared" ref="GS3:GS66" si="72">GR3+GQ3</f>
        <v>59</v>
      </c>
      <c r="GT3">
        <f t="shared" ref="GT3:GT66" si="73">GS3-GP3</f>
        <v>0</v>
      </c>
      <c r="GU3">
        <f t="shared" ref="GU3:GU66" si="74">100-(MIN(EP3,EO3)*100/MAX(EO3,GQ5))</f>
        <v>0</v>
      </c>
      <c r="GW3">
        <f t="shared" ref="GW3:GW66" si="75">EM3</f>
        <v>26</v>
      </c>
      <c r="GX3">
        <f t="shared" ref="GX3:GX66" si="76">EN3</f>
        <v>33</v>
      </c>
      <c r="GY3">
        <f t="shared" ref="GY3:GY66" si="77">GX3+GW3</f>
        <v>59</v>
      </c>
      <c r="GZ3">
        <f t="shared" ref="GZ3:GZ66" si="78">CO3</f>
        <v>9</v>
      </c>
      <c r="HA3">
        <f t="shared" ref="HA3:HA66" si="79">CQ3</f>
        <v>19</v>
      </c>
      <c r="HB3">
        <f t="shared" ref="HB3:HB66" si="80">HA3+GZ3</f>
        <v>28</v>
      </c>
      <c r="HC3">
        <f t="shared" ref="HC3:HC66" si="81">CJ3</f>
        <v>17</v>
      </c>
      <c r="HD3">
        <f t="shared" ref="HD3:HD66" si="82">CK3</f>
        <v>14</v>
      </c>
      <c r="HE3">
        <f t="shared" ref="HE3:HE66" si="83">HD3+HC3</f>
        <v>31</v>
      </c>
      <c r="HF3">
        <f t="shared" ref="HF3:HF66" si="84">HE3+HB3</f>
        <v>59</v>
      </c>
      <c r="HG3">
        <f t="shared" ref="HG3:HG66" si="85">HF3-GY3</f>
        <v>0</v>
      </c>
      <c r="HI3">
        <f t="shared" ref="HI3:HI66" si="86">AY3</f>
        <v>915</v>
      </c>
      <c r="HJ3">
        <f t="shared" ref="HJ3:HJ66" si="87">BE3</f>
        <v>2556</v>
      </c>
      <c r="HK3">
        <f t="shared" ref="HK3:HK66" si="88">BG3</f>
        <v>3471</v>
      </c>
      <c r="HL3">
        <f t="shared" ref="HL3:HL66" si="89">HJ3+HI3</f>
        <v>3471</v>
      </c>
      <c r="HM3">
        <f t="shared" ref="HM3:HM66" si="90">HL3-HK3</f>
        <v>0</v>
      </c>
      <c r="HN3">
        <f t="shared" ref="HN3:HN66" si="91">100-(MIN(HK3,HL3)*100/MAX(HK3,HL3))</f>
        <v>0</v>
      </c>
      <c r="HP3">
        <f t="shared" ref="HP3:HP66" si="92">CT3</f>
        <v>2370</v>
      </c>
      <c r="HQ3">
        <f t="shared" ref="HQ3:HQ66" si="93">CU3</f>
        <v>1033</v>
      </c>
      <c r="HR3">
        <f t="shared" ref="HR3:HR66" si="94">BG3</f>
        <v>3471</v>
      </c>
      <c r="HS3">
        <f t="shared" ref="HS3:HS66" si="95">HQ3+HP3</f>
        <v>3403</v>
      </c>
      <c r="HT3">
        <f t="shared" ref="HT3:HT66" si="96">HS3-HR3</f>
        <v>-68</v>
      </c>
      <c r="HU3">
        <f t="shared" ref="HU3:HU66" si="97">100-(MIN(HR3,HS3)*100/MAX(HR3,HS3))</f>
        <v>1.9590895995390412</v>
      </c>
    </row>
    <row r="4" spans="1:229" x14ac:dyDescent="0.35">
      <c r="A4" s="6" t="s">
        <v>200</v>
      </c>
      <c r="B4" s="6" t="s">
        <v>133</v>
      </c>
      <c r="C4" s="6" t="s">
        <v>201</v>
      </c>
      <c r="D4" s="6"/>
      <c r="E4" s="6" t="s">
        <v>202</v>
      </c>
      <c r="F4" s="6" t="s">
        <v>203</v>
      </c>
      <c r="G4" s="6" t="s">
        <v>204</v>
      </c>
      <c r="H4" s="6" t="s">
        <v>142</v>
      </c>
      <c r="I4" s="6" t="s">
        <v>205</v>
      </c>
      <c r="J4" s="6" t="s">
        <v>206</v>
      </c>
      <c r="K4" s="6" t="s">
        <v>207</v>
      </c>
      <c r="L4" s="6" t="s">
        <v>208</v>
      </c>
      <c r="M4" s="6" t="s">
        <v>200</v>
      </c>
      <c r="N4" s="6">
        <v>19</v>
      </c>
      <c r="O4" s="6">
        <v>88</v>
      </c>
      <c r="P4" s="6">
        <v>38</v>
      </c>
      <c r="Q4" s="6" t="s">
        <v>209</v>
      </c>
      <c r="R4" s="6">
        <v>0</v>
      </c>
      <c r="S4" s="6">
        <v>63</v>
      </c>
      <c r="T4" s="6">
        <v>50</v>
      </c>
      <c r="U4" s="6">
        <v>6</v>
      </c>
      <c r="V4" s="6">
        <v>108</v>
      </c>
      <c r="W4" s="6" t="s">
        <v>210</v>
      </c>
      <c r="X4" s="6" t="s">
        <v>211</v>
      </c>
      <c r="Y4" s="6" t="s">
        <v>212</v>
      </c>
      <c r="Z4" s="6" t="s">
        <v>213</v>
      </c>
      <c r="AA4" s="6">
        <v>126</v>
      </c>
      <c r="AB4" s="6">
        <v>113</v>
      </c>
      <c r="AC4" s="6">
        <v>63</v>
      </c>
      <c r="AD4" s="6">
        <v>45</v>
      </c>
      <c r="AE4" s="6">
        <v>64</v>
      </c>
      <c r="AF4" s="6">
        <v>55</v>
      </c>
      <c r="AG4" s="6">
        <v>82</v>
      </c>
      <c r="AH4" s="6">
        <v>75</v>
      </c>
      <c r="AI4" s="6">
        <v>24</v>
      </c>
      <c r="AJ4" s="6">
        <v>14</v>
      </c>
      <c r="AK4" s="6">
        <v>28</v>
      </c>
      <c r="AL4" s="6">
        <v>29</v>
      </c>
      <c r="AM4" s="6">
        <v>29</v>
      </c>
      <c r="AN4" s="6">
        <v>67</v>
      </c>
      <c r="AO4" s="6">
        <v>21</v>
      </c>
      <c r="AP4" s="6">
        <v>26</v>
      </c>
      <c r="AQ4" s="6">
        <v>8</v>
      </c>
      <c r="AR4" s="6">
        <v>41</v>
      </c>
      <c r="AS4" s="6">
        <v>41</v>
      </c>
      <c r="AT4" s="6">
        <v>54</v>
      </c>
      <c r="AU4" s="6">
        <v>46</v>
      </c>
      <c r="AV4" s="6">
        <v>40</v>
      </c>
      <c r="AW4" s="6">
        <v>5866</v>
      </c>
      <c r="AX4" s="6" t="s">
        <v>214</v>
      </c>
      <c r="AY4" s="6">
        <v>2329</v>
      </c>
      <c r="AZ4" s="6" t="s">
        <v>215</v>
      </c>
      <c r="BA4" s="6">
        <v>2489</v>
      </c>
      <c r="BB4" s="6" t="s">
        <v>216</v>
      </c>
      <c r="BC4" s="6">
        <v>3377</v>
      </c>
      <c r="BD4" s="6" t="s">
        <v>217</v>
      </c>
      <c r="BE4" s="6">
        <v>1527</v>
      </c>
      <c r="BF4" s="6" t="s">
        <v>218</v>
      </c>
      <c r="BG4" s="6">
        <v>3856</v>
      </c>
      <c r="BH4" s="6" t="s">
        <v>219</v>
      </c>
      <c r="BI4" s="6">
        <v>1946</v>
      </c>
      <c r="BJ4" s="6" t="s">
        <v>220</v>
      </c>
      <c r="BK4" s="6">
        <v>938</v>
      </c>
      <c r="BL4" s="6" t="s">
        <v>221</v>
      </c>
      <c r="BM4" s="6">
        <v>1008</v>
      </c>
      <c r="BN4" s="6" t="s">
        <v>222</v>
      </c>
      <c r="BO4" s="6"/>
      <c r="BP4" s="6"/>
      <c r="BQ4" s="6"/>
      <c r="BR4" s="6"/>
      <c r="BS4" s="6"/>
      <c r="BT4" s="6"/>
      <c r="BU4" s="6"/>
      <c r="BV4" s="6"/>
      <c r="BW4" s="6"/>
      <c r="BX4" s="6"/>
      <c r="BY4" s="6" t="s">
        <v>223</v>
      </c>
      <c r="BZ4" s="6" t="s">
        <v>224</v>
      </c>
      <c r="CA4" s="6" t="s">
        <v>225</v>
      </c>
      <c r="CB4" s="6" t="s">
        <v>226</v>
      </c>
      <c r="CC4" s="6" t="s">
        <v>227</v>
      </c>
      <c r="CD4" s="6" t="s">
        <v>162</v>
      </c>
      <c r="CE4" s="6" t="s">
        <v>228</v>
      </c>
      <c r="CF4" s="6" t="s">
        <v>229</v>
      </c>
      <c r="CG4" s="6" t="s">
        <v>230</v>
      </c>
      <c r="CH4" s="6">
        <v>13</v>
      </c>
      <c r="CI4" s="6">
        <v>15</v>
      </c>
      <c r="CJ4" s="6">
        <v>14</v>
      </c>
      <c r="CK4" s="6">
        <v>11</v>
      </c>
      <c r="CL4" s="6">
        <v>11</v>
      </c>
      <c r="CM4" s="6">
        <v>8</v>
      </c>
      <c r="CN4" s="6">
        <v>30</v>
      </c>
      <c r="CO4" s="6">
        <v>16</v>
      </c>
      <c r="CP4" s="6">
        <v>35</v>
      </c>
      <c r="CQ4" s="6">
        <v>24</v>
      </c>
      <c r="CR4" s="6">
        <v>1367</v>
      </c>
      <c r="CS4" s="6">
        <v>2223</v>
      </c>
      <c r="CT4" s="6">
        <v>1661</v>
      </c>
      <c r="CU4" s="6">
        <v>2107</v>
      </c>
      <c r="CV4" s="6">
        <v>29</v>
      </c>
      <c r="CW4" s="6">
        <v>34</v>
      </c>
      <c r="CX4" s="6">
        <v>84</v>
      </c>
      <c r="CY4" s="6">
        <v>56</v>
      </c>
      <c r="CZ4" s="6">
        <v>85</v>
      </c>
      <c r="DA4" s="6">
        <v>55</v>
      </c>
      <c r="DB4" s="6">
        <v>30</v>
      </c>
      <c r="DC4" s="6" t="s">
        <v>200</v>
      </c>
      <c r="DE4">
        <f t="shared" si="0"/>
        <v>85</v>
      </c>
      <c r="DF4">
        <f t="shared" si="1"/>
        <v>55</v>
      </c>
      <c r="DG4">
        <f t="shared" si="2"/>
        <v>30</v>
      </c>
      <c r="DH4">
        <f t="shared" si="3"/>
        <v>85</v>
      </c>
      <c r="DI4">
        <f t="shared" si="4"/>
        <v>0</v>
      </c>
      <c r="DL4">
        <f t="shared" si="5"/>
        <v>55</v>
      </c>
      <c r="DM4">
        <f t="shared" si="6"/>
        <v>56</v>
      </c>
      <c r="DN4">
        <f t="shared" si="7"/>
        <v>1</v>
      </c>
      <c r="DQ4">
        <f t="shared" si="8"/>
        <v>85</v>
      </c>
      <c r="DR4">
        <f t="shared" si="9"/>
        <v>84</v>
      </c>
      <c r="DS4">
        <f t="shared" si="10"/>
        <v>-1</v>
      </c>
      <c r="DV4">
        <f t="shared" si="11"/>
        <v>29</v>
      </c>
      <c r="DW4">
        <f t="shared" si="12"/>
        <v>34</v>
      </c>
      <c r="DX4">
        <f t="shared" si="13"/>
        <v>63</v>
      </c>
      <c r="DY4">
        <f t="shared" si="14"/>
        <v>63</v>
      </c>
      <c r="DZ4">
        <f t="shared" si="15"/>
        <v>0</v>
      </c>
      <c r="EC4">
        <f t="shared" si="16"/>
        <v>2223</v>
      </c>
      <c r="ED4">
        <f t="shared" si="17"/>
        <v>2107</v>
      </c>
      <c r="EE4">
        <f t="shared" si="18"/>
        <v>-116</v>
      </c>
      <c r="EF4" s="1">
        <f t="shared" si="19"/>
        <v>5.218173639226265</v>
      </c>
      <c r="EH4">
        <f t="shared" si="20"/>
        <v>1367</v>
      </c>
      <c r="EI4">
        <f t="shared" si="21"/>
        <v>1661</v>
      </c>
      <c r="EJ4">
        <f t="shared" si="22"/>
        <v>-294</v>
      </c>
      <c r="EK4">
        <f t="shared" si="23"/>
        <v>17.700180614087898</v>
      </c>
      <c r="EM4">
        <f t="shared" si="24"/>
        <v>30</v>
      </c>
      <c r="EN4">
        <f t="shared" si="25"/>
        <v>35</v>
      </c>
      <c r="EO4">
        <f t="shared" si="26"/>
        <v>64</v>
      </c>
      <c r="EP4">
        <f t="shared" si="27"/>
        <v>65</v>
      </c>
      <c r="EQ4">
        <f t="shared" si="28"/>
        <v>1</v>
      </c>
      <c r="ER4">
        <f t="shared" si="29"/>
        <v>1.538461538461533</v>
      </c>
      <c r="ET4">
        <f t="shared" si="30"/>
        <v>16</v>
      </c>
      <c r="EU4">
        <f t="shared" si="31"/>
        <v>24</v>
      </c>
      <c r="EV4">
        <f t="shared" si="32"/>
        <v>40</v>
      </c>
      <c r="EW4">
        <f t="shared" si="33"/>
        <v>40</v>
      </c>
      <c r="EX4">
        <f t="shared" si="34"/>
        <v>0</v>
      </c>
      <c r="FA4">
        <f t="shared" si="35"/>
        <v>14</v>
      </c>
      <c r="FB4">
        <f t="shared" si="36"/>
        <v>11</v>
      </c>
      <c r="FC4">
        <f t="shared" si="37"/>
        <v>25</v>
      </c>
      <c r="FD4">
        <f t="shared" si="38"/>
        <v>24</v>
      </c>
      <c r="FE4">
        <f t="shared" si="39"/>
        <v>-1</v>
      </c>
      <c r="FH4">
        <f t="shared" si="40"/>
        <v>2489</v>
      </c>
      <c r="FI4">
        <f t="shared" si="41"/>
        <v>1527</v>
      </c>
      <c r="FJ4">
        <f t="shared" si="42"/>
        <v>938</v>
      </c>
      <c r="FK4">
        <f t="shared" si="43"/>
        <v>2465</v>
      </c>
      <c r="FL4">
        <f t="shared" si="44"/>
        <v>-24</v>
      </c>
      <c r="FM4">
        <f t="shared" si="45"/>
        <v>0.96424266773804845</v>
      </c>
      <c r="FO4">
        <f t="shared" si="46"/>
        <v>1008</v>
      </c>
      <c r="FP4">
        <f t="shared" si="47"/>
        <v>2329</v>
      </c>
      <c r="FQ4">
        <f t="shared" si="48"/>
        <v>3377</v>
      </c>
      <c r="FR4">
        <f t="shared" si="49"/>
        <v>3337</v>
      </c>
      <c r="FS4">
        <f t="shared" si="50"/>
        <v>-40</v>
      </c>
      <c r="FT4">
        <f t="shared" si="51"/>
        <v>1.1844832691738247</v>
      </c>
      <c r="FV4">
        <f t="shared" si="52"/>
        <v>5866</v>
      </c>
      <c r="FW4">
        <f t="shared" si="53"/>
        <v>2489</v>
      </c>
      <c r="FX4">
        <f t="shared" si="54"/>
        <v>3377</v>
      </c>
      <c r="FY4">
        <f t="shared" si="55"/>
        <v>5866</v>
      </c>
      <c r="FZ4">
        <f t="shared" si="56"/>
        <v>0</v>
      </c>
      <c r="GA4">
        <f t="shared" si="57"/>
        <v>0</v>
      </c>
      <c r="GC4">
        <f t="shared" si="58"/>
        <v>108</v>
      </c>
      <c r="GD4">
        <f t="shared" si="59"/>
        <v>63</v>
      </c>
      <c r="GE4">
        <f t="shared" si="60"/>
        <v>45</v>
      </c>
      <c r="GF4">
        <f t="shared" si="61"/>
        <v>108</v>
      </c>
      <c r="GG4">
        <f t="shared" si="62"/>
        <v>0</v>
      </c>
      <c r="GI4">
        <f t="shared" si="63"/>
        <v>13</v>
      </c>
      <c r="GJ4">
        <f t="shared" si="64"/>
        <v>15</v>
      </c>
      <c r="GK4">
        <f t="shared" si="65"/>
        <v>30</v>
      </c>
      <c r="GL4">
        <f t="shared" si="66"/>
        <v>28</v>
      </c>
      <c r="GM4">
        <f t="shared" si="67"/>
        <v>-2</v>
      </c>
      <c r="GN4">
        <f t="shared" si="68"/>
        <v>6.6666666666666714</v>
      </c>
      <c r="GP4">
        <f t="shared" si="69"/>
        <v>64</v>
      </c>
      <c r="GQ4">
        <f t="shared" si="70"/>
        <v>24</v>
      </c>
      <c r="GR4">
        <f t="shared" si="71"/>
        <v>40</v>
      </c>
      <c r="GS4">
        <f t="shared" si="72"/>
        <v>64</v>
      </c>
      <c r="GT4">
        <f t="shared" si="73"/>
        <v>0</v>
      </c>
      <c r="GU4">
        <f t="shared" si="74"/>
        <v>0</v>
      </c>
      <c r="GW4">
        <f t="shared" si="75"/>
        <v>30</v>
      </c>
      <c r="GX4">
        <f t="shared" si="76"/>
        <v>35</v>
      </c>
      <c r="GY4">
        <f t="shared" si="77"/>
        <v>65</v>
      </c>
      <c r="GZ4">
        <f t="shared" si="78"/>
        <v>16</v>
      </c>
      <c r="HA4">
        <f t="shared" si="79"/>
        <v>24</v>
      </c>
      <c r="HB4">
        <f t="shared" si="80"/>
        <v>40</v>
      </c>
      <c r="HC4">
        <f t="shared" si="81"/>
        <v>14</v>
      </c>
      <c r="HD4">
        <f t="shared" si="82"/>
        <v>11</v>
      </c>
      <c r="HE4">
        <f t="shared" si="83"/>
        <v>25</v>
      </c>
      <c r="HF4">
        <f t="shared" si="84"/>
        <v>65</v>
      </c>
      <c r="HG4">
        <f t="shared" si="85"/>
        <v>0</v>
      </c>
      <c r="HI4">
        <f t="shared" si="86"/>
        <v>2329</v>
      </c>
      <c r="HJ4">
        <f t="shared" si="87"/>
        <v>1527</v>
      </c>
      <c r="HK4">
        <f t="shared" si="88"/>
        <v>3856</v>
      </c>
      <c r="HL4">
        <f t="shared" si="89"/>
        <v>3856</v>
      </c>
      <c r="HM4">
        <f t="shared" si="90"/>
        <v>0</v>
      </c>
      <c r="HN4">
        <f t="shared" si="91"/>
        <v>0</v>
      </c>
      <c r="HP4">
        <f t="shared" si="92"/>
        <v>1661</v>
      </c>
      <c r="HQ4">
        <f t="shared" si="93"/>
        <v>2107</v>
      </c>
      <c r="HR4">
        <f t="shared" si="94"/>
        <v>3856</v>
      </c>
      <c r="HS4">
        <f t="shared" si="95"/>
        <v>3768</v>
      </c>
      <c r="HT4">
        <f t="shared" si="96"/>
        <v>-88</v>
      </c>
      <c r="HU4">
        <f t="shared" si="97"/>
        <v>2.2821576763485467</v>
      </c>
    </row>
    <row r="5" spans="1:229" x14ac:dyDescent="0.35">
      <c r="A5" s="6" t="s">
        <v>231</v>
      </c>
      <c r="B5" s="6" t="s">
        <v>167</v>
      </c>
      <c r="C5" s="6" t="s">
        <v>201</v>
      </c>
      <c r="D5" s="6"/>
      <c r="E5" s="6" t="s">
        <v>232</v>
      </c>
      <c r="F5" s="6" t="s">
        <v>233</v>
      </c>
      <c r="G5" s="6" t="s">
        <v>204</v>
      </c>
      <c r="H5" s="6" t="s">
        <v>234</v>
      </c>
      <c r="I5" s="6" t="s">
        <v>235</v>
      </c>
      <c r="J5" s="6" t="s">
        <v>236</v>
      </c>
      <c r="K5" s="6" t="s">
        <v>237</v>
      </c>
      <c r="L5" s="6" t="s">
        <v>238</v>
      </c>
      <c r="M5" s="6" t="s">
        <v>231</v>
      </c>
      <c r="N5" s="6">
        <v>37</v>
      </c>
      <c r="O5" s="6">
        <v>70</v>
      </c>
      <c r="P5" s="6">
        <v>20</v>
      </c>
      <c r="Q5" s="6" t="s">
        <v>239</v>
      </c>
      <c r="R5" s="6">
        <v>3</v>
      </c>
      <c r="S5" s="6">
        <v>61</v>
      </c>
      <c r="T5" s="6">
        <v>21</v>
      </c>
      <c r="U5" s="6">
        <v>20</v>
      </c>
      <c r="V5" s="6">
        <v>104</v>
      </c>
      <c r="W5" s="6" t="s">
        <v>177</v>
      </c>
      <c r="X5" s="6" t="s">
        <v>240</v>
      </c>
      <c r="Y5" s="6" t="s">
        <v>241</v>
      </c>
      <c r="Z5" s="6" t="s">
        <v>242</v>
      </c>
      <c r="AA5" s="6">
        <v>82</v>
      </c>
      <c r="AB5" s="6">
        <v>79</v>
      </c>
      <c r="AC5" s="6">
        <v>58</v>
      </c>
      <c r="AD5" s="6">
        <v>46</v>
      </c>
      <c r="AE5" s="6">
        <v>63</v>
      </c>
      <c r="AF5" s="6">
        <v>48</v>
      </c>
      <c r="AG5" s="6">
        <v>70</v>
      </c>
      <c r="AH5" s="6">
        <v>72</v>
      </c>
      <c r="AI5" s="6">
        <v>21</v>
      </c>
      <c r="AJ5" s="6">
        <v>22</v>
      </c>
      <c r="AK5" s="6">
        <v>26</v>
      </c>
      <c r="AL5" s="6">
        <v>25</v>
      </c>
      <c r="AM5" s="6">
        <v>41</v>
      </c>
      <c r="AN5" s="6">
        <v>64</v>
      </c>
      <c r="AO5" s="6">
        <v>19</v>
      </c>
      <c r="AP5" s="6">
        <v>21</v>
      </c>
      <c r="AQ5" s="6">
        <v>22</v>
      </c>
      <c r="AR5" s="6">
        <v>43</v>
      </c>
      <c r="AS5" s="6">
        <v>26</v>
      </c>
      <c r="AT5" s="6">
        <v>44</v>
      </c>
      <c r="AU5" s="6">
        <v>47</v>
      </c>
      <c r="AV5" s="6">
        <v>42</v>
      </c>
      <c r="AW5" s="6">
        <v>5555</v>
      </c>
      <c r="AX5" s="6" t="s">
        <v>243</v>
      </c>
      <c r="AY5" s="6">
        <v>1967</v>
      </c>
      <c r="AZ5" s="6" t="s">
        <v>220</v>
      </c>
      <c r="BA5" s="6">
        <v>2530</v>
      </c>
      <c r="BB5" s="6" t="s">
        <v>244</v>
      </c>
      <c r="BC5" s="6">
        <v>3025</v>
      </c>
      <c r="BD5" s="6" t="s">
        <v>245</v>
      </c>
      <c r="BE5" s="6">
        <v>1374</v>
      </c>
      <c r="BF5" s="6" t="s">
        <v>246</v>
      </c>
      <c r="BG5" s="6">
        <v>3341</v>
      </c>
      <c r="BH5" s="6" t="s">
        <v>247</v>
      </c>
      <c r="BI5" s="6">
        <v>2151</v>
      </c>
      <c r="BJ5" s="6" t="s">
        <v>248</v>
      </c>
      <c r="BK5" s="6">
        <v>1135</v>
      </c>
      <c r="BL5" s="6" t="s">
        <v>249</v>
      </c>
      <c r="BM5" s="6">
        <v>1016</v>
      </c>
      <c r="BN5" s="6" t="s">
        <v>250</v>
      </c>
      <c r="BO5" s="6">
        <v>197</v>
      </c>
      <c r="BP5" s="6">
        <v>451</v>
      </c>
      <c r="BQ5" s="6">
        <v>326</v>
      </c>
      <c r="BR5" s="6" t="s">
        <v>191</v>
      </c>
      <c r="BS5" s="6">
        <v>561</v>
      </c>
      <c r="BT5" s="6" t="s">
        <v>190</v>
      </c>
      <c r="BU5" s="6">
        <v>91</v>
      </c>
      <c r="BV5" s="6" t="s">
        <v>162</v>
      </c>
      <c r="BW5" s="6">
        <v>64</v>
      </c>
      <c r="BX5" s="6">
        <v>-27</v>
      </c>
      <c r="BY5" s="6" t="s">
        <v>251</v>
      </c>
      <c r="BZ5" s="6" t="s">
        <v>252</v>
      </c>
      <c r="CA5" s="6" t="s">
        <v>253</v>
      </c>
      <c r="CB5" s="6" t="s">
        <v>254</v>
      </c>
      <c r="CC5" s="6" t="s">
        <v>255</v>
      </c>
      <c r="CD5" s="6" t="s">
        <v>162</v>
      </c>
      <c r="CE5" s="6" t="s">
        <v>256</v>
      </c>
      <c r="CF5" s="6" t="s">
        <v>257</v>
      </c>
      <c r="CG5" s="6" t="s">
        <v>258</v>
      </c>
      <c r="CH5" s="6">
        <v>14</v>
      </c>
      <c r="CI5" s="6">
        <v>16</v>
      </c>
      <c r="CJ5" s="6">
        <v>8</v>
      </c>
      <c r="CK5" s="6">
        <v>13</v>
      </c>
      <c r="CL5" s="6">
        <v>6</v>
      </c>
      <c r="CM5" s="6">
        <v>13</v>
      </c>
      <c r="CN5" s="6">
        <v>22</v>
      </c>
      <c r="CO5" s="6">
        <v>14</v>
      </c>
      <c r="CP5" s="6">
        <v>40</v>
      </c>
      <c r="CQ5" s="6">
        <v>27</v>
      </c>
      <c r="CR5" s="6">
        <v>1108</v>
      </c>
      <c r="CS5" s="6">
        <v>1994</v>
      </c>
      <c r="CT5" s="6">
        <v>1291</v>
      </c>
      <c r="CU5" s="6">
        <v>1980</v>
      </c>
      <c r="CV5" s="6">
        <v>29</v>
      </c>
      <c r="CW5" s="6">
        <v>29</v>
      </c>
      <c r="CX5" s="6">
        <v>72</v>
      </c>
      <c r="CY5" s="6">
        <v>42</v>
      </c>
      <c r="CZ5" s="6">
        <v>70</v>
      </c>
      <c r="DA5" s="6">
        <v>44</v>
      </c>
      <c r="DB5" s="6">
        <v>26</v>
      </c>
      <c r="DC5" s="6" t="s">
        <v>231</v>
      </c>
      <c r="DE5">
        <f t="shared" si="0"/>
        <v>70</v>
      </c>
      <c r="DF5">
        <f t="shared" si="1"/>
        <v>44</v>
      </c>
      <c r="DG5">
        <f t="shared" si="2"/>
        <v>26</v>
      </c>
      <c r="DH5">
        <f t="shared" si="3"/>
        <v>70</v>
      </c>
      <c r="DI5">
        <f t="shared" si="4"/>
        <v>0</v>
      </c>
      <c r="DL5">
        <f t="shared" si="5"/>
        <v>44</v>
      </c>
      <c r="DM5">
        <f t="shared" si="6"/>
        <v>42</v>
      </c>
      <c r="DN5">
        <f t="shared" si="7"/>
        <v>-2</v>
      </c>
      <c r="DQ5">
        <f t="shared" si="8"/>
        <v>70</v>
      </c>
      <c r="DR5">
        <f t="shared" si="9"/>
        <v>72</v>
      </c>
      <c r="DS5">
        <f t="shared" si="10"/>
        <v>2</v>
      </c>
      <c r="DV5">
        <f t="shared" si="11"/>
        <v>29</v>
      </c>
      <c r="DW5">
        <f t="shared" si="12"/>
        <v>29</v>
      </c>
      <c r="DX5">
        <f t="shared" si="13"/>
        <v>58</v>
      </c>
      <c r="DY5">
        <f t="shared" si="14"/>
        <v>58</v>
      </c>
      <c r="DZ5">
        <f t="shared" si="15"/>
        <v>0</v>
      </c>
      <c r="EC5">
        <f t="shared" si="16"/>
        <v>1994</v>
      </c>
      <c r="ED5">
        <f t="shared" si="17"/>
        <v>1980</v>
      </c>
      <c r="EE5">
        <f t="shared" si="18"/>
        <v>-14</v>
      </c>
      <c r="EF5" s="1">
        <f t="shared" si="19"/>
        <v>0.70210631895686504</v>
      </c>
      <c r="EH5">
        <f t="shared" si="20"/>
        <v>1108</v>
      </c>
      <c r="EI5">
        <f t="shared" si="21"/>
        <v>1291</v>
      </c>
      <c r="EJ5">
        <f t="shared" si="22"/>
        <v>-183</v>
      </c>
      <c r="EK5">
        <f t="shared" si="23"/>
        <v>14.175058094500386</v>
      </c>
      <c r="EM5">
        <f t="shared" si="24"/>
        <v>22</v>
      </c>
      <c r="EN5">
        <f t="shared" si="25"/>
        <v>40</v>
      </c>
      <c r="EO5">
        <f t="shared" si="26"/>
        <v>63</v>
      </c>
      <c r="EP5">
        <f t="shared" si="27"/>
        <v>62</v>
      </c>
      <c r="EQ5">
        <f t="shared" si="28"/>
        <v>-1</v>
      </c>
      <c r="ER5">
        <f t="shared" si="29"/>
        <v>1.5873015873015817</v>
      </c>
      <c r="ET5">
        <f t="shared" si="30"/>
        <v>14</v>
      </c>
      <c r="EU5">
        <f t="shared" si="31"/>
        <v>27</v>
      </c>
      <c r="EV5">
        <f t="shared" si="32"/>
        <v>41</v>
      </c>
      <c r="EW5">
        <f t="shared" si="33"/>
        <v>42</v>
      </c>
      <c r="EX5">
        <f t="shared" si="34"/>
        <v>1</v>
      </c>
      <c r="FA5">
        <f t="shared" si="35"/>
        <v>8</v>
      </c>
      <c r="FB5">
        <f t="shared" si="36"/>
        <v>13</v>
      </c>
      <c r="FC5">
        <f t="shared" si="37"/>
        <v>21</v>
      </c>
      <c r="FD5">
        <f t="shared" si="38"/>
        <v>21</v>
      </c>
      <c r="FE5">
        <f t="shared" si="39"/>
        <v>0</v>
      </c>
      <c r="FH5">
        <f t="shared" si="40"/>
        <v>2530</v>
      </c>
      <c r="FI5">
        <f t="shared" si="41"/>
        <v>1374</v>
      </c>
      <c r="FJ5">
        <f t="shared" si="42"/>
        <v>1135</v>
      </c>
      <c r="FK5">
        <f t="shared" si="43"/>
        <v>2509</v>
      </c>
      <c r="FL5">
        <f t="shared" si="44"/>
        <v>-21</v>
      </c>
      <c r="FM5">
        <f t="shared" si="45"/>
        <v>0.83003952569170281</v>
      </c>
      <c r="FO5">
        <f t="shared" si="46"/>
        <v>1016</v>
      </c>
      <c r="FP5">
        <f t="shared" si="47"/>
        <v>1967</v>
      </c>
      <c r="FQ5">
        <f t="shared" si="48"/>
        <v>3025</v>
      </c>
      <c r="FR5">
        <f t="shared" si="49"/>
        <v>2983</v>
      </c>
      <c r="FS5">
        <f t="shared" si="50"/>
        <v>-42</v>
      </c>
      <c r="FT5">
        <f t="shared" si="51"/>
        <v>1.3884297520661164</v>
      </c>
      <c r="FV5">
        <f t="shared" si="52"/>
        <v>5555</v>
      </c>
      <c r="FW5">
        <f t="shared" si="53"/>
        <v>2530</v>
      </c>
      <c r="FX5">
        <f t="shared" si="54"/>
        <v>3025</v>
      </c>
      <c r="FY5">
        <f t="shared" si="55"/>
        <v>5555</v>
      </c>
      <c r="FZ5">
        <f t="shared" si="56"/>
        <v>0</v>
      </c>
      <c r="GA5">
        <f t="shared" si="57"/>
        <v>0</v>
      </c>
      <c r="GC5">
        <f t="shared" si="58"/>
        <v>104</v>
      </c>
      <c r="GD5">
        <f t="shared" si="59"/>
        <v>58</v>
      </c>
      <c r="GE5">
        <f t="shared" si="60"/>
        <v>46</v>
      </c>
      <c r="GF5">
        <f t="shared" si="61"/>
        <v>104</v>
      </c>
      <c r="GG5">
        <f t="shared" si="62"/>
        <v>0</v>
      </c>
      <c r="GI5">
        <f t="shared" si="63"/>
        <v>14</v>
      </c>
      <c r="GJ5">
        <f t="shared" si="64"/>
        <v>16</v>
      </c>
      <c r="GK5">
        <f t="shared" si="65"/>
        <v>26</v>
      </c>
      <c r="GL5">
        <f t="shared" si="66"/>
        <v>30</v>
      </c>
      <c r="GM5">
        <f t="shared" si="67"/>
        <v>4</v>
      </c>
      <c r="GN5">
        <f t="shared" si="68"/>
        <v>13.333333333333329</v>
      </c>
      <c r="GP5">
        <f t="shared" si="69"/>
        <v>63</v>
      </c>
      <c r="GQ5">
        <f t="shared" si="70"/>
        <v>21</v>
      </c>
      <c r="GR5">
        <f t="shared" si="71"/>
        <v>42</v>
      </c>
      <c r="GS5">
        <f t="shared" si="72"/>
        <v>63</v>
      </c>
      <c r="GT5">
        <f t="shared" si="73"/>
        <v>0</v>
      </c>
      <c r="GU5">
        <f t="shared" si="74"/>
        <v>1.5873015873015817</v>
      </c>
      <c r="GW5">
        <f t="shared" si="75"/>
        <v>22</v>
      </c>
      <c r="GX5">
        <f t="shared" si="76"/>
        <v>40</v>
      </c>
      <c r="GY5">
        <f t="shared" si="77"/>
        <v>62</v>
      </c>
      <c r="GZ5">
        <f t="shared" si="78"/>
        <v>14</v>
      </c>
      <c r="HA5">
        <f t="shared" si="79"/>
        <v>27</v>
      </c>
      <c r="HB5">
        <f t="shared" si="80"/>
        <v>41</v>
      </c>
      <c r="HC5">
        <f t="shared" si="81"/>
        <v>8</v>
      </c>
      <c r="HD5">
        <f t="shared" si="82"/>
        <v>13</v>
      </c>
      <c r="HE5">
        <f t="shared" si="83"/>
        <v>21</v>
      </c>
      <c r="HF5">
        <f t="shared" si="84"/>
        <v>62</v>
      </c>
      <c r="HG5">
        <f t="shared" si="85"/>
        <v>0</v>
      </c>
      <c r="HI5">
        <f t="shared" si="86"/>
        <v>1967</v>
      </c>
      <c r="HJ5">
        <f t="shared" si="87"/>
        <v>1374</v>
      </c>
      <c r="HK5">
        <f t="shared" si="88"/>
        <v>3341</v>
      </c>
      <c r="HL5">
        <f t="shared" si="89"/>
        <v>3341</v>
      </c>
      <c r="HM5">
        <f t="shared" si="90"/>
        <v>0</v>
      </c>
      <c r="HN5">
        <f t="shared" si="91"/>
        <v>0</v>
      </c>
      <c r="HP5">
        <f t="shared" si="92"/>
        <v>1291</v>
      </c>
      <c r="HQ5">
        <f t="shared" si="93"/>
        <v>1980</v>
      </c>
      <c r="HR5">
        <f t="shared" si="94"/>
        <v>3341</v>
      </c>
      <c r="HS5">
        <f t="shared" si="95"/>
        <v>3271</v>
      </c>
      <c r="HT5">
        <f t="shared" si="96"/>
        <v>-70</v>
      </c>
      <c r="HU5">
        <f t="shared" si="97"/>
        <v>2.0951810835079385</v>
      </c>
    </row>
    <row r="6" spans="1:229" x14ac:dyDescent="0.35">
      <c r="A6" s="6" t="s">
        <v>259</v>
      </c>
      <c r="B6" s="6" t="s">
        <v>133</v>
      </c>
      <c r="C6" s="6" t="s">
        <v>201</v>
      </c>
      <c r="D6" s="6"/>
      <c r="E6" s="6" t="s">
        <v>142</v>
      </c>
      <c r="F6" s="6" t="s">
        <v>169</v>
      </c>
      <c r="G6" s="6" t="s">
        <v>260</v>
      </c>
      <c r="H6" s="6" t="s">
        <v>261</v>
      </c>
      <c r="I6" s="6" t="s">
        <v>262</v>
      </c>
      <c r="J6" s="6" t="s">
        <v>263</v>
      </c>
      <c r="K6" s="6" t="s">
        <v>264</v>
      </c>
      <c r="L6" s="6" t="s">
        <v>265</v>
      </c>
      <c r="M6" s="6" t="s">
        <v>259</v>
      </c>
      <c r="N6" s="6" t="s">
        <v>143</v>
      </c>
      <c r="O6" s="6" t="s">
        <v>143</v>
      </c>
      <c r="P6" s="6" t="s">
        <v>143</v>
      </c>
      <c r="Q6" s="6" t="s">
        <v>143</v>
      </c>
      <c r="R6" s="6">
        <v>43</v>
      </c>
      <c r="S6" s="6">
        <v>101</v>
      </c>
      <c r="T6" s="6">
        <v>23</v>
      </c>
      <c r="U6" s="6">
        <v>20</v>
      </c>
      <c r="V6" s="6">
        <v>94</v>
      </c>
      <c r="W6" s="6" t="s">
        <v>266</v>
      </c>
      <c r="X6" s="6" t="s">
        <v>267</v>
      </c>
      <c r="Y6" s="6" t="s">
        <v>268</v>
      </c>
      <c r="Z6" s="6" t="s">
        <v>269</v>
      </c>
      <c r="AA6" s="6">
        <v>80</v>
      </c>
      <c r="AB6" s="6">
        <v>56</v>
      </c>
      <c r="AC6" s="6">
        <v>57</v>
      </c>
      <c r="AD6" s="6">
        <v>37</v>
      </c>
      <c r="AE6" s="6">
        <v>47</v>
      </c>
      <c r="AF6" s="6">
        <v>36</v>
      </c>
      <c r="AG6" s="6">
        <v>51</v>
      </c>
      <c r="AH6" s="6">
        <v>52</v>
      </c>
      <c r="AI6" s="6">
        <v>38</v>
      </c>
      <c r="AJ6" s="6">
        <v>28</v>
      </c>
      <c r="AK6" s="6">
        <v>30</v>
      </c>
      <c r="AL6" s="6">
        <v>34</v>
      </c>
      <c r="AM6" s="6">
        <v>30</v>
      </c>
      <c r="AN6" s="6">
        <v>48</v>
      </c>
      <c r="AO6" s="6">
        <v>25</v>
      </c>
      <c r="AP6" s="6">
        <v>40</v>
      </c>
      <c r="AQ6" s="6">
        <v>5</v>
      </c>
      <c r="AR6" s="6">
        <v>8</v>
      </c>
      <c r="AS6" s="6">
        <v>8</v>
      </c>
      <c r="AT6" s="6">
        <v>21</v>
      </c>
      <c r="AU6" s="6">
        <v>18</v>
      </c>
      <c r="AV6" s="6">
        <v>9</v>
      </c>
      <c r="AW6" s="6">
        <v>3813</v>
      </c>
      <c r="AX6" s="6" t="s">
        <v>270</v>
      </c>
      <c r="AY6" s="6">
        <v>701</v>
      </c>
      <c r="AZ6" s="6" t="s">
        <v>271</v>
      </c>
      <c r="BA6" s="6">
        <v>2935</v>
      </c>
      <c r="BB6" s="6" t="s">
        <v>272</v>
      </c>
      <c r="BC6" s="6">
        <v>878</v>
      </c>
      <c r="BD6" s="6" t="s">
        <v>273</v>
      </c>
      <c r="BE6" s="6">
        <v>1712</v>
      </c>
      <c r="BF6" s="6" t="s">
        <v>274</v>
      </c>
      <c r="BG6" s="6">
        <v>2413</v>
      </c>
      <c r="BH6" s="6" t="s">
        <v>275</v>
      </c>
      <c r="BI6" s="6">
        <v>1353</v>
      </c>
      <c r="BJ6" s="6" t="s">
        <v>276</v>
      </c>
      <c r="BK6" s="6">
        <v>1185</v>
      </c>
      <c r="BL6" s="6" t="s">
        <v>277</v>
      </c>
      <c r="BM6" s="6">
        <v>168</v>
      </c>
      <c r="BN6" s="6" t="s">
        <v>278</v>
      </c>
      <c r="BO6" s="6"/>
      <c r="BP6" s="6"/>
      <c r="BQ6" s="6"/>
      <c r="BR6" s="6"/>
      <c r="BS6" s="6"/>
      <c r="BT6" s="6"/>
      <c r="BU6" s="6"/>
      <c r="BV6" s="6"/>
      <c r="BW6" s="6"/>
      <c r="BX6" s="6"/>
      <c r="BY6" s="6" t="s">
        <v>279</v>
      </c>
      <c r="BZ6" s="6" t="s">
        <v>280</v>
      </c>
      <c r="CA6" s="6" t="s">
        <v>281</v>
      </c>
      <c r="CB6" s="6" t="s">
        <v>282</v>
      </c>
      <c r="CC6" s="6" t="s">
        <v>283</v>
      </c>
      <c r="CD6" s="6" t="s">
        <v>162</v>
      </c>
      <c r="CE6" s="6" t="s">
        <v>284</v>
      </c>
      <c r="CF6" s="6" t="s">
        <v>285</v>
      </c>
      <c r="CG6" s="6" t="s">
        <v>286</v>
      </c>
      <c r="CH6" s="6">
        <v>13</v>
      </c>
      <c r="CI6" s="6">
        <v>25</v>
      </c>
      <c r="CJ6" s="6">
        <v>12</v>
      </c>
      <c r="CK6" s="6">
        <v>25</v>
      </c>
      <c r="CL6" s="6">
        <v>12</v>
      </c>
      <c r="CM6" s="6">
        <v>11</v>
      </c>
      <c r="CN6" s="6">
        <v>26</v>
      </c>
      <c r="CO6" s="6">
        <v>14</v>
      </c>
      <c r="CP6" s="6">
        <v>20</v>
      </c>
      <c r="CQ6" s="6">
        <v>-5</v>
      </c>
      <c r="CR6" s="6">
        <v>1730</v>
      </c>
      <c r="CS6" s="6">
        <v>138</v>
      </c>
      <c r="CT6" s="6">
        <v>2318</v>
      </c>
      <c r="CU6" s="6">
        <v>143</v>
      </c>
      <c r="CV6" s="6">
        <v>2</v>
      </c>
      <c r="CW6" s="6">
        <v>55</v>
      </c>
      <c r="CX6" s="6">
        <v>46</v>
      </c>
      <c r="CY6" s="6">
        <v>8</v>
      </c>
      <c r="CZ6" s="6">
        <v>48</v>
      </c>
      <c r="DA6" s="6">
        <v>8</v>
      </c>
      <c r="DB6" s="6">
        <v>40</v>
      </c>
      <c r="DC6" s="6" t="s">
        <v>259</v>
      </c>
      <c r="DE6">
        <f t="shared" si="0"/>
        <v>48</v>
      </c>
      <c r="DF6">
        <f t="shared" si="1"/>
        <v>8</v>
      </c>
      <c r="DG6">
        <f t="shared" si="2"/>
        <v>40</v>
      </c>
      <c r="DH6">
        <f t="shared" si="3"/>
        <v>48</v>
      </c>
      <c r="DI6">
        <f t="shared" si="4"/>
        <v>0</v>
      </c>
      <c r="DL6">
        <f t="shared" si="5"/>
        <v>8</v>
      </c>
      <c r="DM6">
        <f t="shared" si="6"/>
        <v>8</v>
      </c>
      <c r="DN6">
        <f t="shared" si="7"/>
        <v>0</v>
      </c>
      <c r="DQ6">
        <f t="shared" si="8"/>
        <v>48</v>
      </c>
      <c r="DR6">
        <f t="shared" si="9"/>
        <v>46</v>
      </c>
      <c r="DS6">
        <f t="shared" si="10"/>
        <v>-2</v>
      </c>
      <c r="DV6">
        <f t="shared" si="11"/>
        <v>2</v>
      </c>
      <c r="DW6">
        <f t="shared" si="12"/>
        <v>55</v>
      </c>
      <c r="DX6">
        <f t="shared" si="13"/>
        <v>57</v>
      </c>
      <c r="DY6">
        <f t="shared" si="14"/>
        <v>57</v>
      </c>
      <c r="DZ6">
        <f t="shared" si="15"/>
        <v>0</v>
      </c>
      <c r="EC6">
        <f t="shared" si="16"/>
        <v>138</v>
      </c>
      <c r="ED6">
        <f t="shared" si="17"/>
        <v>143</v>
      </c>
      <c r="EE6">
        <f t="shared" si="18"/>
        <v>5</v>
      </c>
      <c r="EF6" s="1">
        <f t="shared" si="19"/>
        <v>3.4965034965034931</v>
      </c>
      <c r="EH6">
        <f t="shared" si="20"/>
        <v>1730</v>
      </c>
      <c r="EI6">
        <f t="shared" si="21"/>
        <v>2318</v>
      </c>
      <c r="EJ6">
        <f t="shared" si="22"/>
        <v>-588</v>
      </c>
      <c r="EK6">
        <f t="shared" si="23"/>
        <v>25.366695427092324</v>
      </c>
      <c r="EM6">
        <f t="shared" si="24"/>
        <v>26</v>
      </c>
      <c r="EN6">
        <f t="shared" si="25"/>
        <v>20</v>
      </c>
      <c r="EO6">
        <f t="shared" si="26"/>
        <v>47</v>
      </c>
      <c r="EP6">
        <f t="shared" si="27"/>
        <v>46</v>
      </c>
      <c r="EQ6">
        <f t="shared" si="28"/>
        <v>-1</v>
      </c>
      <c r="ER6">
        <f t="shared" si="29"/>
        <v>2.1276595744680833</v>
      </c>
      <c r="ET6">
        <f t="shared" si="30"/>
        <v>14</v>
      </c>
      <c r="EU6">
        <f t="shared" si="31"/>
        <v>-5</v>
      </c>
      <c r="EV6">
        <f t="shared" si="32"/>
        <v>9</v>
      </c>
      <c r="EW6">
        <f t="shared" si="33"/>
        <v>9</v>
      </c>
      <c r="EX6">
        <f t="shared" si="34"/>
        <v>0</v>
      </c>
      <c r="FA6">
        <f t="shared" si="35"/>
        <v>12</v>
      </c>
      <c r="FB6">
        <f t="shared" si="36"/>
        <v>25</v>
      </c>
      <c r="FC6">
        <f t="shared" si="37"/>
        <v>37</v>
      </c>
      <c r="FD6">
        <f t="shared" si="38"/>
        <v>38</v>
      </c>
      <c r="FE6">
        <f t="shared" si="39"/>
        <v>1</v>
      </c>
      <c r="FH6">
        <f t="shared" si="40"/>
        <v>2935</v>
      </c>
      <c r="FI6">
        <f t="shared" si="41"/>
        <v>1712</v>
      </c>
      <c r="FJ6">
        <f t="shared" si="42"/>
        <v>1185</v>
      </c>
      <c r="FK6">
        <f t="shared" si="43"/>
        <v>2897</v>
      </c>
      <c r="FL6">
        <f t="shared" si="44"/>
        <v>-38</v>
      </c>
      <c r="FM6">
        <f t="shared" si="45"/>
        <v>1.2947189097103973</v>
      </c>
      <c r="FO6">
        <f t="shared" si="46"/>
        <v>168</v>
      </c>
      <c r="FP6">
        <f t="shared" si="47"/>
        <v>701</v>
      </c>
      <c r="FQ6">
        <f t="shared" si="48"/>
        <v>878</v>
      </c>
      <c r="FR6">
        <f t="shared" si="49"/>
        <v>869</v>
      </c>
      <c r="FS6">
        <f t="shared" si="50"/>
        <v>-9</v>
      </c>
      <c r="FT6">
        <f t="shared" si="51"/>
        <v>1.0250569476082063</v>
      </c>
      <c r="FV6">
        <f t="shared" si="52"/>
        <v>3813</v>
      </c>
      <c r="FW6">
        <f t="shared" si="53"/>
        <v>2935</v>
      </c>
      <c r="FX6">
        <f t="shared" si="54"/>
        <v>878</v>
      </c>
      <c r="FY6">
        <f t="shared" si="55"/>
        <v>3813</v>
      </c>
      <c r="FZ6">
        <f t="shared" si="56"/>
        <v>0</v>
      </c>
      <c r="GA6">
        <f t="shared" si="57"/>
        <v>0</v>
      </c>
      <c r="GC6">
        <f t="shared" si="58"/>
        <v>94</v>
      </c>
      <c r="GD6">
        <f t="shared" si="59"/>
        <v>57</v>
      </c>
      <c r="GE6">
        <f t="shared" si="60"/>
        <v>37</v>
      </c>
      <c r="GF6">
        <f t="shared" si="61"/>
        <v>94</v>
      </c>
      <c r="GG6">
        <f t="shared" si="62"/>
        <v>0</v>
      </c>
      <c r="GI6">
        <f t="shared" si="63"/>
        <v>13</v>
      </c>
      <c r="GJ6">
        <f t="shared" si="64"/>
        <v>25</v>
      </c>
      <c r="GK6">
        <f t="shared" si="65"/>
        <v>40</v>
      </c>
      <c r="GL6">
        <f t="shared" si="66"/>
        <v>38</v>
      </c>
      <c r="GM6">
        <f t="shared" si="67"/>
        <v>-2</v>
      </c>
      <c r="GN6">
        <f t="shared" si="68"/>
        <v>5</v>
      </c>
      <c r="GP6">
        <f t="shared" si="69"/>
        <v>47</v>
      </c>
      <c r="GQ6">
        <f t="shared" si="70"/>
        <v>38</v>
      </c>
      <c r="GR6">
        <f t="shared" si="71"/>
        <v>9</v>
      </c>
      <c r="GS6">
        <f t="shared" si="72"/>
        <v>47</v>
      </c>
      <c r="GT6">
        <f t="shared" si="73"/>
        <v>0</v>
      </c>
      <c r="GU6">
        <f t="shared" si="74"/>
        <v>2.1276595744680833</v>
      </c>
      <c r="GW6">
        <f t="shared" si="75"/>
        <v>26</v>
      </c>
      <c r="GX6">
        <f t="shared" si="76"/>
        <v>20</v>
      </c>
      <c r="GY6">
        <f t="shared" si="77"/>
        <v>46</v>
      </c>
      <c r="GZ6">
        <f t="shared" si="78"/>
        <v>14</v>
      </c>
      <c r="HA6">
        <f t="shared" si="79"/>
        <v>-5</v>
      </c>
      <c r="HB6">
        <f t="shared" si="80"/>
        <v>9</v>
      </c>
      <c r="HC6">
        <f t="shared" si="81"/>
        <v>12</v>
      </c>
      <c r="HD6">
        <f t="shared" si="82"/>
        <v>25</v>
      </c>
      <c r="HE6">
        <f t="shared" si="83"/>
        <v>37</v>
      </c>
      <c r="HF6">
        <f t="shared" si="84"/>
        <v>46</v>
      </c>
      <c r="HG6">
        <f t="shared" si="85"/>
        <v>0</v>
      </c>
      <c r="HI6">
        <f t="shared" si="86"/>
        <v>701</v>
      </c>
      <c r="HJ6">
        <f t="shared" si="87"/>
        <v>1712</v>
      </c>
      <c r="HK6">
        <f t="shared" si="88"/>
        <v>2413</v>
      </c>
      <c r="HL6">
        <f t="shared" si="89"/>
        <v>2413</v>
      </c>
      <c r="HM6">
        <f t="shared" si="90"/>
        <v>0</v>
      </c>
      <c r="HN6">
        <f t="shared" si="91"/>
        <v>0</v>
      </c>
      <c r="HP6">
        <f t="shared" si="92"/>
        <v>2318</v>
      </c>
      <c r="HQ6">
        <f t="shared" si="93"/>
        <v>143</v>
      </c>
      <c r="HR6">
        <f t="shared" si="94"/>
        <v>2413</v>
      </c>
      <c r="HS6">
        <f t="shared" si="95"/>
        <v>2461</v>
      </c>
      <c r="HT6">
        <f t="shared" si="96"/>
        <v>48</v>
      </c>
      <c r="HU6">
        <f t="shared" si="97"/>
        <v>1.9504266558309666</v>
      </c>
    </row>
    <row r="7" spans="1:229" x14ac:dyDescent="0.35">
      <c r="A7" s="6" t="s">
        <v>287</v>
      </c>
      <c r="B7" s="6" t="s">
        <v>167</v>
      </c>
      <c r="C7" s="6" t="s">
        <v>201</v>
      </c>
      <c r="D7" s="6"/>
      <c r="E7" s="6" t="s">
        <v>288</v>
      </c>
      <c r="F7" s="6" t="s">
        <v>289</v>
      </c>
      <c r="G7" s="6" t="s">
        <v>290</v>
      </c>
      <c r="H7" s="6" t="s">
        <v>291</v>
      </c>
      <c r="I7" s="6" t="s">
        <v>264</v>
      </c>
      <c r="J7" s="6" t="s">
        <v>292</v>
      </c>
      <c r="K7" s="6" t="s">
        <v>293</v>
      </c>
      <c r="L7" s="6" t="s">
        <v>294</v>
      </c>
      <c r="M7" s="6" t="s">
        <v>287</v>
      </c>
      <c r="N7" s="6" t="s">
        <v>143</v>
      </c>
      <c r="O7" s="6" t="s">
        <v>143</v>
      </c>
      <c r="P7" s="6" t="s">
        <v>143</v>
      </c>
      <c r="Q7" s="6" t="s">
        <v>143</v>
      </c>
      <c r="R7" s="6">
        <v>43</v>
      </c>
      <c r="S7" s="6">
        <v>100</v>
      </c>
      <c r="T7" s="6">
        <v>22</v>
      </c>
      <c r="U7" s="6">
        <v>22</v>
      </c>
      <c r="V7" s="6">
        <v>94</v>
      </c>
      <c r="W7" s="6" t="s">
        <v>295</v>
      </c>
      <c r="X7" s="6" t="s">
        <v>296</v>
      </c>
      <c r="Y7" s="6" t="s">
        <v>297</v>
      </c>
      <c r="Z7" s="6" t="s">
        <v>298</v>
      </c>
      <c r="AA7" s="6">
        <v>79</v>
      </c>
      <c r="AB7" s="6">
        <v>57</v>
      </c>
      <c r="AC7" s="6">
        <v>57</v>
      </c>
      <c r="AD7" s="6">
        <v>37</v>
      </c>
      <c r="AE7" s="6">
        <v>53</v>
      </c>
      <c r="AF7" s="6">
        <v>35</v>
      </c>
      <c r="AG7" s="6">
        <v>54</v>
      </c>
      <c r="AH7" s="6">
        <v>58</v>
      </c>
      <c r="AI7" s="6">
        <v>40</v>
      </c>
      <c r="AJ7" s="6">
        <v>34</v>
      </c>
      <c r="AK7" s="6">
        <v>36</v>
      </c>
      <c r="AL7" s="6">
        <v>41</v>
      </c>
      <c r="AM7" s="6">
        <v>26</v>
      </c>
      <c r="AN7" s="6">
        <v>55</v>
      </c>
      <c r="AO7" s="6">
        <v>26</v>
      </c>
      <c r="AP7" s="6">
        <v>42</v>
      </c>
      <c r="AQ7" s="6">
        <v>0</v>
      </c>
      <c r="AR7" s="6">
        <v>13</v>
      </c>
      <c r="AS7" s="6">
        <v>1</v>
      </c>
      <c r="AT7" s="6">
        <v>18</v>
      </c>
      <c r="AU7" s="6">
        <v>17</v>
      </c>
      <c r="AV7" s="6">
        <v>13</v>
      </c>
      <c r="AW7" s="6">
        <v>4082</v>
      </c>
      <c r="AX7" s="6" t="s">
        <v>299</v>
      </c>
      <c r="AY7" s="6">
        <v>619</v>
      </c>
      <c r="AZ7" s="6" t="s">
        <v>300</v>
      </c>
      <c r="BA7" s="6">
        <v>3260</v>
      </c>
      <c r="BB7" s="6" t="s">
        <v>301</v>
      </c>
      <c r="BC7" s="6">
        <v>822</v>
      </c>
      <c r="BD7" s="6" t="s">
        <v>302</v>
      </c>
      <c r="BE7" s="6">
        <v>1949</v>
      </c>
      <c r="BF7" s="6" t="s">
        <v>303</v>
      </c>
      <c r="BG7" s="6">
        <v>2568</v>
      </c>
      <c r="BH7" s="6" t="s">
        <v>304</v>
      </c>
      <c r="BI7" s="6">
        <v>1461</v>
      </c>
      <c r="BJ7" s="6" t="s">
        <v>305</v>
      </c>
      <c r="BK7" s="6">
        <v>1271</v>
      </c>
      <c r="BL7" s="6" t="s">
        <v>306</v>
      </c>
      <c r="BM7" s="6">
        <v>190</v>
      </c>
      <c r="BN7" s="6" t="s">
        <v>307</v>
      </c>
      <c r="BO7" s="6">
        <v>275</v>
      </c>
      <c r="BP7" s="6">
        <v>493</v>
      </c>
      <c r="BQ7" s="6">
        <v>373</v>
      </c>
      <c r="BR7" s="6" t="s">
        <v>190</v>
      </c>
      <c r="BS7" s="6">
        <v>213</v>
      </c>
      <c r="BT7" s="6" t="s">
        <v>191</v>
      </c>
      <c r="BU7" s="6">
        <v>533</v>
      </c>
      <c r="BV7" s="6" t="s">
        <v>308</v>
      </c>
      <c r="BW7" s="6" t="s">
        <v>309</v>
      </c>
      <c r="BX7" s="6">
        <v>0</v>
      </c>
      <c r="BY7" s="6" t="s">
        <v>310</v>
      </c>
      <c r="BZ7" s="6" t="s">
        <v>311</v>
      </c>
      <c r="CA7" s="6" t="s">
        <v>312</v>
      </c>
      <c r="CB7" s="6" t="s">
        <v>313</v>
      </c>
      <c r="CC7" s="6" t="s">
        <v>314</v>
      </c>
      <c r="CD7" s="6" t="s">
        <v>162</v>
      </c>
      <c r="CE7" s="6" t="s">
        <v>315</v>
      </c>
      <c r="CF7" s="6" t="s">
        <v>316</v>
      </c>
      <c r="CG7" s="6" t="s">
        <v>317</v>
      </c>
      <c r="CH7" s="6">
        <v>21</v>
      </c>
      <c r="CI7" s="6">
        <v>18</v>
      </c>
      <c r="CJ7" s="6">
        <v>21</v>
      </c>
      <c r="CK7" s="6">
        <v>20</v>
      </c>
      <c r="CL7" s="6">
        <v>-1</v>
      </c>
      <c r="CM7" s="6">
        <v>-1</v>
      </c>
      <c r="CN7" s="6">
        <v>27</v>
      </c>
      <c r="CO7" s="6">
        <v>6</v>
      </c>
      <c r="CP7" s="6">
        <v>26</v>
      </c>
      <c r="CQ7" s="6">
        <v>6</v>
      </c>
      <c r="CR7" s="6">
        <v>1848</v>
      </c>
      <c r="CS7" s="6">
        <v>159</v>
      </c>
      <c r="CT7" s="6">
        <v>2460</v>
      </c>
      <c r="CU7" s="6">
        <v>134</v>
      </c>
      <c r="CV7" s="6">
        <v>2</v>
      </c>
      <c r="CW7" s="6">
        <v>55</v>
      </c>
      <c r="CX7" s="6">
        <v>53</v>
      </c>
      <c r="CY7" s="6">
        <v>14</v>
      </c>
      <c r="CZ7" s="6">
        <v>54</v>
      </c>
      <c r="DA7" s="6">
        <v>14</v>
      </c>
      <c r="DB7" s="6">
        <v>40</v>
      </c>
      <c r="DC7" s="6" t="s">
        <v>287</v>
      </c>
      <c r="DE7">
        <f t="shared" si="0"/>
        <v>54</v>
      </c>
      <c r="DF7">
        <f t="shared" si="1"/>
        <v>14</v>
      </c>
      <c r="DG7">
        <f t="shared" si="2"/>
        <v>40</v>
      </c>
      <c r="DH7">
        <f t="shared" si="3"/>
        <v>54</v>
      </c>
      <c r="DI7">
        <f t="shared" si="4"/>
        <v>0</v>
      </c>
      <c r="DL7">
        <f t="shared" si="5"/>
        <v>14</v>
      </c>
      <c r="DM7">
        <f t="shared" si="6"/>
        <v>14</v>
      </c>
      <c r="DN7">
        <f t="shared" si="7"/>
        <v>0</v>
      </c>
      <c r="DQ7">
        <f t="shared" si="8"/>
        <v>54</v>
      </c>
      <c r="DR7">
        <f t="shared" si="9"/>
        <v>53</v>
      </c>
      <c r="DS7">
        <f t="shared" si="10"/>
        <v>-1</v>
      </c>
      <c r="DV7">
        <f t="shared" si="11"/>
        <v>2</v>
      </c>
      <c r="DW7">
        <f t="shared" si="12"/>
        <v>55</v>
      </c>
      <c r="DX7">
        <f t="shared" si="13"/>
        <v>57</v>
      </c>
      <c r="DY7">
        <f t="shared" si="14"/>
        <v>57</v>
      </c>
      <c r="DZ7">
        <f t="shared" si="15"/>
        <v>0</v>
      </c>
      <c r="EC7">
        <f t="shared" si="16"/>
        <v>159</v>
      </c>
      <c r="ED7">
        <f t="shared" si="17"/>
        <v>134</v>
      </c>
      <c r="EE7">
        <f t="shared" si="18"/>
        <v>-25</v>
      </c>
      <c r="EF7" s="1">
        <f t="shared" si="19"/>
        <v>15.723270440251568</v>
      </c>
      <c r="EH7">
        <f t="shared" si="20"/>
        <v>1848</v>
      </c>
      <c r="EI7">
        <f t="shared" si="21"/>
        <v>2460</v>
      </c>
      <c r="EJ7">
        <f t="shared" si="22"/>
        <v>-612</v>
      </c>
      <c r="EK7">
        <f t="shared" si="23"/>
        <v>24.878048780487802</v>
      </c>
      <c r="EM7">
        <f t="shared" si="24"/>
        <v>27</v>
      </c>
      <c r="EN7">
        <f t="shared" si="25"/>
        <v>26</v>
      </c>
      <c r="EO7">
        <f t="shared" si="26"/>
        <v>53</v>
      </c>
      <c r="EP7">
        <f t="shared" si="27"/>
        <v>53</v>
      </c>
      <c r="EQ7">
        <f t="shared" si="28"/>
        <v>0</v>
      </c>
      <c r="ER7">
        <f t="shared" si="29"/>
        <v>0</v>
      </c>
      <c r="ET7">
        <f t="shared" si="30"/>
        <v>6</v>
      </c>
      <c r="EU7">
        <f t="shared" si="31"/>
        <v>6</v>
      </c>
      <c r="EV7">
        <f t="shared" si="32"/>
        <v>12</v>
      </c>
      <c r="EW7">
        <f t="shared" si="33"/>
        <v>13</v>
      </c>
      <c r="EX7">
        <f t="shared" si="34"/>
        <v>1</v>
      </c>
      <c r="FA7">
        <f t="shared" si="35"/>
        <v>21</v>
      </c>
      <c r="FB7">
        <f t="shared" si="36"/>
        <v>20</v>
      </c>
      <c r="FC7">
        <f t="shared" si="37"/>
        <v>41</v>
      </c>
      <c r="FD7">
        <f t="shared" si="38"/>
        <v>40</v>
      </c>
      <c r="FE7">
        <f t="shared" si="39"/>
        <v>-1</v>
      </c>
      <c r="FH7">
        <f t="shared" si="40"/>
        <v>3260</v>
      </c>
      <c r="FI7">
        <f t="shared" si="41"/>
        <v>1949</v>
      </c>
      <c r="FJ7">
        <f t="shared" si="42"/>
        <v>1271</v>
      </c>
      <c r="FK7">
        <f t="shared" si="43"/>
        <v>3220</v>
      </c>
      <c r="FL7">
        <f t="shared" si="44"/>
        <v>-40</v>
      </c>
      <c r="FM7">
        <f t="shared" si="45"/>
        <v>1.2269938650306784</v>
      </c>
      <c r="FO7">
        <f t="shared" si="46"/>
        <v>190</v>
      </c>
      <c r="FP7">
        <f t="shared" si="47"/>
        <v>619</v>
      </c>
      <c r="FQ7">
        <f t="shared" si="48"/>
        <v>822</v>
      </c>
      <c r="FR7">
        <f t="shared" si="49"/>
        <v>809</v>
      </c>
      <c r="FS7">
        <f t="shared" si="50"/>
        <v>-13</v>
      </c>
      <c r="FT7">
        <f t="shared" si="51"/>
        <v>1.5815085158150879</v>
      </c>
      <c r="FV7">
        <f t="shared" si="52"/>
        <v>4082</v>
      </c>
      <c r="FW7">
        <f t="shared" si="53"/>
        <v>3260</v>
      </c>
      <c r="FX7">
        <f t="shared" si="54"/>
        <v>822</v>
      </c>
      <c r="FY7">
        <f t="shared" si="55"/>
        <v>4082</v>
      </c>
      <c r="FZ7">
        <f t="shared" si="56"/>
        <v>0</v>
      </c>
      <c r="GA7">
        <f t="shared" si="57"/>
        <v>0</v>
      </c>
      <c r="GC7">
        <f t="shared" si="58"/>
        <v>94</v>
      </c>
      <c r="GD7">
        <f t="shared" si="59"/>
        <v>57</v>
      </c>
      <c r="GE7">
        <f t="shared" si="60"/>
        <v>37</v>
      </c>
      <c r="GF7">
        <f t="shared" si="61"/>
        <v>94</v>
      </c>
      <c r="GG7">
        <f t="shared" si="62"/>
        <v>0</v>
      </c>
      <c r="GI7">
        <f t="shared" si="63"/>
        <v>21</v>
      </c>
      <c r="GJ7">
        <f t="shared" si="64"/>
        <v>18</v>
      </c>
      <c r="GK7">
        <f t="shared" si="65"/>
        <v>40</v>
      </c>
      <c r="GL7">
        <f t="shared" si="66"/>
        <v>39</v>
      </c>
      <c r="GM7">
        <f t="shared" si="67"/>
        <v>-1</v>
      </c>
      <c r="GN7">
        <f t="shared" si="68"/>
        <v>2.5</v>
      </c>
      <c r="GP7">
        <f t="shared" si="69"/>
        <v>53</v>
      </c>
      <c r="GQ7">
        <f t="shared" si="70"/>
        <v>40</v>
      </c>
      <c r="GR7">
        <f t="shared" si="71"/>
        <v>13</v>
      </c>
      <c r="GS7">
        <f t="shared" si="72"/>
        <v>53</v>
      </c>
      <c r="GT7">
        <f t="shared" si="73"/>
        <v>0</v>
      </c>
      <c r="GU7">
        <f t="shared" si="74"/>
        <v>0</v>
      </c>
      <c r="GW7">
        <f t="shared" si="75"/>
        <v>27</v>
      </c>
      <c r="GX7">
        <f t="shared" si="76"/>
        <v>26</v>
      </c>
      <c r="GY7">
        <f t="shared" si="77"/>
        <v>53</v>
      </c>
      <c r="GZ7">
        <f t="shared" si="78"/>
        <v>6</v>
      </c>
      <c r="HA7">
        <f t="shared" si="79"/>
        <v>6</v>
      </c>
      <c r="HB7">
        <f t="shared" si="80"/>
        <v>12</v>
      </c>
      <c r="HC7">
        <f t="shared" si="81"/>
        <v>21</v>
      </c>
      <c r="HD7">
        <f t="shared" si="82"/>
        <v>20</v>
      </c>
      <c r="HE7">
        <f t="shared" si="83"/>
        <v>41</v>
      </c>
      <c r="HF7">
        <f t="shared" si="84"/>
        <v>53</v>
      </c>
      <c r="HG7">
        <f t="shared" si="85"/>
        <v>0</v>
      </c>
      <c r="HI7">
        <f t="shared" si="86"/>
        <v>619</v>
      </c>
      <c r="HJ7">
        <f t="shared" si="87"/>
        <v>1949</v>
      </c>
      <c r="HK7">
        <f t="shared" si="88"/>
        <v>2568</v>
      </c>
      <c r="HL7">
        <f t="shared" si="89"/>
        <v>2568</v>
      </c>
      <c r="HM7">
        <f t="shared" si="90"/>
        <v>0</v>
      </c>
      <c r="HN7">
        <f t="shared" si="91"/>
        <v>0</v>
      </c>
      <c r="HP7">
        <f t="shared" si="92"/>
        <v>2460</v>
      </c>
      <c r="HQ7">
        <f t="shared" si="93"/>
        <v>134</v>
      </c>
      <c r="HR7">
        <f t="shared" si="94"/>
        <v>2568</v>
      </c>
      <c r="HS7">
        <f t="shared" si="95"/>
        <v>2594</v>
      </c>
      <c r="HT7">
        <f t="shared" si="96"/>
        <v>26</v>
      </c>
      <c r="HU7">
        <f t="shared" si="97"/>
        <v>1.0023130300693879</v>
      </c>
    </row>
    <row r="8" spans="1:229" x14ac:dyDescent="0.35">
      <c r="A8" s="6" t="s">
        <v>318</v>
      </c>
      <c r="B8" s="6" t="s">
        <v>133</v>
      </c>
      <c r="C8" s="6" t="s">
        <v>201</v>
      </c>
      <c r="D8" s="6"/>
      <c r="E8" s="6" t="s">
        <v>319</v>
      </c>
      <c r="F8" s="6" t="s">
        <v>169</v>
      </c>
      <c r="G8" s="6" t="s">
        <v>320</v>
      </c>
      <c r="H8" s="6" t="s">
        <v>321</v>
      </c>
      <c r="I8" s="6" t="s">
        <v>322</v>
      </c>
      <c r="J8" s="6" t="s">
        <v>323</v>
      </c>
      <c r="K8" s="6" t="s">
        <v>324</v>
      </c>
      <c r="L8" s="6" t="s">
        <v>325</v>
      </c>
      <c r="M8" s="6" t="s">
        <v>318</v>
      </c>
      <c r="N8" s="6">
        <v>50</v>
      </c>
      <c r="O8" s="6">
        <v>97</v>
      </c>
      <c r="P8" s="6">
        <v>15</v>
      </c>
      <c r="Q8" s="6" t="s">
        <v>326</v>
      </c>
      <c r="R8" s="6">
        <v>15</v>
      </c>
      <c r="S8" s="6">
        <v>94</v>
      </c>
      <c r="T8" s="6">
        <v>21</v>
      </c>
      <c r="U8" s="6">
        <v>21</v>
      </c>
      <c r="V8" s="6">
        <v>132</v>
      </c>
      <c r="W8" s="6" t="s">
        <v>327</v>
      </c>
      <c r="X8" s="6" t="s">
        <v>328</v>
      </c>
      <c r="Y8" s="6" t="s">
        <v>329</v>
      </c>
      <c r="Z8" s="6" t="s">
        <v>330</v>
      </c>
      <c r="AA8" s="6">
        <v>100</v>
      </c>
      <c r="AB8" s="6">
        <v>55</v>
      </c>
      <c r="AC8" s="6">
        <v>79</v>
      </c>
      <c r="AD8" s="6">
        <v>53</v>
      </c>
      <c r="AE8" s="6">
        <v>49</v>
      </c>
      <c r="AF8" s="6">
        <v>43</v>
      </c>
      <c r="AG8" s="6">
        <v>52</v>
      </c>
      <c r="AH8" s="6">
        <v>50</v>
      </c>
      <c r="AI8" s="6">
        <v>22</v>
      </c>
      <c r="AJ8" s="6">
        <v>17</v>
      </c>
      <c r="AK8" s="6">
        <v>21</v>
      </c>
      <c r="AL8" s="6">
        <v>22</v>
      </c>
      <c r="AM8" s="6">
        <v>36</v>
      </c>
      <c r="AN8" s="6">
        <v>50</v>
      </c>
      <c r="AO8" s="6">
        <v>17</v>
      </c>
      <c r="AP8" s="6">
        <v>24</v>
      </c>
      <c r="AQ8" s="6">
        <v>19</v>
      </c>
      <c r="AR8" s="6">
        <v>26</v>
      </c>
      <c r="AS8" s="6">
        <v>26</v>
      </c>
      <c r="AT8" s="6">
        <v>31</v>
      </c>
      <c r="AU8" s="6">
        <v>28</v>
      </c>
      <c r="AV8" s="6">
        <v>27</v>
      </c>
      <c r="AW8" s="6">
        <v>5668</v>
      </c>
      <c r="AX8" s="6" t="s">
        <v>331</v>
      </c>
      <c r="AY8" s="6">
        <v>2045</v>
      </c>
      <c r="AZ8" s="6" t="s">
        <v>332</v>
      </c>
      <c r="BA8" s="6">
        <v>3084</v>
      </c>
      <c r="BB8" s="6" t="s">
        <v>333</v>
      </c>
      <c r="BC8" s="6">
        <v>2584</v>
      </c>
      <c r="BD8" s="6" t="s">
        <v>334</v>
      </c>
      <c r="BE8" s="6">
        <v>1521</v>
      </c>
      <c r="BF8" s="6" t="s">
        <v>335</v>
      </c>
      <c r="BG8" s="6">
        <v>3563</v>
      </c>
      <c r="BH8" s="6" t="s">
        <v>336</v>
      </c>
      <c r="BI8" s="6">
        <v>2056</v>
      </c>
      <c r="BJ8" s="6" t="s">
        <v>337</v>
      </c>
      <c r="BK8" s="6">
        <v>1545</v>
      </c>
      <c r="BL8" s="6" t="s">
        <v>338</v>
      </c>
      <c r="BM8" s="6">
        <v>490</v>
      </c>
      <c r="BN8" s="6" t="s">
        <v>339</v>
      </c>
      <c r="BO8" s="6"/>
      <c r="BP8" s="6"/>
      <c r="BQ8" s="6"/>
      <c r="BR8" s="6"/>
      <c r="BS8" s="6"/>
      <c r="BT8" s="6"/>
      <c r="BU8" s="6"/>
      <c r="BV8" s="6"/>
      <c r="BW8" s="6"/>
      <c r="BX8" s="6"/>
      <c r="BY8" s="6" t="s">
        <v>340</v>
      </c>
      <c r="BZ8" s="6" t="s">
        <v>341</v>
      </c>
      <c r="CA8" s="6" t="s">
        <v>342</v>
      </c>
      <c r="CB8" s="6" t="s">
        <v>343</v>
      </c>
      <c r="CC8" s="6" t="s">
        <v>344</v>
      </c>
      <c r="CD8" s="6" t="s">
        <v>162</v>
      </c>
      <c r="CE8" s="6" t="s">
        <v>345</v>
      </c>
      <c r="CF8" s="6" t="s">
        <v>346</v>
      </c>
      <c r="CG8" s="6" t="s">
        <v>347</v>
      </c>
      <c r="CH8" s="6">
        <v>6</v>
      </c>
      <c r="CI8" s="6">
        <v>12</v>
      </c>
      <c r="CJ8" s="6">
        <v>8</v>
      </c>
      <c r="CK8" s="6">
        <v>11</v>
      </c>
      <c r="CL8" s="6">
        <v>9</v>
      </c>
      <c r="CM8" s="6">
        <v>6</v>
      </c>
      <c r="CN8" s="6">
        <v>18</v>
      </c>
      <c r="CO8" s="6">
        <v>10</v>
      </c>
      <c r="CP8" s="6">
        <v>28</v>
      </c>
      <c r="CQ8" s="6">
        <v>17</v>
      </c>
      <c r="CR8" s="6">
        <v>1742</v>
      </c>
      <c r="CS8" s="6">
        <v>1358</v>
      </c>
      <c r="CT8" s="6">
        <v>2149</v>
      </c>
      <c r="CU8" s="6">
        <v>1362</v>
      </c>
      <c r="CV8" s="6">
        <v>28</v>
      </c>
      <c r="CW8" s="6">
        <v>51</v>
      </c>
      <c r="CX8" s="6">
        <v>51</v>
      </c>
      <c r="CY8" s="6">
        <v>33</v>
      </c>
      <c r="CZ8" s="6">
        <v>52</v>
      </c>
      <c r="DA8" s="6">
        <v>33</v>
      </c>
      <c r="DB8" s="6">
        <v>19</v>
      </c>
      <c r="DC8" s="6" t="s">
        <v>318</v>
      </c>
      <c r="DE8">
        <f t="shared" si="0"/>
        <v>52</v>
      </c>
      <c r="DF8">
        <f t="shared" si="1"/>
        <v>33</v>
      </c>
      <c r="DG8">
        <f t="shared" si="2"/>
        <v>19</v>
      </c>
      <c r="DH8">
        <f t="shared" si="3"/>
        <v>52</v>
      </c>
      <c r="DI8">
        <f t="shared" si="4"/>
        <v>0</v>
      </c>
      <c r="DL8">
        <f t="shared" si="5"/>
        <v>33</v>
      </c>
      <c r="DM8">
        <f t="shared" si="6"/>
        <v>33</v>
      </c>
      <c r="DN8">
        <f t="shared" si="7"/>
        <v>0</v>
      </c>
      <c r="DQ8">
        <f t="shared" si="8"/>
        <v>52</v>
      </c>
      <c r="DR8">
        <f t="shared" si="9"/>
        <v>51</v>
      </c>
      <c r="DS8">
        <f t="shared" si="10"/>
        <v>-1</v>
      </c>
      <c r="DV8">
        <f t="shared" si="11"/>
        <v>28</v>
      </c>
      <c r="DW8">
        <f t="shared" si="12"/>
        <v>51</v>
      </c>
      <c r="DX8">
        <f t="shared" si="13"/>
        <v>79</v>
      </c>
      <c r="DY8">
        <f t="shared" si="14"/>
        <v>79</v>
      </c>
      <c r="DZ8">
        <f t="shared" si="15"/>
        <v>0</v>
      </c>
      <c r="EC8">
        <f t="shared" si="16"/>
        <v>1358</v>
      </c>
      <c r="ED8">
        <f t="shared" si="17"/>
        <v>1362</v>
      </c>
      <c r="EE8">
        <f t="shared" si="18"/>
        <v>4</v>
      </c>
      <c r="EF8" s="1">
        <f t="shared" si="19"/>
        <v>0.29368575624081927</v>
      </c>
      <c r="EH8">
        <f t="shared" si="20"/>
        <v>1742</v>
      </c>
      <c r="EI8">
        <f t="shared" si="21"/>
        <v>2149</v>
      </c>
      <c r="EJ8">
        <f t="shared" si="22"/>
        <v>-407</v>
      </c>
      <c r="EK8">
        <f t="shared" si="23"/>
        <v>18.939041414611452</v>
      </c>
      <c r="EM8">
        <f t="shared" si="24"/>
        <v>18</v>
      </c>
      <c r="EN8">
        <f t="shared" si="25"/>
        <v>28</v>
      </c>
      <c r="EO8">
        <f t="shared" si="26"/>
        <v>49</v>
      </c>
      <c r="EP8">
        <f t="shared" si="27"/>
        <v>46</v>
      </c>
      <c r="EQ8">
        <f t="shared" si="28"/>
        <v>-3</v>
      </c>
      <c r="ER8">
        <f t="shared" si="29"/>
        <v>6.1224489795918373</v>
      </c>
      <c r="ET8">
        <f t="shared" si="30"/>
        <v>10</v>
      </c>
      <c r="EU8">
        <f t="shared" si="31"/>
        <v>17</v>
      </c>
      <c r="EV8">
        <f t="shared" si="32"/>
        <v>27</v>
      </c>
      <c r="EW8">
        <f t="shared" si="33"/>
        <v>27</v>
      </c>
      <c r="EX8">
        <f t="shared" si="34"/>
        <v>0</v>
      </c>
      <c r="FA8">
        <f t="shared" si="35"/>
        <v>8</v>
      </c>
      <c r="FB8">
        <f t="shared" si="36"/>
        <v>11</v>
      </c>
      <c r="FC8">
        <f t="shared" si="37"/>
        <v>19</v>
      </c>
      <c r="FD8">
        <f t="shared" si="38"/>
        <v>22</v>
      </c>
      <c r="FE8">
        <f t="shared" si="39"/>
        <v>3</v>
      </c>
      <c r="FH8">
        <f t="shared" si="40"/>
        <v>3084</v>
      </c>
      <c r="FI8">
        <f t="shared" si="41"/>
        <v>1521</v>
      </c>
      <c r="FJ8">
        <f t="shared" si="42"/>
        <v>1545</v>
      </c>
      <c r="FK8">
        <f t="shared" si="43"/>
        <v>3066</v>
      </c>
      <c r="FL8">
        <f t="shared" si="44"/>
        <v>-18</v>
      </c>
      <c r="FM8">
        <f t="shared" si="45"/>
        <v>0.58365758754864316</v>
      </c>
      <c r="FO8">
        <f t="shared" si="46"/>
        <v>490</v>
      </c>
      <c r="FP8">
        <f t="shared" si="47"/>
        <v>2045</v>
      </c>
      <c r="FQ8">
        <f t="shared" si="48"/>
        <v>2584</v>
      </c>
      <c r="FR8">
        <f t="shared" si="49"/>
        <v>2535</v>
      </c>
      <c r="FS8">
        <f t="shared" si="50"/>
        <v>-49</v>
      </c>
      <c r="FT8">
        <f t="shared" si="51"/>
        <v>1.8962848297213668</v>
      </c>
      <c r="FV8">
        <f t="shared" si="52"/>
        <v>5668</v>
      </c>
      <c r="FW8">
        <f t="shared" si="53"/>
        <v>3084</v>
      </c>
      <c r="FX8">
        <f t="shared" si="54"/>
        <v>2584</v>
      </c>
      <c r="FY8">
        <f t="shared" si="55"/>
        <v>5668</v>
      </c>
      <c r="FZ8">
        <f t="shared" si="56"/>
        <v>0</v>
      </c>
      <c r="GA8">
        <f t="shared" si="57"/>
        <v>0</v>
      </c>
      <c r="GC8">
        <f t="shared" si="58"/>
        <v>132</v>
      </c>
      <c r="GD8">
        <f t="shared" si="59"/>
        <v>79</v>
      </c>
      <c r="GE8">
        <f t="shared" si="60"/>
        <v>53</v>
      </c>
      <c r="GF8">
        <f t="shared" si="61"/>
        <v>132</v>
      </c>
      <c r="GG8">
        <f t="shared" si="62"/>
        <v>0</v>
      </c>
      <c r="GI8">
        <f t="shared" si="63"/>
        <v>6</v>
      </c>
      <c r="GJ8">
        <f t="shared" si="64"/>
        <v>12</v>
      </c>
      <c r="GK8">
        <f t="shared" si="65"/>
        <v>19</v>
      </c>
      <c r="GL8">
        <f t="shared" si="66"/>
        <v>18</v>
      </c>
      <c r="GM8">
        <f t="shared" si="67"/>
        <v>-1</v>
      </c>
      <c r="GN8">
        <f t="shared" si="68"/>
        <v>5.2631578947368354</v>
      </c>
      <c r="GP8">
        <f t="shared" si="69"/>
        <v>49</v>
      </c>
      <c r="GQ8">
        <f t="shared" si="70"/>
        <v>22</v>
      </c>
      <c r="GR8">
        <f t="shared" si="71"/>
        <v>27</v>
      </c>
      <c r="GS8">
        <f t="shared" si="72"/>
        <v>49</v>
      </c>
      <c r="GT8">
        <f t="shared" si="73"/>
        <v>0</v>
      </c>
      <c r="GU8">
        <f t="shared" si="74"/>
        <v>6.1224489795918373</v>
      </c>
      <c r="GW8">
        <f t="shared" si="75"/>
        <v>18</v>
      </c>
      <c r="GX8">
        <f t="shared" si="76"/>
        <v>28</v>
      </c>
      <c r="GY8">
        <f t="shared" si="77"/>
        <v>46</v>
      </c>
      <c r="GZ8">
        <f t="shared" si="78"/>
        <v>10</v>
      </c>
      <c r="HA8">
        <f t="shared" si="79"/>
        <v>17</v>
      </c>
      <c r="HB8">
        <f t="shared" si="80"/>
        <v>27</v>
      </c>
      <c r="HC8">
        <f t="shared" si="81"/>
        <v>8</v>
      </c>
      <c r="HD8">
        <f t="shared" si="82"/>
        <v>11</v>
      </c>
      <c r="HE8">
        <f t="shared" si="83"/>
        <v>19</v>
      </c>
      <c r="HF8">
        <f t="shared" si="84"/>
        <v>46</v>
      </c>
      <c r="HG8">
        <f t="shared" si="85"/>
        <v>0</v>
      </c>
      <c r="HI8">
        <f t="shared" si="86"/>
        <v>2045</v>
      </c>
      <c r="HJ8">
        <f t="shared" si="87"/>
        <v>1521</v>
      </c>
      <c r="HK8">
        <f t="shared" si="88"/>
        <v>3563</v>
      </c>
      <c r="HL8">
        <f t="shared" si="89"/>
        <v>3566</v>
      </c>
      <c r="HM8">
        <f t="shared" si="90"/>
        <v>3</v>
      </c>
      <c r="HN8">
        <f t="shared" si="91"/>
        <v>8.412787436904523E-2</v>
      </c>
      <c r="HP8">
        <f t="shared" si="92"/>
        <v>2149</v>
      </c>
      <c r="HQ8">
        <f t="shared" si="93"/>
        <v>1362</v>
      </c>
      <c r="HR8">
        <f t="shared" si="94"/>
        <v>3563</v>
      </c>
      <c r="HS8">
        <f t="shared" si="95"/>
        <v>3511</v>
      </c>
      <c r="HT8">
        <f t="shared" si="96"/>
        <v>-52</v>
      </c>
      <c r="HU8">
        <f t="shared" si="97"/>
        <v>1.4594442885209133</v>
      </c>
    </row>
    <row r="9" spans="1:229" x14ac:dyDescent="0.35">
      <c r="A9" s="6" t="s">
        <v>348</v>
      </c>
      <c r="B9" s="6" t="s">
        <v>167</v>
      </c>
      <c r="C9" s="6" t="s">
        <v>201</v>
      </c>
      <c r="D9" s="6"/>
      <c r="E9" s="6" t="s">
        <v>291</v>
      </c>
      <c r="F9" s="6" t="s">
        <v>349</v>
      </c>
      <c r="G9" s="6" t="s">
        <v>350</v>
      </c>
      <c r="H9" s="6" t="s">
        <v>351</v>
      </c>
      <c r="I9" s="6" t="s">
        <v>319</v>
      </c>
      <c r="J9" s="6" t="s">
        <v>350</v>
      </c>
      <c r="K9" s="6" t="s">
        <v>352</v>
      </c>
      <c r="L9" s="6" t="s">
        <v>353</v>
      </c>
      <c r="M9" s="6" t="s">
        <v>348</v>
      </c>
      <c r="N9" s="6">
        <v>59</v>
      </c>
      <c r="O9" s="6">
        <v>88</v>
      </c>
      <c r="P9" s="6">
        <v>8</v>
      </c>
      <c r="Q9" s="6" t="s">
        <v>354</v>
      </c>
      <c r="R9" s="6">
        <v>36</v>
      </c>
      <c r="S9" s="6">
        <v>89</v>
      </c>
      <c r="T9" s="6">
        <v>22</v>
      </c>
      <c r="U9" s="6">
        <v>21</v>
      </c>
      <c r="V9" s="6">
        <v>111</v>
      </c>
      <c r="W9" s="6" t="s">
        <v>355</v>
      </c>
      <c r="X9" s="6" t="s">
        <v>356</v>
      </c>
      <c r="Y9" s="6" t="s">
        <v>357</v>
      </c>
      <c r="Z9" s="6" t="s">
        <v>358</v>
      </c>
      <c r="AA9" s="6">
        <v>75</v>
      </c>
      <c r="AB9" s="6">
        <v>47</v>
      </c>
      <c r="AC9" s="6">
        <v>53</v>
      </c>
      <c r="AD9" s="6">
        <v>58</v>
      </c>
      <c r="AE9" s="6">
        <v>46</v>
      </c>
      <c r="AF9" s="6">
        <v>39</v>
      </c>
      <c r="AG9" s="6">
        <v>47</v>
      </c>
      <c r="AH9" s="6">
        <v>48</v>
      </c>
      <c r="AI9" s="6">
        <v>22</v>
      </c>
      <c r="AJ9" s="6">
        <v>17</v>
      </c>
      <c r="AK9" s="6">
        <v>28</v>
      </c>
      <c r="AL9" s="6">
        <v>30</v>
      </c>
      <c r="AM9" s="6">
        <v>35</v>
      </c>
      <c r="AN9" s="6">
        <v>46</v>
      </c>
      <c r="AO9" s="6">
        <v>20</v>
      </c>
      <c r="AP9" s="6">
        <v>22</v>
      </c>
      <c r="AQ9" s="6">
        <v>15</v>
      </c>
      <c r="AR9" s="6">
        <v>24</v>
      </c>
      <c r="AS9" s="6">
        <v>22</v>
      </c>
      <c r="AT9" s="6">
        <v>19</v>
      </c>
      <c r="AU9" s="6">
        <v>18</v>
      </c>
      <c r="AV9" s="6">
        <v>24</v>
      </c>
      <c r="AW9" s="6">
        <v>4475</v>
      </c>
      <c r="AX9" s="6" t="s">
        <v>359</v>
      </c>
      <c r="AY9" s="6">
        <v>1015</v>
      </c>
      <c r="AZ9" s="6" t="s">
        <v>360</v>
      </c>
      <c r="BA9" s="6">
        <v>2976</v>
      </c>
      <c r="BB9" s="6" t="s">
        <v>361</v>
      </c>
      <c r="BC9" s="6">
        <v>1529</v>
      </c>
      <c r="BD9" s="6" t="s">
        <v>362</v>
      </c>
      <c r="BE9" s="6">
        <v>1206</v>
      </c>
      <c r="BF9" s="6" t="s">
        <v>363</v>
      </c>
      <c r="BG9" s="6">
        <v>2191</v>
      </c>
      <c r="BH9" s="6" t="s">
        <v>364</v>
      </c>
      <c r="BI9" s="6">
        <v>2238</v>
      </c>
      <c r="BJ9" s="6" t="s">
        <v>365</v>
      </c>
      <c r="BK9" s="6">
        <v>1748</v>
      </c>
      <c r="BL9" s="6" t="s">
        <v>366</v>
      </c>
      <c r="BM9" s="6">
        <v>490</v>
      </c>
      <c r="BN9" s="6" t="s">
        <v>367</v>
      </c>
      <c r="BO9" s="6">
        <v>193</v>
      </c>
      <c r="BP9" s="6">
        <v>442</v>
      </c>
      <c r="BQ9" s="6">
        <v>319</v>
      </c>
      <c r="BR9" s="6" t="s">
        <v>190</v>
      </c>
      <c r="BS9" s="6">
        <v>169</v>
      </c>
      <c r="BT9" s="6" t="s">
        <v>191</v>
      </c>
      <c r="BU9" s="6">
        <v>469</v>
      </c>
      <c r="BV9" s="6" t="s">
        <v>308</v>
      </c>
      <c r="BW9" s="6" t="s">
        <v>309</v>
      </c>
      <c r="BX9" s="6">
        <v>0</v>
      </c>
      <c r="BY9" s="6" t="s">
        <v>368</v>
      </c>
      <c r="BZ9" s="6" t="s">
        <v>369</v>
      </c>
      <c r="CA9" s="6" t="s">
        <v>370</v>
      </c>
      <c r="CB9" s="6" t="s">
        <v>371</v>
      </c>
      <c r="CC9" s="6" t="s">
        <v>372</v>
      </c>
      <c r="CD9" s="6" t="s">
        <v>162</v>
      </c>
      <c r="CE9" s="6" t="s">
        <v>373</v>
      </c>
      <c r="CF9" s="6" t="s">
        <v>374</v>
      </c>
      <c r="CG9" s="6" t="s">
        <v>375</v>
      </c>
      <c r="CH9" s="6">
        <v>15</v>
      </c>
      <c r="CI9" s="6">
        <v>12</v>
      </c>
      <c r="CJ9" s="6">
        <v>12</v>
      </c>
      <c r="CK9" s="6">
        <v>11</v>
      </c>
      <c r="CL9" s="6">
        <v>9</v>
      </c>
      <c r="CM9" s="6">
        <v>11</v>
      </c>
      <c r="CN9" s="6">
        <v>19</v>
      </c>
      <c r="CO9" s="6">
        <v>7</v>
      </c>
      <c r="CP9" s="6">
        <v>27</v>
      </c>
      <c r="CQ9" s="6">
        <v>16</v>
      </c>
      <c r="CR9" s="6">
        <v>649</v>
      </c>
      <c r="CS9" s="6">
        <v>1316</v>
      </c>
      <c r="CT9" s="6">
        <v>853</v>
      </c>
      <c r="CU9" s="6">
        <v>1291</v>
      </c>
      <c r="CV9" s="6">
        <v>28</v>
      </c>
      <c r="CW9" s="6">
        <v>25</v>
      </c>
      <c r="CX9" s="6">
        <v>48</v>
      </c>
      <c r="CY9" s="6">
        <v>21</v>
      </c>
      <c r="CZ9" s="6">
        <v>47</v>
      </c>
      <c r="DA9" s="6">
        <v>19</v>
      </c>
      <c r="DB9" s="6">
        <v>28</v>
      </c>
      <c r="DC9" s="6" t="s">
        <v>348</v>
      </c>
      <c r="DE9">
        <f t="shared" si="0"/>
        <v>47</v>
      </c>
      <c r="DF9">
        <f t="shared" si="1"/>
        <v>19</v>
      </c>
      <c r="DG9">
        <f t="shared" si="2"/>
        <v>28</v>
      </c>
      <c r="DH9">
        <f t="shared" si="3"/>
        <v>47</v>
      </c>
      <c r="DI9">
        <f t="shared" si="4"/>
        <v>0</v>
      </c>
      <c r="DL9">
        <f t="shared" si="5"/>
        <v>19</v>
      </c>
      <c r="DM9">
        <f t="shared" si="6"/>
        <v>21</v>
      </c>
      <c r="DN9">
        <f t="shared" si="7"/>
        <v>2</v>
      </c>
      <c r="DQ9">
        <f t="shared" si="8"/>
        <v>47</v>
      </c>
      <c r="DR9">
        <f t="shared" si="9"/>
        <v>48</v>
      </c>
      <c r="DS9">
        <f t="shared" si="10"/>
        <v>1</v>
      </c>
      <c r="DV9">
        <f t="shared" si="11"/>
        <v>28</v>
      </c>
      <c r="DW9">
        <f t="shared" si="12"/>
        <v>25</v>
      </c>
      <c r="DX9">
        <f t="shared" si="13"/>
        <v>53</v>
      </c>
      <c r="DY9">
        <f t="shared" si="14"/>
        <v>53</v>
      </c>
      <c r="DZ9">
        <f t="shared" si="15"/>
        <v>0</v>
      </c>
      <c r="EC9">
        <f t="shared" si="16"/>
        <v>1316</v>
      </c>
      <c r="ED9">
        <f t="shared" si="17"/>
        <v>1291</v>
      </c>
      <c r="EE9">
        <f t="shared" si="18"/>
        <v>-25</v>
      </c>
      <c r="EF9" s="1">
        <f t="shared" si="19"/>
        <v>1.8996960486322223</v>
      </c>
      <c r="EH9">
        <f t="shared" si="20"/>
        <v>649</v>
      </c>
      <c r="EI9">
        <f t="shared" si="21"/>
        <v>853</v>
      </c>
      <c r="EJ9">
        <f t="shared" si="22"/>
        <v>-204</v>
      </c>
      <c r="EK9">
        <f t="shared" si="23"/>
        <v>23.91559202813599</v>
      </c>
      <c r="EM9">
        <f t="shared" si="24"/>
        <v>19</v>
      </c>
      <c r="EN9">
        <f t="shared" si="25"/>
        <v>27</v>
      </c>
      <c r="EO9">
        <f t="shared" si="26"/>
        <v>46</v>
      </c>
      <c r="EP9">
        <f t="shared" si="27"/>
        <v>46</v>
      </c>
      <c r="EQ9">
        <f t="shared" si="28"/>
        <v>0</v>
      </c>
      <c r="ER9">
        <f t="shared" si="29"/>
        <v>0</v>
      </c>
      <c r="ET9">
        <f t="shared" si="30"/>
        <v>7</v>
      </c>
      <c r="EU9">
        <f t="shared" si="31"/>
        <v>16</v>
      </c>
      <c r="EV9">
        <f t="shared" si="32"/>
        <v>23</v>
      </c>
      <c r="EW9">
        <f t="shared" si="33"/>
        <v>24</v>
      </c>
      <c r="EX9">
        <f t="shared" si="34"/>
        <v>1</v>
      </c>
      <c r="FA9">
        <f t="shared" si="35"/>
        <v>12</v>
      </c>
      <c r="FB9">
        <f t="shared" si="36"/>
        <v>11</v>
      </c>
      <c r="FC9">
        <f t="shared" si="37"/>
        <v>23</v>
      </c>
      <c r="FD9">
        <f t="shared" si="38"/>
        <v>22</v>
      </c>
      <c r="FE9">
        <f t="shared" si="39"/>
        <v>-1</v>
      </c>
      <c r="FH9">
        <f t="shared" si="40"/>
        <v>2976</v>
      </c>
      <c r="FI9">
        <f t="shared" si="41"/>
        <v>1206</v>
      </c>
      <c r="FJ9">
        <f t="shared" si="42"/>
        <v>1748</v>
      </c>
      <c r="FK9">
        <f t="shared" si="43"/>
        <v>2954</v>
      </c>
      <c r="FL9">
        <f t="shared" si="44"/>
        <v>-22</v>
      </c>
      <c r="FM9">
        <f t="shared" si="45"/>
        <v>0.73924731182795256</v>
      </c>
      <c r="FO9">
        <f t="shared" si="46"/>
        <v>490</v>
      </c>
      <c r="FP9">
        <f t="shared" si="47"/>
        <v>1015</v>
      </c>
      <c r="FQ9">
        <f t="shared" si="48"/>
        <v>1529</v>
      </c>
      <c r="FR9">
        <f t="shared" si="49"/>
        <v>1505</v>
      </c>
      <c r="FS9">
        <f t="shared" si="50"/>
        <v>-24</v>
      </c>
      <c r="FT9">
        <f t="shared" si="51"/>
        <v>1.5696533682145173</v>
      </c>
      <c r="FV9">
        <f t="shared" si="52"/>
        <v>4475</v>
      </c>
      <c r="FW9">
        <f t="shared" si="53"/>
        <v>2976</v>
      </c>
      <c r="FX9">
        <f t="shared" si="54"/>
        <v>1529</v>
      </c>
      <c r="FY9">
        <f t="shared" si="55"/>
        <v>4505</v>
      </c>
      <c r="FZ9">
        <f t="shared" si="56"/>
        <v>-30</v>
      </c>
      <c r="GA9">
        <f t="shared" si="57"/>
        <v>0.66592674805771424</v>
      </c>
      <c r="GC9">
        <f t="shared" si="58"/>
        <v>111</v>
      </c>
      <c r="GD9">
        <f t="shared" si="59"/>
        <v>53</v>
      </c>
      <c r="GE9">
        <f t="shared" si="60"/>
        <v>58</v>
      </c>
      <c r="GF9">
        <f t="shared" si="61"/>
        <v>111</v>
      </c>
      <c r="GG9">
        <f t="shared" si="62"/>
        <v>0</v>
      </c>
      <c r="GI9">
        <f t="shared" si="63"/>
        <v>15</v>
      </c>
      <c r="GJ9">
        <f t="shared" si="64"/>
        <v>12</v>
      </c>
      <c r="GK9">
        <f t="shared" si="65"/>
        <v>28</v>
      </c>
      <c r="GL9">
        <f t="shared" si="66"/>
        <v>27</v>
      </c>
      <c r="GM9">
        <f t="shared" si="67"/>
        <v>-1</v>
      </c>
      <c r="GN9">
        <f t="shared" si="68"/>
        <v>3.5714285714285694</v>
      </c>
      <c r="GP9">
        <f t="shared" si="69"/>
        <v>46</v>
      </c>
      <c r="GQ9">
        <f t="shared" si="70"/>
        <v>22</v>
      </c>
      <c r="GR9">
        <f t="shared" si="71"/>
        <v>24</v>
      </c>
      <c r="GS9">
        <f t="shared" si="72"/>
        <v>46</v>
      </c>
      <c r="GT9">
        <f t="shared" si="73"/>
        <v>0</v>
      </c>
      <c r="GU9">
        <f t="shared" si="74"/>
        <v>0</v>
      </c>
      <c r="GW9">
        <f t="shared" si="75"/>
        <v>19</v>
      </c>
      <c r="GX9">
        <f t="shared" si="76"/>
        <v>27</v>
      </c>
      <c r="GY9">
        <f t="shared" si="77"/>
        <v>46</v>
      </c>
      <c r="GZ9">
        <f t="shared" si="78"/>
        <v>7</v>
      </c>
      <c r="HA9">
        <f t="shared" si="79"/>
        <v>16</v>
      </c>
      <c r="HB9">
        <f t="shared" si="80"/>
        <v>23</v>
      </c>
      <c r="HC9">
        <f t="shared" si="81"/>
        <v>12</v>
      </c>
      <c r="HD9">
        <f t="shared" si="82"/>
        <v>11</v>
      </c>
      <c r="HE9">
        <f t="shared" si="83"/>
        <v>23</v>
      </c>
      <c r="HF9">
        <f t="shared" si="84"/>
        <v>46</v>
      </c>
      <c r="HG9">
        <f t="shared" si="85"/>
        <v>0</v>
      </c>
      <c r="HI9">
        <f t="shared" si="86"/>
        <v>1015</v>
      </c>
      <c r="HJ9">
        <f t="shared" si="87"/>
        <v>1206</v>
      </c>
      <c r="HK9">
        <f t="shared" si="88"/>
        <v>2191</v>
      </c>
      <c r="HL9">
        <f t="shared" si="89"/>
        <v>2221</v>
      </c>
      <c r="HM9">
        <f t="shared" si="90"/>
        <v>30</v>
      </c>
      <c r="HN9">
        <f t="shared" si="91"/>
        <v>1.3507429085997273</v>
      </c>
      <c r="HP9">
        <f t="shared" si="92"/>
        <v>853</v>
      </c>
      <c r="HQ9">
        <f t="shared" si="93"/>
        <v>1291</v>
      </c>
      <c r="HR9">
        <f t="shared" si="94"/>
        <v>2191</v>
      </c>
      <c r="HS9">
        <f t="shared" si="95"/>
        <v>2144</v>
      </c>
      <c r="HT9">
        <f t="shared" si="96"/>
        <v>-47</v>
      </c>
      <c r="HU9">
        <f t="shared" si="97"/>
        <v>2.1451392058420851</v>
      </c>
    </row>
    <row r="10" spans="1:229" x14ac:dyDescent="0.35">
      <c r="A10" s="6" t="s">
        <v>376</v>
      </c>
      <c r="B10" s="6" t="s">
        <v>133</v>
      </c>
      <c r="C10" s="6" t="s">
        <v>134</v>
      </c>
      <c r="D10" s="6"/>
      <c r="E10" s="6" t="s">
        <v>204</v>
      </c>
      <c r="F10" s="6" t="s">
        <v>377</v>
      </c>
      <c r="G10" s="6" t="s">
        <v>353</v>
      </c>
      <c r="H10" s="6" t="s">
        <v>378</v>
      </c>
      <c r="I10" s="6" t="s">
        <v>379</v>
      </c>
      <c r="J10" s="6" t="s">
        <v>380</v>
      </c>
      <c r="K10" s="6" t="s">
        <v>381</v>
      </c>
      <c r="L10" s="6" t="s">
        <v>382</v>
      </c>
      <c r="M10" s="6" t="s">
        <v>376</v>
      </c>
      <c r="N10" s="6" t="s">
        <v>143</v>
      </c>
      <c r="O10" s="6" t="s">
        <v>143</v>
      </c>
      <c r="P10" s="6" t="s">
        <v>143</v>
      </c>
      <c r="Q10" s="6" t="s">
        <v>143</v>
      </c>
      <c r="R10" s="6">
        <v>11</v>
      </c>
      <c r="S10" s="6">
        <v>129</v>
      </c>
      <c r="T10" s="6">
        <v>20</v>
      </c>
      <c r="U10" s="6">
        <v>21</v>
      </c>
      <c r="V10" s="6">
        <v>152</v>
      </c>
      <c r="W10" s="6" t="s">
        <v>383</v>
      </c>
      <c r="X10" s="6" t="s">
        <v>384</v>
      </c>
      <c r="Y10" s="6" t="s">
        <v>385</v>
      </c>
      <c r="Z10" s="6" t="s">
        <v>386</v>
      </c>
      <c r="AA10" s="6">
        <v>120</v>
      </c>
      <c r="AB10" s="6">
        <v>54</v>
      </c>
      <c r="AC10" s="6">
        <v>98</v>
      </c>
      <c r="AD10" s="6">
        <v>52</v>
      </c>
      <c r="AE10" s="6">
        <v>49</v>
      </c>
      <c r="AF10" s="6">
        <v>50</v>
      </c>
      <c r="AG10" s="6">
        <v>52</v>
      </c>
      <c r="AH10" s="6">
        <v>47</v>
      </c>
      <c r="AI10" s="6">
        <v>19</v>
      </c>
      <c r="AJ10" s="6">
        <v>21</v>
      </c>
      <c r="AK10" s="6">
        <v>25</v>
      </c>
      <c r="AL10" s="6">
        <v>20</v>
      </c>
      <c r="AM10" s="6">
        <v>45</v>
      </c>
      <c r="AN10" s="6">
        <v>48</v>
      </c>
      <c r="AO10" s="6">
        <v>15</v>
      </c>
      <c r="AP10" s="6">
        <v>18</v>
      </c>
      <c r="AQ10" s="6">
        <v>30</v>
      </c>
      <c r="AR10" s="6">
        <v>30</v>
      </c>
      <c r="AS10" s="6">
        <v>29</v>
      </c>
      <c r="AT10" s="6">
        <v>27</v>
      </c>
      <c r="AU10" s="6">
        <v>27</v>
      </c>
      <c r="AV10" s="6">
        <v>27</v>
      </c>
      <c r="AW10" s="6">
        <v>7270</v>
      </c>
      <c r="AX10" s="6" t="s">
        <v>387</v>
      </c>
      <c r="AY10" s="6">
        <v>2770</v>
      </c>
      <c r="AZ10" s="6" t="s">
        <v>388</v>
      </c>
      <c r="BA10" s="6">
        <v>3700</v>
      </c>
      <c r="BB10" s="6" t="s">
        <v>389</v>
      </c>
      <c r="BC10" s="6">
        <v>3572</v>
      </c>
      <c r="BD10" s="6" t="s">
        <v>390</v>
      </c>
      <c r="BE10" s="6">
        <v>2018</v>
      </c>
      <c r="BF10" s="6" t="s">
        <v>391</v>
      </c>
      <c r="BG10" s="6">
        <v>4696</v>
      </c>
      <c r="BH10" s="6" t="s">
        <v>392</v>
      </c>
      <c r="BI10" s="6">
        <v>2104</v>
      </c>
      <c r="BJ10" s="6" t="s">
        <v>393</v>
      </c>
      <c r="BK10" s="6">
        <v>1653</v>
      </c>
      <c r="BL10" s="6" t="s">
        <v>394</v>
      </c>
      <c r="BM10" s="6">
        <v>773</v>
      </c>
      <c r="BN10" s="6" t="s">
        <v>395</v>
      </c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 t="s">
        <v>396</v>
      </c>
      <c r="BZ10" s="6" t="s">
        <v>397</v>
      </c>
      <c r="CA10" s="6" t="s">
        <v>398</v>
      </c>
      <c r="CB10" s="6" t="s">
        <v>399</v>
      </c>
      <c r="CC10" s="6" t="s">
        <v>400</v>
      </c>
      <c r="CD10" s="6" t="s">
        <v>162</v>
      </c>
      <c r="CE10" s="6" t="s">
        <v>401</v>
      </c>
      <c r="CF10" s="6" t="s">
        <v>402</v>
      </c>
      <c r="CG10" s="6" t="s">
        <v>403</v>
      </c>
      <c r="CH10" s="6">
        <v>11</v>
      </c>
      <c r="CI10" s="6">
        <v>11</v>
      </c>
      <c r="CJ10" s="6">
        <v>5</v>
      </c>
      <c r="CK10" s="6">
        <v>14</v>
      </c>
      <c r="CL10" s="6">
        <v>5</v>
      </c>
      <c r="CM10" s="6">
        <v>8</v>
      </c>
      <c r="CN10" s="6">
        <v>16</v>
      </c>
      <c r="CO10" s="6">
        <v>10</v>
      </c>
      <c r="CP10" s="6">
        <v>31</v>
      </c>
      <c r="CQ10" s="6">
        <v>19</v>
      </c>
      <c r="CR10" s="6">
        <v>1272</v>
      </c>
      <c r="CS10" s="6">
        <v>2867</v>
      </c>
      <c r="CT10" s="6">
        <v>1734</v>
      </c>
      <c r="CU10" s="6">
        <v>2901</v>
      </c>
      <c r="CV10" s="6">
        <v>60</v>
      </c>
      <c r="CW10" s="6">
        <v>38</v>
      </c>
      <c r="CX10" s="6">
        <v>48</v>
      </c>
      <c r="CY10" s="6">
        <v>31</v>
      </c>
      <c r="CZ10" s="6">
        <v>52</v>
      </c>
      <c r="DA10" s="6">
        <v>30</v>
      </c>
      <c r="DB10" s="6">
        <v>22</v>
      </c>
      <c r="DC10" s="6" t="s">
        <v>376</v>
      </c>
      <c r="DE10">
        <f t="shared" si="0"/>
        <v>52</v>
      </c>
      <c r="DF10">
        <f t="shared" si="1"/>
        <v>30</v>
      </c>
      <c r="DG10">
        <f t="shared" si="2"/>
        <v>22</v>
      </c>
      <c r="DH10">
        <f t="shared" si="3"/>
        <v>52</v>
      </c>
      <c r="DI10">
        <f t="shared" si="4"/>
        <v>0</v>
      </c>
      <c r="DL10">
        <f t="shared" si="5"/>
        <v>30</v>
      </c>
      <c r="DM10">
        <f t="shared" si="6"/>
        <v>31</v>
      </c>
      <c r="DN10">
        <f t="shared" si="7"/>
        <v>1</v>
      </c>
      <c r="DQ10">
        <f t="shared" si="8"/>
        <v>52</v>
      </c>
      <c r="DR10">
        <f t="shared" si="9"/>
        <v>48</v>
      </c>
      <c r="DS10">
        <f t="shared" si="10"/>
        <v>-4</v>
      </c>
      <c r="DV10">
        <f t="shared" si="11"/>
        <v>60</v>
      </c>
      <c r="DW10">
        <f t="shared" si="12"/>
        <v>38</v>
      </c>
      <c r="DX10">
        <f t="shared" si="13"/>
        <v>98</v>
      </c>
      <c r="DY10">
        <f t="shared" si="14"/>
        <v>98</v>
      </c>
      <c r="DZ10">
        <f t="shared" si="15"/>
        <v>0</v>
      </c>
      <c r="EC10">
        <f t="shared" si="16"/>
        <v>2867</v>
      </c>
      <c r="ED10">
        <f t="shared" si="17"/>
        <v>2901</v>
      </c>
      <c r="EE10">
        <f t="shared" si="18"/>
        <v>34</v>
      </c>
      <c r="EF10" s="1">
        <f t="shared" si="19"/>
        <v>1.172009651844192</v>
      </c>
      <c r="EH10">
        <f t="shared" si="20"/>
        <v>1272</v>
      </c>
      <c r="EI10">
        <f t="shared" si="21"/>
        <v>1734</v>
      </c>
      <c r="EJ10">
        <f t="shared" si="22"/>
        <v>-462</v>
      </c>
      <c r="EK10">
        <f t="shared" si="23"/>
        <v>26.643598615916957</v>
      </c>
      <c r="EM10">
        <f t="shared" si="24"/>
        <v>16</v>
      </c>
      <c r="EN10">
        <f t="shared" si="25"/>
        <v>31</v>
      </c>
      <c r="EO10">
        <f t="shared" si="26"/>
        <v>49</v>
      </c>
      <c r="EP10">
        <f t="shared" si="27"/>
        <v>47</v>
      </c>
      <c r="EQ10">
        <f t="shared" si="28"/>
        <v>-2</v>
      </c>
      <c r="ER10">
        <f t="shared" si="29"/>
        <v>4.0816326530612201</v>
      </c>
      <c r="ET10">
        <f t="shared" si="30"/>
        <v>10</v>
      </c>
      <c r="EU10">
        <f t="shared" si="31"/>
        <v>19</v>
      </c>
      <c r="EV10">
        <f t="shared" si="32"/>
        <v>29</v>
      </c>
      <c r="EW10">
        <f t="shared" si="33"/>
        <v>27</v>
      </c>
      <c r="EX10">
        <f t="shared" si="34"/>
        <v>-2</v>
      </c>
      <c r="FA10">
        <f t="shared" si="35"/>
        <v>5</v>
      </c>
      <c r="FB10">
        <f t="shared" si="36"/>
        <v>14</v>
      </c>
      <c r="FC10">
        <f t="shared" si="37"/>
        <v>19</v>
      </c>
      <c r="FD10">
        <f t="shared" si="38"/>
        <v>19</v>
      </c>
      <c r="FE10">
        <f t="shared" si="39"/>
        <v>0</v>
      </c>
      <c r="FH10">
        <f t="shared" si="40"/>
        <v>3700</v>
      </c>
      <c r="FI10">
        <f t="shared" si="41"/>
        <v>2018</v>
      </c>
      <c r="FJ10">
        <f t="shared" si="42"/>
        <v>1653</v>
      </c>
      <c r="FK10">
        <f t="shared" si="43"/>
        <v>3671</v>
      </c>
      <c r="FL10">
        <f t="shared" si="44"/>
        <v>-29</v>
      </c>
      <c r="FM10">
        <f t="shared" si="45"/>
        <v>0.78378378378378954</v>
      </c>
      <c r="FO10">
        <f t="shared" si="46"/>
        <v>773</v>
      </c>
      <c r="FP10">
        <f t="shared" si="47"/>
        <v>2770</v>
      </c>
      <c r="FQ10">
        <f t="shared" si="48"/>
        <v>3572</v>
      </c>
      <c r="FR10">
        <f t="shared" si="49"/>
        <v>3543</v>
      </c>
      <c r="FS10">
        <f t="shared" si="50"/>
        <v>-29</v>
      </c>
      <c r="FT10">
        <f t="shared" si="51"/>
        <v>0.811870100783878</v>
      </c>
      <c r="FV10">
        <f t="shared" si="52"/>
        <v>7270</v>
      </c>
      <c r="FW10">
        <f t="shared" si="53"/>
        <v>3700</v>
      </c>
      <c r="FX10">
        <f t="shared" si="54"/>
        <v>3572</v>
      </c>
      <c r="FY10">
        <f t="shared" si="55"/>
        <v>7272</v>
      </c>
      <c r="FZ10">
        <f t="shared" si="56"/>
        <v>-2</v>
      </c>
      <c r="GA10">
        <f t="shared" si="57"/>
        <v>2.750275027503335E-2</v>
      </c>
      <c r="GC10">
        <f t="shared" si="58"/>
        <v>152</v>
      </c>
      <c r="GD10">
        <f t="shared" si="59"/>
        <v>98</v>
      </c>
      <c r="GE10">
        <f t="shared" si="60"/>
        <v>52</v>
      </c>
      <c r="GF10">
        <f t="shared" si="61"/>
        <v>150</v>
      </c>
      <c r="GG10">
        <f t="shared" si="62"/>
        <v>-2</v>
      </c>
      <c r="GI10">
        <f t="shared" si="63"/>
        <v>11</v>
      </c>
      <c r="GJ10">
        <f t="shared" si="64"/>
        <v>11</v>
      </c>
      <c r="GK10">
        <f t="shared" si="65"/>
        <v>22</v>
      </c>
      <c r="GL10">
        <f t="shared" si="66"/>
        <v>22</v>
      </c>
      <c r="GM10">
        <f t="shared" si="67"/>
        <v>0</v>
      </c>
      <c r="GN10">
        <f t="shared" si="68"/>
        <v>0</v>
      </c>
      <c r="GP10">
        <f t="shared" si="69"/>
        <v>49</v>
      </c>
      <c r="GQ10">
        <f t="shared" si="70"/>
        <v>19</v>
      </c>
      <c r="GR10">
        <f t="shared" si="71"/>
        <v>27</v>
      </c>
      <c r="GS10">
        <f t="shared" si="72"/>
        <v>46</v>
      </c>
      <c r="GT10">
        <f t="shared" si="73"/>
        <v>-3</v>
      </c>
      <c r="GU10">
        <f t="shared" si="74"/>
        <v>4.0816326530612201</v>
      </c>
      <c r="GW10">
        <f t="shared" si="75"/>
        <v>16</v>
      </c>
      <c r="GX10">
        <f t="shared" si="76"/>
        <v>31</v>
      </c>
      <c r="GY10">
        <f t="shared" si="77"/>
        <v>47</v>
      </c>
      <c r="GZ10">
        <f t="shared" si="78"/>
        <v>10</v>
      </c>
      <c r="HA10">
        <f t="shared" si="79"/>
        <v>19</v>
      </c>
      <c r="HB10">
        <f t="shared" si="80"/>
        <v>29</v>
      </c>
      <c r="HC10">
        <f t="shared" si="81"/>
        <v>5</v>
      </c>
      <c r="HD10">
        <f t="shared" si="82"/>
        <v>14</v>
      </c>
      <c r="HE10">
        <f t="shared" si="83"/>
        <v>19</v>
      </c>
      <c r="HF10">
        <f t="shared" si="84"/>
        <v>48</v>
      </c>
      <c r="HG10">
        <f t="shared" si="85"/>
        <v>1</v>
      </c>
      <c r="HI10">
        <f t="shared" si="86"/>
        <v>2770</v>
      </c>
      <c r="HJ10">
        <f t="shared" si="87"/>
        <v>2018</v>
      </c>
      <c r="HK10">
        <f t="shared" si="88"/>
        <v>4696</v>
      </c>
      <c r="HL10">
        <f t="shared" si="89"/>
        <v>4788</v>
      </c>
      <c r="HM10">
        <f t="shared" si="90"/>
        <v>92</v>
      </c>
      <c r="HN10">
        <f t="shared" si="91"/>
        <v>1.92147034252298</v>
      </c>
      <c r="HP10">
        <f t="shared" si="92"/>
        <v>1734</v>
      </c>
      <c r="HQ10">
        <f t="shared" si="93"/>
        <v>2901</v>
      </c>
      <c r="HR10">
        <f t="shared" si="94"/>
        <v>4696</v>
      </c>
      <c r="HS10">
        <f t="shared" si="95"/>
        <v>4635</v>
      </c>
      <c r="HT10">
        <f t="shared" si="96"/>
        <v>-61</v>
      </c>
      <c r="HU10">
        <f t="shared" si="97"/>
        <v>1.2989778534923317</v>
      </c>
    </row>
    <row r="11" spans="1:229" x14ac:dyDescent="0.35">
      <c r="A11" s="6" t="s">
        <v>404</v>
      </c>
      <c r="B11" s="6" t="s">
        <v>167</v>
      </c>
      <c r="C11" s="6" t="s">
        <v>134</v>
      </c>
      <c r="D11" s="6"/>
      <c r="E11" s="6" t="s">
        <v>322</v>
      </c>
      <c r="F11" s="6" t="s">
        <v>405</v>
      </c>
      <c r="G11" s="6" t="s">
        <v>406</v>
      </c>
      <c r="H11" s="6" t="s">
        <v>138</v>
      </c>
      <c r="I11" s="6" t="s">
        <v>407</v>
      </c>
      <c r="J11" s="6" t="s">
        <v>408</v>
      </c>
      <c r="K11" s="6" t="s">
        <v>409</v>
      </c>
      <c r="L11" s="6" t="s">
        <v>410</v>
      </c>
      <c r="M11" s="6" t="s">
        <v>404</v>
      </c>
      <c r="N11" s="6" t="s">
        <v>143</v>
      </c>
      <c r="O11" s="6" t="s">
        <v>143</v>
      </c>
      <c r="P11" s="6" t="s">
        <v>143</v>
      </c>
      <c r="Q11" s="6" t="s">
        <v>143</v>
      </c>
      <c r="R11" s="6">
        <v>29</v>
      </c>
      <c r="S11" s="6">
        <v>108</v>
      </c>
      <c r="T11" s="6">
        <v>20</v>
      </c>
      <c r="U11" s="6">
        <v>19</v>
      </c>
      <c r="V11" s="6">
        <v>134</v>
      </c>
      <c r="W11" s="6" t="s">
        <v>411</v>
      </c>
      <c r="X11" s="6" t="s">
        <v>412</v>
      </c>
      <c r="Y11" s="6" t="s">
        <v>413</v>
      </c>
      <c r="Z11" s="6" t="s">
        <v>414</v>
      </c>
      <c r="AA11" s="6">
        <v>99</v>
      </c>
      <c r="AB11" s="6">
        <v>51</v>
      </c>
      <c r="AC11" s="6">
        <v>77</v>
      </c>
      <c r="AD11" s="6">
        <v>55</v>
      </c>
      <c r="AE11" s="6">
        <v>49</v>
      </c>
      <c r="AF11" s="6">
        <v>35</v>
      </c>
      <c r="AG11" s="6">
        <v>50</v>
      </c>
      <c r="AH11" s="6">
        <v>51</v>
      </c>
      <c r="AI11" s="6">
        <v>24</v>
      </c>
      <c r="AJ11" s="6">
        <v>15</v>
      </c>
      <c r="AK11" s="6">
        <v>21</v>
      </c>
      <c r="AL11" s="6">
        <v>29</v>
      </c>
      <c r="AM11" s="6">
        <v>27</v>
      </c>
      <c r="AN11" s="6">
        <v>51</v>
      </c>
      <c r="AO11" s="6">
        <v>13</v>
      </c>
      <c r="AP11" s="6">
        <v>24</v>
      </c>
      <c r="AQ11" s="6">
        <v>14</v>
      </c>
      <c r="AR11" s="6">
        <v>27</v>
      </c>
      <c r="AS11" s="6">
        <v>20</v>
      </c>
      <c r="AT11" s="6">
        <v>29</v>
      </c>
      <c r="AU11" s="6">
        <v>22</v>
      </c>
      <c r="AV11" s="6">
        <v>26</v>
      </c>
      <c r="AW11" s="6">
        <v>5714</v>
      </c>
      <c r="AX11" s="6" t="s">
        <v>415</v>
      </c>
      <c r="AY11" s="6">
        <v>1726</v>
      </c>
      <c r="AZ11" s="6" t="s">
        <v>416</v>
      </c>
      <c r="BA11" s="6">
        <v>3313</v>
      </c>
      <c r="BB11" s="6" t="s">
        <v>417</v>
      </c>
      <c r="BC11" s="6">
        <v>2408</v>
      </c>
      <c r="BD11" s="6" t="s">
        <v>418</v>
      </c>
      <c r="BE11" s="6">
        <v>1622</v>
      </c>
      <c r="BF11" s="6" t="s">
        <v>419</v>
      </c>
      <c r="BG11" s="6">
        <v>3194</v>
      </c>
      <c r="BH11" s="6" t="s">
        <v>420</v>
      </c>
      <c r="BI11" s="6">
        <v>2316</v>
      </c>
      <c r="BJ11" s="6" t="s">
        <v>421</v>
      </c>
      <c r="BK11" s="6">
        <v>1725</v>
      </c>
      <c r="BL11" s="6" t="s">
        <v>422</v>
      </c>
      <c r="BM11" s="6">
        <v>741</v>
      </c>
      <c r="BN11" s="6" t="s">
        <v>423</v>
      </c>
      <c r="BO11" s="6">
        <v>132</v>
      </c>
      <c r="BP11" s="6">
        <v>373</v>
      </c>
      <c r="BQ11" s="6">
        <v>252</v>
      </c>
      <c r="BR11" s="6" t="s">
        <v>191</v>
      </c>
      <c r="BS11" s="6">
        <v>392</v>
      </c>
      <c r="BT11" s="6" t="s">
        <v>190</v>
      </c>
      <c r="BU11" s="6">
        <v>112</v>
      </c>
      <c r="BV11" s="6" t="s">
        <v>162</v>
      </c>
      <c r="BW11" s="6">
        <v>143</v>
      </c>
      <c r="BX11" s="6">
        <v>31</v>
      </c>
      <c r="BY11" s="6" t="s">
        <v>424</v>
      </c>
      <c r="BZ11" s="6" t="s">
        <v>425</v>
      </c>
      <c r="CA11" s="6" t="s">
        <v>426</v>
      </c>
      <c r="CB11" s="6" t="s">
        <v>427</v>
      </c>
      <c r="CC11" s="6" t="s">
        <v>428</v>
      </c>
      <c r="CD11" s="6" t="s">
        <v>162</v>
      </c>
      <c r="CE11" s="6" t="s">
        <v>429</v>
      </c>
      <c r="CF11" s="6" t="s">
        <v>430</v>
      </c>
      <c r="CG11" s="6" t="s">
        <v>431</v>
      </c>
      <c r="CH11" s="6">
        <v>12</v>
      </c>
      <c r="CI11" s="6">
        <v>9</v>
      </c>
      <c r="CJ11" s="6">
        <v>9</v>
      </c>
      <c r="CK11" s="6">
        <v>11</v>
      </c>
      <c r="CL11" s="6">
        <v>4</v>
      </c>
      <c r="CM11" s="6">
        <v>4</v>
      </c>
      <c r="CN11" s="6">
        <v>29</v>
      </c>
      <c r="CO11" s="6">
        <v>16</v>
      </c>
      <c r="CP11" s="6">
        <v>18</v>
      </c>
      <c r="CQ11" s="6">
        <v>11</v>
      </c>
      <c r="CR11" s="6">
        <v>1273</v>
      </c>
      <c r="CS11" s="6">
        <v>2350</v>
      </c>
      <c r="CT11" s="6">
        <v>1256</v>
      </c>
      <c r="CU11" s="6">
        <v>1960</v>
      </c>
      <c r="CV11" s="6">
        <v>60</v>
      </c>
      <c r="CW11" s="6">
        <v>17</v>
      </c>
      <c r="CX11" s="6">
        <v>29</v>
      </c>
      <c r="CY11" s="6">
        <v>20</v>
      </c>
      <c r="CZ11" s="6">
        <v>33</v>
      </c>
      <c r="DA11" s="6">
        <v>16</v>
      </c>
      <c r="DB11" s="6">
        <v>21</v>
      </c>
      <c r="DC11" s="6" t="s">
        <v>404</v>
      </c>
      <c r="DE11">
        <f t="shared" si="0"/>
        <v>33</v>
      </c>
      <c r="DF11">
        <f t="shared" si="1"/>
        <v>16</v>
      </c>
      <c r="DG11">
        <f t="shared" si="2"/>
        <v>21</v>
      </c>
      <c r="DH11">
        <f t="shared" si="3"/>
        <v>37</v>
      </c>
      <c r="DI11">
        <f t="shared" si="4"/>
        <v>4</v>
      </c>
      <c r="DL11">
        <f t="shared" si="5"/>
        <v>16</v>
      </c>
      <c r="DM11">
        <f t="shared" si="6"/>
        <v>20</v>
      </c>
      <c r="DN11">
        <f t="shared" si="7"/>
        <v>4</v>
      </c>
      <c r="DQ11">
        <f t="shared" si="8"/>
        <v>33</v>
      </c>
      <c r="DR11">
        <f t="shared" si="9"/>
        <v>29</v>
      </c>
      <c r="DS11">
        <f t="shared" si="10"/>
        <v>-4</v>
      </c>
      <c r="DV11">
        <f t="shared" si="11"/>
        <v>60</v>
      </c>
      <c r="DW11">
        <f t="shared" si="12"/>
        <v>17</v>
      </c>
      <c r="DX11">
        <f t="shared" si="13"/>
        <v>77</v>
      </c>
      <c r="DY11">
        <f t="shared" si="14"/>
        <v>77</v>
      </c>
      <c r="DZ11">
        <f t="shared" si="15"/>
        <v>0</v>
      </c>
      <c r="EC11">
        <f t="shared" si="16"/>
        <v>2350</v>
      </c>
      <c r="ED11">
        <f t="shared" si="17"/>
        <v>1960</v>
      </c>
      <c r="EE11">
        <f t="shared" si="18"/>
        <v>-390</v>
      </c>
      <c r="EF11" s="1">
        <f t="shared" si="19"/>
        <v>16.59574468085107</v>
      </c>
      <c r="EH11">
        <f t="shared" si="20"/>
        <v>1273</v>
      </c>
      <c r="EI11">
        <f t="shared" si="21"/>
        <v>1256</v>
      </c>
      <c r="EJ11">
        <f t="shared" si="22"/>
        <v>17</v>
      </c>
      <c r="EK11">
        <f t="shared" si="23"/>
        <v>1.3354281225451672</v>
      </c>
      <c r="EM11">
        <f t="shared" si="24"/>
        <v>29</v>
      </c>
      <c r="EN11">
        <f t="shared" si="25"/>
        <v>18</v>
      </c>
      <c r="EO11">
        <f t="shared" si="26"/>
        <v>49</v>
      </c>
      <c r="EP11">
        <f t="shared" si="27"/>
        <v>47</v>
      </c>
      <c r="EQ11">
        <f t="shared" si="28"/>
        <v>-2</v>
      </c>
      <c r="ER11">
        <f t="shared" si="29"/>
        <v>4.0816326530612201</v>
      </c>
      <c r="ET11">
        <f t="shared" si="30"/>
        <v>16</v>
      </c>
      <c r="EU11">
        <f t="shared" si="31"/>
        <v>11</v>
      </c>
      <c r="EV11">
        <f t="shared" si="32"/>
        <v>27</v>
      </c>
      <c r="EW11">
        <f t="shared" si="33"/>
        <v>26</v>
      </c>
      <c r="EX11">
        <f t="shared" si="34"/>
        <v>-1</v>
      </c>
      <c r="FA11">
        <f t="shared" si="35"/>
        <v>9</v>
      </c>
      <c r="FB11">
        <f t="shared" si="36"/>
        <v>11</v>
      </c>
      <c r="FC11">
        <f t="shared" si="37"/>
        <v>20</v>
      </c>
      <c r="FD11">
        <f t="shared" si="38"/>
        <v>24</v>
      </c>
      <c r="FE11">
        <f t="shared" si="39"/>
        <v>4</v>
      </c>
      <c r="FH11">
        <f t="shared" si="40"/>
        <v>3313</v>
      </c>
      <c r="FI11">
        <f t="shared" si="41"/>
        <v>1622</v>
      </c>
      <c r="FJ11">
        <f t="shared" si="42"/>
        <v>1725</v>
      </c>
      <c r="FK11">
        <f t="shared" si="43"/>
        <v>3347</v>
      </c>
      <c r="FL11">
        <f t="shared" si="44"/>
        <v>34</v>
      </c>
      <c r="FM11">
        <f t="shared" si="45"/>
        <v>1.0158350761876278</v>
      </c>
      <c r="FO11">
        <f t="shared" si="46"/>
        <v>741</v>
      </c>
      <c r="FP11">
        <f t="shared" si="47"/>
        <v>1726</v>
      </c>
      <c r="FQ11">
        <f t="shared" si="48"/>
        <v>2408</v>
      </c>
      <c r="FR11">
        <f t="shared" si="49"/>
        <v>2467</v>
      </c>
      <c r="FS11">
        <f t="shared" si="50"/>
        <v>59</v>
      </c>
      <c r="FT11">
        <f t="shared" si="51"/>
        <v>2.3915687069314941</v>
      </c>
      <c r="FV11">
        <f t="shared" si="52"/>
        <v>5714</v>
      </c>
      <c r="FW11">
        <f t="shared" si="53"/>
        <v>3313</v>
      </c>
      <c r="FX11">
        <f t="shared" si="54"/>
        <v>2408</v>
      </c>
      <c r="FY11">
        <f t="shared" si="55"/>
        <v>5721</v>
      </c>
      <c r="FZ11">
        <f t="shared" si="56"/>
        <v>-7</v>
      </c>
      <c r="GA11">
        <f t="shared" si="57"/>
        <v>0.12235623142807128</v>
      </c>
      <c r="GC11">
        <f t="shared" si="58"/>
        <v>134</v>
      </c>
      <c r="GD11">
        <f t="shared" si="59"/>
        <v>77</v>
      </c>
      <c r="GE11">
        <f t="shared" si="60"/>
        <v>55</v>
      </c>
      <c r="GF11">
        <f t="shared" si="61"/>
        <v>132</v>
      </c>
      <c r="GG11">
        <f t="shared" si="62"/>
        <v>-2</v>
      </c>
      <c r="GI11">
        <f t="shared" si="63"/>
        <v>12</v>
      </c>
      <c r="GJ11">
        <f t="shared" si="64"/>
        <v>9</v>
      </c>
      <c r="GK11">
        <f t="shared" si="65"/>
        <v>21</v>
      </c>
      <c r="GL11">
        <f t="shared" si="66"/>
        <v>21</v>
      </c>
      <c r="GM11">
        <f t="shared" si="67"/>
        <v>0</v>
      </c>
      <c r="GN11">
        <f t="shared" si="68"/>
        <v>0</v>
      </c>
      <c r="GP11">
        <f t="shared" si="69"/>
        <v>49</v>
      </c>
      <c r="GQ11">
        <f t="shared" si="70"/>
        <v>24</v>
      </c>
      <c r="GR11">
        <f t="shared" si="71"/>
        <v>26</v>
      </c>
      <c r="GS11">
        <f t="shared" si="72"/>
        <v>50</v>
      </c>
      <c r="GT11">
        <f t="shared" si="73"/>
        <v>1</v>
      </c>
      <c r="GU11">
        <f t="shared" si="74"/>
        <v>4.0816326530612201</v>
      </c>
      <c r="GW11">
        <f t="shared" si="75"/>
        <v>29</v>
      </c>
      <c r="GX11">
        <f t="shared" si="76"/>
        <v>18</v>
      </c>
      <c r="GY11">
        <f t="shared" si="77"/>
        <v>47</v>
      </c>
      <c r="GZ11">
        <f t="shared" si="78"/>
        <v>16</v>
      </c>
      <c r="HA11">
        <f t="shared" si="79"/>
        <v>11</v>
      </c>
      <c r="HB11">
        <f t="shared" si="80"/>
        <v>27</v>
      </c>
      <c r="HC11">
        <f t="shared" si="81"/>
        <v>9</v>
      </c>
      <c r="HD11">
        <f t="shared" si="82"/>
        <v>11</v>
      </c>
      <c r="HE11">
        <f t="shared" si="83"/>
        <v>20</v>
      </c>
      <c r="HF11">
        <f t="shared" si="84"/>
        <v>47</v>
      </c>
      <c r="HG11">
        <f t="shared" si="85"/>
        <v>0</v>
      </c>
      <c r="HI11">
        <f t="shared" si="86"/>
        <v>1726</v>
      </c>
      <c r="HJ11">
        <f t="shared" si="87"/>
        <v>1622</v>
      </c>
      <c r="HK11">
        <f t="shared" si="88"/>
        <v>3194</v>
      </c>
      <c r="HL11">
        <f t="shared" si="89"/>
        <v>3348</v>
      </c>
      <c r="HM11">
        <f t="shared" si="90"/>
        <v>154</v>
      </c>
      <c r="HN11">
        <f t="shared" si="91"/>
        <v>4.5997610513739602</v>
      </c>
      <c r="HP11">
        <f t="shared" si="92"/>
        <v>1256</v>
      </c>
      <c r="HQ11">
        <f t="shared" si="93"/>
        <v>1960</v>
      </c>
      <c r="HR11">
        <f t="shared" si="94"/>
        <v>3194</v>
      </c>
      <c r="HS11">
        <f t="shared" si="95"/>
        <v>3216</v>
      </c>
      <c r="HT11">
        <f t="shared" si="96"/>
        <v>22</v>
      </c>
      <c r="HU11">
        <f t="shared" si="97"/>
        <v>0.68407960199004947</v>
      </c>
    </row>
    <row r="12" spans="1:229" x14ac:dyDescent="0.35">
      <c r="A12" s="6" t="s">
        <v>432</v>
      </c>
      <c r="B12" s="6" t="s">
        <v>133</v>
      </c>
      <c r="C12" s="6" t="s">
        <v>134</v>
      </c>
      <c r="D12" s="6"/>
      <c r="E12" s="6" t="s">
        <v>433</v>
      </c>
      <c r="F12" s="6" t="s">
        <v>434</v>
      </c>
      <c r="G12" s="6" t="s">
        <v>435</v>
      </c>
      <c r="H12" s="6" t="s">
        <v>436</v>
      </c>
      <c r="I12" s="6" t="s">
        <v>142</v>
      </c>
      <c r="J12" s="6" t="s">
        <v>437</v>
      </c>
      <c r="K12" s="6" t="s">
        <v>438</v>
      </c>
      <c r="L12" s="6" t="s">
        <v>439</v>
      </c>
      <c r="M12" s="6" t="s">
        <v>432</v>
      </c>
      <c r="N12" s="6">
        <v>72</v>
      </c>
      <c r="O12" s="6">
        <v>86</v>
      </c>
      <c r="P12" s="6">
        <v>6</v>
      </c>
      <c r="Q12" s="6" t="s">
        <v>440</v>
      </c>
      <c r="R12" s="6">
        <v>32</v>
      </c>
      <c r="S12" s="6">
        <v>91</v>
      </c>
      <c r="T12" s="6">
        <v>22</v>
      </c>
      <c r="U12" s="6">
        <v>20</v>
      </c>
      <c r="V12" s="6">
        <v>126</v>
      </c>
      <c r="W12" s="6" t="s">
        <v>441</v>
      </c>
      <c r="X12" s="6" t="s">
        <v>442</v>
      </c>
      <c r="Y12" s="6" t="s">
        <v>443</v>
      </c>
      <c r="Z12" s="6" t="s">
        <v>444</v>
      </c>
      <c r="AA12" s="6">
        <v>81</v>
      </c>
      <c r="AB12" s="6">
        <v>42</v>
      </c>
      <c r="AC12" s="6">
        <v>59</v>
      </c>
      <c r="AD12" s="6">
        <v>67</v>
      </c>
      <c r="AE12" s="6">
        <v>35</v>
      </c>
      <c r="AF12" s="6">
        <v>33</v>
      </c>
      <c r="AG12" s="6">
        <v>33</v>
      </c>
      <c r="AH12" s="6">
        <v>35</v>
      </c>
      <c r="AI12" s="6">
        <v>16</v>
      </c>
      <c r="AJ12" s="6">
        <v>16</v>
      </c>
      <c r="AK12" s="6">
        <v>21</v>
      </c>
      <c r="AL12" s="6">
        <v>27</v>
      </c>
      <c r="AM12" s="6">
        <v>32</v>
      </c>
      <c r="AN12" s="6">
        <v>35</v>
      </c>
      <c r="AO12" s="6">
        <v>16</v>
      </c>
      <c r="AP12" s="6">
        <v>17</v>
      </c>
      <c r="AQ12" s="6">
        <v>16</v>
      </c>
      <c r="AR12" s="6">
        <v>18</v>
      </c>
      <c r="AS12" s="6">
        <v>-16</v>
      </c>
      <c r="AT12" s="6">
        <v>-21</v>
      </c>
      <c r="AU12" s="6">
        <v>-27</v>
      </c>
      <c r="AV12" s="6">
        <v>19</v>
      </c>
      <c r="AW12" s="6">
        <v>4414</v>
      </c>
      <c r="AX12" s="6" t="s">
        <v>445</v>
      </c>
      <c r="AY12" s="6">
        <v>722</v>
      </c>
      <c r="AZ12" s="6" t="s">
        <v>446</v>
      </c>
      <c r="BA12" s="6">
        <v>2814</v>
      </c>
      <c r="BB12" s="6" t="s">
        <v>447</v>
      </c>
      <c r="BC12" s="6">
        <v>1600</v>
      </c>
      <c r="BD12" s="6" t="s">
        <v>448</v>
      </c>
      <c r="BE12" s="6">
        <v>1184</v>
      </c>
      <c r="BF12" s="6" t="s">
        <v>449</v>
      </c>
      <c r="BG12" s="6">
        <v>1906</v>
      </c>
      <c r="BH12" s="6">
        <v>89</v>
      </c>
      <c r="BI12" s="6">
        <v>4414</v>
      </c>
      <c r="BJ12" s="6" t="s">
        <v>445</v>
      </c>
      <c r="BK12" s="6">
        <v>1614</v>
      </c>
      <c r="BL12" s="6" t="s">
        <v>450</v>
      </c>
      <c r="BM12" s="6">
        <v>859</v>
      </c>
      <c r="BN12" s="6" t="s">
        <v>451</v>
      </c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 t="s">
        <v>452</v>
      </c>
      <c r="BZ12" s="6" t="s">
        <v>453</v>
      </c>
      <c r="CA12" s="6" t="s">
        <v>454</v>
      </c>
      <c r="CB12" s="6" t="s">
        <v>455</v>
      </c>
      <c r="CC12" s="6" t="s">
        <v>456</v>
      </c>
      <c r="CD12" s="6" t="s">
        <v>162</v>
      </c>
      <c r="CE12" s="6" t="s">
        <v>457</v>
      </c>
      <c r="CF12" s="6" t="s">
        <v>458</v>
      </c>
      <c r="CG12" s="6" t="s">
        <v>459</v>
      </c>
      <c r="CH12" s="6">
        <v>13</v>
      </c>
      <c r="CI12" s="6">
        <v>9</v>
      </c>
      <c r="CJ12" s="6">
        <v>8</v>
      </c>
      <c r="CK12" s="6">
        <v>10</v>
      </c>
      <c r="CL12" s="6">
        <v>12</v>
      </c>
      <c r="CM12" s="6">
        <v>12</v>
      </c>
      <c r="CN12" s="6">
        <v>15</v>
      </c>
      <c r="CO12" s="6">
        <v>7</v>
      </c>
      <c r="CP12" s="6">
        <v>20</v>
      </c>
      <c r="CQ12" s="6">
        <v>10</v>
      </c>
      <c r="CR12" s="6">
        <v>748</v>
      </c>
      <c r="CS12" s="6">
        <v>909</v>
      </c>
      <c r="CT12" s="6">
        <v>972</v>
      </c>
      <c r="CU12" s="6">
        <v>890</v>
      </c>
      <c r="CV12" s="6">
        <v>27</v>
      </c>
      <c r="CW12" s="6">
        <v>32</v>
      </c>
      <c r="CX12" s="6">
        <v>32</v>
      </c>
      <c r="CY12" s="6">
        <v>10</v>
      </c>
      <c r="CZ12" s="6">
        <v>33</v>
      </c>
      <c r="DA12" s="6">
        <v>11</v>
      </c>
      <c r="DB12" s="6">
        <v>22</v>
      </c>
      <c r="DC12" s="6" t="s">
        <v>432</v>
      </c>
      <c r="DE12">
        <f t="shared" si="0"/>
        <v>33</v>
      </c>
      <c r="DF12">
        <f t="shared" si="1"/>
        <v>11</v>
      </c>
      <c r="DG12">
        <f t="shared" si="2"/>
        <v>22</v>
      </c>
      <c r="DH12">
        <f t="shared" si="3"/>
        <v>33</v>
      </c>
      <c r="DI12">
        <f t="shared" si="4"/>
        <v>0</v>
      </c>
      <c r="DL12">
        <f t="shared" si="5"/>
        <v>11</v>
      </c>
      <c r="DM12">
        <f t="shared" si="6"/>
        <v>10</v>
      </c>
      <c r="DN12">
        <f t="shared" si="7"/>
        <v>-1</v>
      </c>
      <c r="DQ12">
        <f t="shared" si="8"/>
        <v>33</v>
      </c>
      <c r="DR12">
        <f t="shared" si="9"/>
        <v>32</v>
      </c>
      <c r="DS12">
        <f t="shared" si="10"/>
        <v>-1</v>
      </c>
      <c r="DV12">
        <f t="shared" si="11"/>
        <v>27</v>
      </c>
      <c r="DW12">
        <f t="shared" si="12"/>
        <v>32</v>
      </c>
      <c r="DX12">
        <f t="shared" si="13"/>
        <v>59</v>
      </c>
      <c r="DY12">
        <f t="shared" si="14"/>
        <v>59</v>
      </c>
      <c r="DZ12">
        <f t="shared" si="15"/>
        <v>0</v>
      </c>
      <c r="EC12">
        <f t="shared" si="16"/>
        <v>909</v>
      </c>
      <c r="ED12">
        <f t="shared" si="17"/>
        <v>890</v>
      </c>
      <c r="EE12">
        <f t="shared" si="18"/>
        <v>-19</v>
      </c>
      <c r="EF12" s="1">
        <f t="shared" si="19"/>
        <v>2.090209020902094</v>
      </c>
      <c r="EH12">
        <f t="shared" si="20"/>
        <v>748</v>
      </c>
      <c r="EI12">
        <f t="shared" si="21"/>
        <v>972</v>
      </c>
      <c r="EJ12">
        <f t="shared" si="22"/>
        <v>-224</v>
      </c>
      <c r="EK12">
        <f t="shared" si="23"/>
        <v>23.045267489711932</v>
      </c>
      <c r="EM12">
        <f t="shared" si="24"/>
        <v>15</v>
      </c>
      <c r="EN12">
        <f t="shared" si="25"/>
        <v>20</v>
      </c>
      <c r="EO12">
        <f t="shared" si="26"/>
        <v>35</v>
      </c>
      <c r="EP12">
        <f t="shared" si="27"/>
        <v>35</v>
      </c>
      <c r="EQ12">
        <f t="shared" si="28"/>
        <v>0</v>
      </c>
      <c r="ER12">
        <f t="shared" si="29"/>
        <v>0</v>
      </c>
      <c r="ET12">
        <f t="shared" si="30"/>
        <v>7</v>
      </c>
      <c r="EU12">
        <f t="shared" si="31"/>
        <v>10</v>
      </c>
      <c r="EV12">
        <f t="shared" si="32"/>
        <v>17</v>
      </c>
      <c r="EW12">
        <f t="shared" si="33"/>
        <v>19</v>
      </c>
      <c r="EX12">
        <f t="shared" si="34"/>
        <v>2</v>
      </c>
      <c r="FA12">
        <f t="shared" si="35"/>
        <v>8</v>
      </c>
      <c r="FB12">
        <f t="shared" si="36"/>
        <v>10</v>
      </c>
      <c r="FC12">
        <f t="shared" si="37"/>
        <v>18</v>
      </c>
      <c r="FD12">
        <f t="shared" si="38"/>
        <v>16</v>
      </c>
      <c r="FE12">
        <f t="shared" si="39"/>
        <v>-2</v>
      </c>
      <c r="FH12">
        <f t="shared" si="40"/>
        <v>2814</v>
      </c>
      <c r="FI12">
        <f t="shared" si="41"/>
        <v>1184</v>
      </c>
      <c r="FJ12">
        <f t="shared" si="42"/>
        <v>1614</v>
      </c>
      <c r="FK12">
        <f t="shared" si="43"/>
        <v>2798</v>
      </c>
      <c r="FL12">
        <f t="shared" si="44"/>
        <v>-16</v>
      </c>
      <c r="FM12">
        <f t="shared" si="45"/>
        <v>0.56858564321251492</v>
      </c>
      <c r="FO12">
        <f t="shared" si="46"/>
        <v>859</v>
      </c>
      <c r="FP12">
        <f t="shared" si="47"/>
        <v>722</v>
      </c>
      <c r="FQ12">
        <f t="shared" si="48"/>
        <v>1600</v>
      </c>
      <c r="FR12">
        <f t="shared" si="49"/>
        <v>1581</v>
      </c>
      <c r="FS12">
        <f t="shared" si="50"/>
        <v>-19</v>
      </c>
      <c r="FT12">
        <f t="shared" si="51"/>
        <v>1.1875</v>
      </c>
      <c r="FV12">
        <f t="shared" si="52"/>
        <v>4414</v>
      </c>
      <c r="FW12">
        <f t="shared" si="53"/>
        <v>2814</v>
      </c>
      <c r="FX12">
        <f t="shared" si="54"/>
        <v>1600</v>
      </c>
      <c r="FY12">
        <f t="shared" si="55"/>
        <v>4414</v>
      </c>
      <c r="FZ12">
        <f t="shared" si="56"/>
        <v>0</v>
      </c>
      <c r="GA12">
        <f t="shared" si="57"/>
        <v>0</v>
      </c>
      <c r="GC12">
        <f t="shared" si="58"/>
        <v>126</v>
      </c>
      <c r="GD12">
        <f t="shared" si="59"/>
        <v>59</v>
      </c>
      <c r="GE12">
        <f t="shared" si="60"/>
        <v>67</v>
      </c>
      <c r="GF12">
        <f t="shared" si="61"/>
        <v>126</v>
      </c>
      <c r="GG12">
        <f t="shared" si="62"/>
        <v>0</v>
      </c>
      <c r="GI12">
        <f t="shared" si="63"/>
        <v>13</v>
      </c>
      <c r="GJ12">
        <f t="shared" si="64"/>
        <v>9</v>
      </c>
      <c r="GK12">
        <f t="shared" si="65"/>
        <v>22</v>
      </c>
      <c r="GL12">
        <f t="shared" si="66"/>
        <v>22</v>
      </c>
      <c r="GM12">
        <f t="shared" si="67"/>
        <v>0</v>
      </c>
      <c r="GN12">
        <f t="shared" si="68"/>
        <v>0</v>
      </c>
      <c r="GP12">
        <f t="shared" si="69"/>
        <v>35</v>
      </c>
      <c r="GQ12">
        <f t="shared" si="70"/>
        <v>16</v>
      </c>
      <c r="GR12">
        <f t="shared" si="71"/>
        <v>19</v>
      </c>
      <c r="GS12">
        <f t="shared" si="72"/>
        <v>35</v>
      </c>
      <c r="GT12">
        <f t="shared" si="73"/>
        <v>0</v>
      </c>
      <c r="GU12">
        <f t="shared" si="74"/>
        <v>0</v>
      </c>
      <c r="GW12">
        <f t="shared" si="75"/>
        <v>15</v>
      </c>
      <c r="GX12">
        <f t="shared" si="76"/>
        <v>20</v>
      </c>
      <c r="GY12">
        <f t="shared" si="77"/>
        <v>35</v>
      </c>
      <c r="GZ12">
        <f t="shared" si="78"/>
        <v>7</v>
      </c>
      <c r="HA12">
        <f t="shared" si="79"/>
        <v>10</v>
      </c>
      <c r="HB12">
        <f t="shared" si="80"/>
        <v>17</v>
      </c>
      <c r="HC12">
        <f t="shared" si="81"/>
        <v>8</v>
      </c>
      <c r="HD12">
        <f t="shared" si="82"/>
        <v>10</v>
      </c>
      <c r="HE12">
        <f t="shared" si="83"/>
        <v>18</v>
      </c>
      <c r="HF12">
        <f t="shared" si="84"/>
        <v>35</v>
      </c>
      <c r="HG12">
        <f t="shared" si="85"/>
        <v>0</v>
      </c>
      <c r="HI12">
        <f t="shared" si="86"/>
        <v>722</v>
      </c>
      <c r="HJ12">
        <f t="shared" si="87"/>
        <v>1184</v>
      </c>
      <c r="HK12">
        <f t="shared" si="88"/>
        <v>1906</v>
      </c>
      <c r="HL12">
        <f t="shared" si="89"/>
        <v>1906</v>
      </c>
      <c r="HM12">
        <f t="shared" si="90"/>
        <v>0</v>
      </c>
      <c r="HN12">
        <f t="shared" si="91"/>
        <v>0</v>
      </c>
      <c r="HP12">
        <f t="shared" si="92"/>
        <v>972</v>
      </c>
      <c r="HQ12">
        <f t="shared" si="93"/>
        <v>890</v>
      </c>
      <c r="HR12">
        <f t="shared" si="94"/>
        <v>1906</v>
      </c>
      <c r="HS12">
        <f t="shared" si="95"/>
        <v>1862</v>
      </c>
      <c r="HT12">
        <f t="shared" si="96"/>
        <v>-44</v>
      </c>
      <c r="HU12">
        <f t="shared" si="97"/>
        <v>2.3084994753410228</v>
      </c>
    </row>
    <row r="13" spans="1:229" x14ac:dyDescent="0.35">
      <c r="A13" s="6" t="s">
        <v>460</v>
      </c>
      <c r="B13" s="6" t="s">
        <v>167</v>
      </c>
      <c r="C13" s="6" t="s">
        <v>134</v>
      </c>
      <c r="D13" s="6">
        <v>69</v>
      </c>
      <c r="E13" s="6" t="s">
        <v>461</v>
      </c>
      <c r="F13" s="6" t="s">
        <v>462</v>
      </c>
      <c r="G13" s="6" t="s">
        <v>463</v>
      </c>
      <c r="H13" s="6" t="s">
        <v>464</v>
      </c>
      <c r="I13" s="6" t="s">
        <v>465</v>
      </c>
      <c r="J13" s="6" t="s">
        <v>466</v>
      </c>
      <c r="K13" s="6" t="s">
        <v>467</v>
      </c>
      <c r="L13" s="6" t="s">
        <v>468</v>
      </c>
      <c r="M13" s="6" t="s">
        <v>460</v>
      </c>
      <c r="N13" s="6">
        <v>75</v>
      </c>
      <c r="O13" s="6">
        <v>83</v>
      </c>
      <c r="P13" s="6">
        <v>7</v>
      </c>
      <c r="Q13" s="6" t="s">
        <v>469</v>
      </c>
      <c r="R13" s="6">
        <v>38</v>
      </c>
      <c r="S13" s="6">
        <v>96</v>
      </c>
      <c r="T13" s="6">
        <v>23</v>
      </c>
      <c r="U13" s="6">
        <v>22</v>
      </c>
      <c r="V13" s="6">
        <v>120</v>
      </c>
      <c r="W13" s="6" t="s">
        <v>470</v>
      </c>
      <c r="X13" s="6" t="s">
        <v>471</v>
      </c>
      <c r="Y13" s="6" t="s">
        <v>472</v>
      </c>
      <c r="Z13" s="6" t="s">
        <v>473</v>
      </c>
      <c r="AA13" s="6">
        <v>81</v>
      </c>
      <c r="AB13" s="6">
        <v>48</v>
      </c>
      <c r="AC13" s="6">
        <v>58</v>
      </c>
      <c r="AD13" s="6">
        <v>62</v>
      </c>
      <c r="AE13" s="6">
        <v>38</v>
      </c>
      <c r="AF13" s="6">
        <v>34</v>
      </c>
      <c r="AG13" s="6">
        <v>41</v>
      </c>
      <c r="AH13" s="6">
        <v>42</v>
      </c>
      <c r="AI13" s="6">
        <v>20</v>
      </c>
      <c r="AJ13" s="6">
        <v>0</v>
      </c>
      <c r="AK13" s="6">
        <v>0</v>
      </c>
      <c r="AL13" s="6">
        <v>0</v>
      </c>
      <c r="AM13" s="6">
        <v>30</v>
      </c>
      <c r="AN13" s="6">
        <v>41</v>
      </c>
      <c r="AO13" s="6">
        <v>0</v>
      </c>
      <c r="AP13" s="6">
        <v>0</v>
      </c>
      <c r="AQ13" s="6">
        <v>4</v>
      </c>
      <c r="AR13" s="6">
        <v>19</v>
      </c>
      <c r="AS13" s="6">
        <v>0</v>
      </c>
      <c r="AT13" s="6">
        <v>0</v>
      </c>
      <c r="AU13" s="6">
        <v>0</v>
      </c>
      <c r="AV13" s="6">
        <v>18</v>
      </c>
      <c r="AW13" s="6">
        <v>4488</v>
      </c>
      <c r="AX13" s="6" t="s">
        <v>474</v>
      </c>
      <c r="AY13" s="6">
        <v>645</v>
      </c>
      <c r="AZ13" s="6" t="s">
        <v>475</v>
      </c>
      <c r="BA13" s="6">
        <v>3064</v>
      </c>
      <c r="BB13" s="6" t="s">
        <v>476</v>
      </c>
      <c r="BC13" s="6">
        <v>1424</v>
      </c>
      <c r="BD13" s="6" t="s">
        <v>477</v>
      </c>
      <c r="BE13" s="6">
        <v>1444</v>
      </c>
      <c r="BF13" s="6" t="s">
        <v>478</v>
      </c>
      <c r="BG13" s="6">
        <v>2042</v>
      </c>
      <c r="BH13" s="6">
        <v>95</v>
      </c>
      <c r="BI13" s="6">
        <v>4488</v>
      </c>
      <c r="BJ13" s="6" t="s">
        <v>474</v>
      </c>
      <c r="BK13" s="6">
        <v>1599</v>
      </c>
      <c r="BL13" s="6" t="s">
        <v>474</v>
      </c>
      <c r="BM13" s="6">
        <v>759</v>
      </c>
      <c r="BN13" s="6" t="s">
        <v>479</v>
      </c>
      <c r="BO13" s="6">
        <v>211</v>
      </c>
      <c r="BP13" s="6">
        <v>460</v>
      </c>
      <c r="BQ13" s="6">
        <v>324</v>
      </c>
      <c r="BR13" s="6" t="s">
        <v>190</v>
      </c>
      <c r="BS13" s="6">
        <v>162</v>
      </c>
      <c r="BT13" s="6" t="s">
        <v>191</v>
      </c>
      <c r="BU13" s="6">
        <v>486</v>
      </c>
      <c r="BV13" s="6" t="s">
        <v>162</v>
      </c>
      <c r="BW13" s="6">
        <v>486</v>
      </c>
      <c r="BX13" s="6">
        <v>0</v>
      </c>
      <c r="BY13" s="6" t="s">
        <v>480</v>
      </c>
      <c r="BZ13" s="6" t="s">
        <v>481</v>
      </c>
      <c r="CA13" s="6" t="s">
        <v>482</v>
      </c>
      <c r="CB13" s="6" t="s">
        <v>483</v>
      </c>
      <c r="CC13" s="6" t="s">
        <v>484</v>
      </c>
      <c r="CD13" s="6" t="s">
        <v>162</v>
      </c>
      <c r="CE13" s="6" t="s">
        <v>485</v>
      </c>
      <c r="CF13" s="6" t="s">
        <v>486</v>
      </c>
      <c r="CG13" s="6" t="s">
        <v>487</v>
      </c>
      <c r="CH13" s="6">
        <v>16</v>
      </c>
      <c r="CI13" s="6">
        <v>14</v>
      </c>
      <c r="CJ13" s="6">
        <v>9</v>
      </c>
      <c r="CK13" s="6">
        <v>12</v>
      </c>
      <c r="CL13" s="6">
        <v>8</v>
      </c>
      <c r="CM13" s="6">
        <v>12</v>
      </c>
      <c r="CN13" s="6">
        <v>19</v>
      </c>
      <c r="CO13" s="6">
        <v>10</v>
      </c>
      <c r="CP13" s="6">
        <v>21</v>
      </c>
      <c r="CQ13" s="6">
        <v>9</v>
      </c>
      <c r="CR13" s="6">
        <v>792</v>
      </c>
      <c r="CS13" s="6">
        <v>1148</v>
      </c>
      <c r="CT13" s="6">
        <v>967</v>
      </c>
      <c r="CU13" s="6">
        <v>1078</v>
      </c>
      <c r="CV13" s="6">
        <v>27</v>
      </c>
      <c r="CW13" s="6">
        <v>31</v>
      </c>
      <c r="CX13" s="6">
        <v>42</v>
      </c>
      <c r="CY13" s="6">
        <v>12</v>
      </c>
      <c r="CZ13" s="6">
        <v>41</v>
      </c>
      <c r="DA13" s="6">
        <v>13</v>
      </c>
      <c r="DB13" s="6">
        <v>28</v>
      </c>
      <c r="DC13" s="6" t="s">
        <v>460</v>
      </c>
      <c r="DE13">
        <f t="shared" si="0"/>
        <v>41</v>
      </c>
      <c r="DF13">
        <f t="shared" si="1"/>
        <v>13</v>
      </c>
      <c r="DG13">
        <f t="shared" si="2"/>
        <v>28</v>
      </c>
      <c r="DH13">
        <f t="shared" si="3"/>
        <v>41</v>
      </c>
      <c r="DI13">
        <f t="shared" si="4"/>
        <v>0</v>
      </c>
      <c r="DL13">
        <f t="shared" si="5"/>
        <v>13</v>
      </c>
      <c r="DM13">
        <f t="shared" si="6"/>
        <v>12</v>
      </c>
      <c r="DN13">
        <f t="shared" si="7"/>
        <v>-1</v>
      </c>
      <c r="DQ13">
        <f t="shared" si="8"/>
        <v>41</v>
      </c>
      <c r="DR13">
        <f t="shared" si="9"/>
        <v>42</v>
      </c>
      <c r="DS13">
        <f t="shared" si="10"/>
        <v>1</v>
      </c>
      <c r="DV13">
        <f t="shared" si="11"/>
        <v>27</v>
      </c>
      <c r="DW13">
        <f t="shared" si="12"/>
        <v>31</v>
      </c>
      <c r="DX13">
        <f t="shared" si="13"/>
        <v>58</v>
      </c>
      <c r="DY13">
        <f t="shared" si="14"/>
        <v>58</v>
      </c>
      <c r="DZ13">
        <f t="shared" si="15"/>
        <v>0</v>
      </c>
      <c r="EC13">
        <f t="shared" si="16"/>
        <v>1148</v>
      </c>
      <c r="ED13">
        <f t="shared" si="17"/>
        <v>1078</v>
      </c>
      <c r="EE13">
        <f t="shared" si="18"/>
        <v>-70</v>
      </c>
      <c r="EF13" s="1">
        <f t="shared" si="19"/>
        <v>6.0975609756097526</v>
      </c>
      <c r="EH13">
        <f t="shared" si="20"/>
        <v>792</v>
      </c>
      <c r="EI13">
        <f t="shared" si="21"/>
        <v>967</v>
      </c>
      <c r="EJ13">
        <f t="shared" si="22"/>
        <v>-175</v>
      </c>
      <c r="EK13">
        <f t="shared" si="23"/>
        <v>18.097207859358846</v>
      </c>
      <c r="EM13">
        <f t="shared" si="24"/>
        <v>19</v>
      </c>
      <c r="EN13">
        <f t="shared" si="25"/>
        <v>21</v>
      </c>
      <c r="EO13">
        <f t="shared" si="26"/>
        <v>38</v>
      </c>
      <c r="EP13">
        <f t="shared" si="27"/>
        <v>40</v>
      </c>
      <c r="EQ13">
        <f t="shared" si="28"/>
        <v>2</v>
      </c>
      <c r="ER13">
        <f t="shared" si="29"/>
        <v>5</v>
      </c>
      <c r="ET13">
        <f t="shared" si="30"/>
        <v>10</v>
      </c>
      <c r="EU13">
        <f t="shared" si="31"/>
        <v>9</v>
      </c>
      <c r="EV13">
        <f t="shared" si="32"/>
        <v>19</v>
      </c>
      <c r="EW13">
        <f t="shared" si="33"/>
        <v>18</v>
      </c>
      <c r="EX13">
        <f t="shared" si="34"/>
        <v>-1</v>
      </c>
      <c r="FA13">
        <f t="shared" si="35"/>
        <v>9</v>
      </c>
      <c r="FB13">
        <f t="shared" si="36"/>
        <v>12</v>
      </c>
      <c r="FC13">
        <f t="shared" si="37"/>
        <v>21</v>
      </c>
      <c r="FD13">
        <f t="shared" si="38"/>
        <v>20</v>
      </c>
      <c r="FE13">
        <f t="shared" si="39"/>
        <v>-1</v>
      </c>
      <c r="FH13">
        <f t="shared" si="40"/>
        <v>3064</v>
      </c>
      <c r="FI13">
        <f t="shared" si="41"/>
        <v>1444</v>
      </c>
      <c r="FJ13">
        <f t="shared" si="42"/>
        <v>1599</v>
      </c>
      <c r="FK13">
        <f t="shared" si="43"/>
        <v>3043</v>
      </c>
      <c r="FL13">
        <f t="shared" si="44"/>
        <v>-21</v>
      </c>
      <c r="FM13">
        <f t="shared" si="45"/>
        <v>0.68537859007832935</v>
      </c>
      <c r="FO13">
        <f t="shared" si="46"/>
        <v>759</v>
      </c>
      <c r="FP13">
        <f t="shared" si="47"/>
        <v>645</v>
      </c>
      <c r="FQ13">
        <f t="shared" si="48"/>
        <v>1424</v>
      </c>
      <c r="FR13">
        <f t="shared" si="49"/>
        <v>1404</v>
      </c>
      <c r="FS13">
        <f t="shared" si="50"/>
        <v>-20</v>
      </c>
      <c r="FT13">
        <f t="shared" si="51"/>
        <v>1.4044943820224773</v>
      </c>
      <c r="FV13">
        <f t="shared" si="52"/>
        <v>4488</v>
      </c>
      <c r="FW13">
        <f t="shared" si="53"/>
        <v>3064</v>
      </c>
      <c r="FX13">
        <f t="shared" si="54"/>
        <v>1424</v>
      </c>
      <c r="FY13">
        <f t="shared" si="55"/>
        <v>4488</v>
      </c>
      <c r="FZ13">
        <f t="shared" si="56"/>
        <v>0</v>
      </c>
      <c r="GA13">
        <f t="shared" si="57"/>
        <v>0</v>
      </c>
      <c r="GC13">
        <f t="shared" si="58"/>
        <v>120</v>
      </c>
      <c r="GD13">
        <f t="shared" si="59"/>
        <v>58</v>
      </c>
      <c r="GE13">
        <f t="shared" si="60"/>
        <v>62</v>
      </c>
      <c r="GF13">
        <f t="shared" si="61"/>
        <v>120</v>
      </c>
      <c r="GG13">
        <f t="shared" si="62"/>
        <v>0</v>
      </c>
      <c r="GI13">
        <f t="shared" si="63"/>
        <v>16</v>
      </c>
      <c r="GJ13">
        <f t="shared" si="64"/>
        <v>14</v>
      </c>
      <c r="GK13">
        <f t="shared" si="65"/>
        <v>28</v>
      </c>
      <c r="GL13">
        <f t="shared" si="66"/>
        <v>30</v>
      </c>
      <c r="GM13">
        <f t="shared" si="67"/>
        <v>2</v>
      </c>
      <c r="GN13">
        <f t="shared" si="68"/>
        <v>6.6666666666666714</v>
      </c>
      <c r="GP13">
        <f t="shared" si="69"/>
        <v>38</v>
      </c>
      <c r="GQ13">
        <f t="shared" si="70"/>
        <v>20</v>
      </c>
      <c r="GR13">
        <f t="shared" si="71"/>
        <v>18</v>
      </c>
      <c r="GS13">
        <f t="shared" si="72"/>
        <v>38</v>
      </c>
      <c r="GT13">
        <f t="shared" si="73"/>
        <v>0</v>
      </c>
      <c r="GU13">
        <f t="shared" si="74"/>
        <v>0</v>
      </c>
      <c r="GW13">
        <f t="shared" si="75"/>
        <v>19</v>
      </c>
      <c r="GX13">
        <f t="shared" si="76"/>
        <v>21</v>
      </c>
      <c r="GY13">
        <f t="shared" si="77"/>
        <v>40</v>
      </c>
      <c r="GZ13">
        <f t="shared" si="78"/>
        <v>10</v>
      </c>
      <c r="HA13">
        <f t="shared" si="79"/>
        <v>9</v>
      </c>
      <c r="HB13">
        <f t="shared" si="80"/>
        <v>19</v>
      </c>
      <c r="HC13">
        <f t="shared" si="81"/>
        <v>9</v>
      </c>
      <c r="HD13">
        <f t="shared" si="82"/>
        <v>12</v>
      </c>
      <c r="HE13">
        <f t="shared" si="83"/>
        <v>21</v>
      </c>
      <c r="HF13">
        <f t="shared" si="84"/>
        <v>40</v>
      </c>
      <c r="HG13">
        <f t="shared" si="85"/>
        <v>0</v>
      </c>
      <c r="HI13">
        <f t="shared" si="86"/>
        <v>645</v>
      </c>
      <c r="HJ13">
        <f t="shared" si="87"/>
        <v>1444</v>
      </c>
      <c r="HK13">
        <f t="shared" si="88"/>
        <v>2042</v>
      </c>
      <c r="HL13">
        <f t="shared" si="89"/>
        <v>2089</v>
      </c>
      <c r="HM13">
        <f t="shared" si="90"/>
        <v>47</v>
      </c>
      <c r="HN13">
        <f t="shared" si="91"/>
        <v>2.2498803255145958</v>
      </c>
      <c r="HP13">
        <f t="shared" si="92"/>
        <v>967</v>
      </c>
      <c r="HQ13">
        <f t="shared" si="93"/>
        <v>1078</v>
      </c>
      <c r="HR13">
        <f t="shared" si="94"/>
        <v>2042</v>
      </c>
      <c r="HS13">
        <f t="shared" si="95"/>
        <v>2045</v>
      </c>
      <c r="HT13">
        <f t="shared" si="96"/>
        <v>3</v>
      </c>
      <c r="HU13">
        <f t="shared" si="97"/>
        <v>0.14669926650367415</v>
      </c>
    </row>
    <row r="14" spans="1:229" x14ac:dyDescent="0.35">
      <c r="A14" s="6" t="s">
        <v>488</v>
      </c>
      <c r="B14" s="6" t="s">
        <v>133</v>
      </c>
      <c r="C14" s="6" t="s">
        <v>134</v>
      </c>
      <c r="D14" s="6"/>
      <c r="E14" s="6" t="s">
        <v>168</v>
      </c>
      <c r="F14" s="6" t="s">
        <v>489</v>
      </c>
      <c r="G14" s="6" t="s">
        <v>490</v>
      </c>
      <c r="H14" s="6" t="s">
        <v>439</v>
      </c>
      <c r="I14" s="6" t="s">
        <v>491</v>
      </c>
      <c r="J14" s="6" t="s">
        <v>492</v>
      </c>
      <c r="K14" s="6" t="s">
        <v>493</v>
      </c>
      <c r="L14" s="6" t="s">
        <v>202</v>
      </c>
      <c r="M14" s="6" t="s">
        <v>488</v>
      </c>
      <c r="N14" s="6">
        <v>58</v>
      </c>
      <c r="O14" s="6">
        <v>96</v>
      </c>
      <c r="P14" s="6">
        <v>17</v>
      </c>
      <c r="Q14" s="6" t="s">
        <v>494</v>
      </c>
      <c r="R14" s="6">
        <v>18</v>
      </c>
      <c r="S14" s="6">
        <v>94</v>
      </c>
      <c r="T14" s="6">
        <v>20</v>
      </c>
      <c r="U14" s="6">
        <v>19</v>
      </c>
      <c r="V14" s="6">
        <v>136</v>
      </c>
      <c r="W14" s="6" t="s">
        <v>495</v>
      </c>
      <c r="X14" s="6" t="s">
        <v>496</v>
      </c>
      <c r="Y14" s="6" t="s">
        <v>497</v>
      </c>
      <c r="Z14" s="6" t="s">
        <v>498</v>
      </c>
      <c r="AA14" s="6">
        <v>96</v>
      </c>
      <c r="AB14" s="6">
        <v>65</v>
      </c>
      <c r="AC14" s="6">
        <v>76</v>
      </c>
      <c r="AD14" s="6">
        <v>60</v>
      </c>
      <c r="AE14" s="6">
        <v>66</v>
      </c>
      <c r="AF14" s="6">
        <v>75</v>
      </c>
      <c r="AG14" s="6">
        <v>80</v>
      </c>
      <c r="AH14" s="6">
        <v>76</v>
      </c>
      <c r="AI14" s="6">
        <v>28</v>
      </c>
      <c r="AJ14" s="6">
        <v>27</v>
      </c>
      <c r="AK14" s="6">
        <v>33</v>
      </c>
      <c r="AL14" s="6">
        <v>35</v>
      </c>
      <c r="AM14" s="6">
        <v>35</v>
      </c>
      <c r="AN14" s="6">
        <v>68</v>
      </c>
      <c r="AO14" s="6">
        <v>24</v>
      </c>
      <c r="AP14" s="6">
        <v>30</v>
      </c>
      <c r="AQ14" s="6">
        <v>27</v>
      </c>
      <c r="AR14" s="6">
        <v>38</v>
      </c>
      <c r="AS14" s="6">
        <v>48</v>
      </c>
      <c r="AT14" s="6">
        <v>47</v>
      </c>
      <c r="AU14" s="6">
        <v>41</v>
      </c>
      <c r="AV14" s="6">
        <v>37</v>
      </c>
      <c r="AW14" s="6">
        <v>8075</v>
      </c>
      <c r="AX14" s="6" t="s">
        <v>499</v>
      </c>
      <c r="AY14" s="6">
        <v>2992</v>
      </c>
      <c r="AZ14" s="6" t="s">
        <v>500</v>
      </c>
      <c r="BA14" s="6">
        <v>3815</v>
      </c>
      <c r="BB14" s="6" t="s">
        <v>501</v>
      </c>
      <c r="BC14" s="6">
        <v>4404</v>
      </c>
      <c r="BD14" s="6" t="s">
        <v>502</v>
      </c>
      <c r="BE14" s="6">
        <v>2225</v>
      </c>
      <c r="BF14" s="6" t="s">
        <v>503</v>
      </c>
      <c r="BG14" s="6">
        <v>5079</v>
      </c>
      <c r="BH14" s="6" t="s">
        <v>504</v>
      </c>
      <c r="BI14" s="6">
        <v>2930</v>
      </c>
      <c r="BJ14" s="6" t="s">
        <v>505</v>
      </c>
      <c r="BK14" s="6">
        <v>1556</v>
      </c>
      <c r="BL14" s="6" t="s">
        <v>506</v>
      </c>
      <c r="BM14" s="6">
        <v>1374</v>
      </c>
      <c r="BN14" s="6" t="s">
        <v>507</v>
      </c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 t="s">
        <v>508</v>
      </c>
      <c r="BZ14" s="6" t="s">
        <v>509</v>
      </c>
      <c r="CA14" s="6" t="s">
        <v>510</v>
      </c>
      <c r="CB14" s="6" t="s">
        <v>511</v>
      </c>
      <c r="CC14" s="6" t="s">
        <v>512</v>
      </c>
      <c r="CD14" s="6" t="s">
        <v>162</v>
      </c>
      <c r="CE14" s="6" t="s">
        <v>513</v>
      </c>
      <c r="CF14" s="6" t="s">
        <v>514</v>
      </c>
      <c r="CG14" s="6" t="s">
        <v>515</v>
      </c>
      <c r="CH14" s="6">
        <v>13</v>
      </c>
      <c r="CI14" s="6">
        <v>18</v>
      </c>
      <c r="CJ14" s="6">
        <v>11</v>
      </c>
      <c r="CK14" s="6">
        <v>15</v>
      </c>
      <c r="CL14" s="6">
        <v>8</v>
      </c>
      <c r="CM14" s="6">
        <v>8</v>
      </c>
      <c r="CN14" s="6">
        <v>25</v>
      </c>
      <c r="CO14" s="6">
        <v>14</v>
      </c>
      <c r="CP14" s="6">
        <v>38</v>
      </c>
      <c r="CQ14" s="6">
        <v>23</v>
      </c>
      <c r="CR14" s="6">
        <v>2395</v>
      </c>
      <c r="CS14" s="6">
        <v>2246</v>
      </c>
      <c r="CT14" s="6">
        <v>2695</v>
      </c>
      <c r="CU14" s="6">
        <v>2306</v>
      </c>
      <c r="CV14" s="6">
        <v>32</v>
      </c>
      <c r="CW14" s="6">
        <v>44</v>
      </c>
      <c r="CX14" s="6">
        <v>77</v>
      </c>
      <c r="CY14" s="6">
        <v>46</v>
      </c>
      <c r="CZ14" s="6">
        <v>80</v>
      </c>
      <c r="DA14" s="6">
        <v>45</v>
      </c>
      <c r="DB14" s="6">
        <v>35</v>
      </c>
      <c r="DC14" s="6" t="s">
        <v>488</v>
      </c>
      <c r="DE14">
        <f t="shared" si="0"/>
        <v>80</v>
      </c>
      <c r="DF14">
        <f t="shared" si="1"/>
        <v>45</v>
      </c>
      <c r="DG14">
        <f t="shared" si="2"/>
        <v>35</v>
      </c>
      <c r="DH14">
        <f t="shared" si="3"/>
        <v>80</v>
      </c>
      <c r="DI14">
        <f t="shared" si="4"/>
        <v>0</v>
      </c>
      <c r="DL14">
        <f t="shared" si="5"/>
        <v>45</v>
      </c>
      <c r="DM14">
        <f t="shared" si="6"/>
        <v>46</v>
      </c>
      <c r="DN14">
        <f t="shared" si="7"/>
        <v>1</v>
      </c>
      <c r="DQ14">
        <f t="shared" si="8"/>
        <v>80</v>
      </c>
      <c r="DR14">
        <f t="shared" si="9"/>
        <v>77</v>
      </c>
      <c r="DS14">
        <f t="shared" si="10"/>
        <v>-3</v>
      </c>
      <c r="DV14">
        <f t="shared" si="11"/>
        <v>32</v>
      </c>
      <c r="DW14">
        <f t="shared" si="12"/>
        <v>44</v>
      </c>
      <c r="DX14">
        <f t="shared" si="13"/>
        <v>76</v>
      </c>
      <c r="DY14">
        <f t="shared" si="14"/>
        <v>76</v>
      </c>
      <c r="DZ14">
        <f t="shared" si="15"/>
        <v>0</v>
      </c>
      <c r="EC14">
        <f t="shared" si="16"/>
        <v>2246</v>
      </c>
      <c r="ED14">
        <f t="shared" si="17"/>
        <v>2306</v>
      </c>
      <c r="EE14">
        <f t="shared" si="18"/>
        <v>60</v>
      </c>
      <c r="EF14" s="1">
        <f t="shared" si="19"/>
        <v>2.6019080659149978</v>
      </c>
      <c r="EH14">
        <f t="shared" si="20"/>
        <v>2395</v>
      </c>
      <c r="EI14">
        <f t="shared" si="21"/>
        <v>2695</v>
      </c>
      <c r="EJ14">
        <f t="shared" si="22"/>
        <v>-300</v>
      </c>
      <c r="EK14">
        <f t="shared" si="23"/>
        <v>11.131725417439696</v>
      </c>
      <c r="EM14">
        <f t="shared" si="24"/>
        <v>25</v>
      </c>
      <c r="EN14">
        <f t="shared" si="25"/>
        <v>38</v>
      </c>
      <c r="EO14">
        <f t="shared" si="26"/>
        <v>66</v>
      </c>
      <c r="EP14">
        <f t="shared" si="27"/>
        <v>63</v>
      </c>
      <c r="EQ14">
        <f t="shared" si="28"/>
        <v>-3</v>
      </c>
      <c r="ER14">
        <f t="shared" si="29"/>
        <v>4.5454545454545467</v>
      </c>
      <c r="ET14">
        <f t="shared" si="30"/>
        <v>14</v>
      </c>
      <c r="EU14">
        <f t="shared" si="31"/>
        <v>23</v>
      </c>
      <c r="EV14">
        <f t="shared" si="32"/>
        <v>37</v>
      </c>
      <c r="EW14">
        <f t="shared" si="33"/>
        <v>37</v>
      </c>
      <c r="EX14">
        <f t="shared" si="34"/>
        <v>0</v>
      </c>
      <c r="FA14">
        <f t="shared" si="35"/>
        <v>11</v>
      </c>
      <c r="FB14">
        <f t="shared" si="36"/>
        <v>15</v>
      </c>
      <c r="FC14">
        <f t="shared" si="37"/>
        <v>26</v>
      </c>
      <c r="FD14">
        <f t="shared" si="38"/>
        <v>28</v>
      </c>
      <c r="FE14">
        <f t="shared" si="39"/>
        <v>2</v>
      </c>
      <c r="FH14">
        <f t="shared" si="40"/>
        <v>3815</v>
      </c>
      <c r="FI14">
        <f t="shared" si="41"/>
        <v>2225</v>
      </c>
      <c r="FJ14">
        <f t="shared" si="42"/>
        <v>1556</v>
      </c>
      <c r="FK14">
        <f t="shared" si="43"/>
        <v>3781</v>
      </c>
      <c r="FL14">
        <f t="shared" si="44"/>
        <v>-34</v>
      </c>
      <c r="FM14">
        <f t="shared" si="45"/>
        <v>0.89121887287025459</v>
      </c>
      <c r="FO14">
        <f t="shared" si="46"/>
        <v>1374</v>
      </c>
      <c r="FP14">
        <f t="shared" si="47"/>
        <v>2992</v>
      </c>
      <c r="FQ14">
        <f t="shared" si="48"/>
        <v>4404</v>
      </c>
      <c r="FR14">
        <f t="shared" si="49"/>
        <v>4366</v>
      </c>
      <c r="FS14">
        <f t="shared" si="50"/>
        <v>-38</v>
      </c>
      <c r="FT14">
        <f t="shared" si="51"/>
        <v>0.86285195277021387</v>
      </c>
      <c r="FV14">
        <f t="shared" si="52"/>
        <v>8075</v>
      </c>
      <c r="FW14">
        <f t="shared" si="53"/>
        <v>3815</v>
      </c>
      <c r="FX14">
        <f t="shared" si="54"/>
        <v>4404</v>
      </c>
      <c r="FY14">
        <f t="shared" si="55"/>
        <v>8219</v>
      </c>
      <c r="FZ14">
        <f t="shared" si="56"/>
        <v>-144</v>
      </c>
      <c r="GA14">
        <f t="shared" si="57"/>
        <v>1.7520379608224914</v>
      </c>
      <c r="GC14">
        <f t="shared" si="58"/>
        <v>136</v>
      </c>
      <c r="GD14">
        <f t="shared" si="59"/>
        <v>76</v>
      </c>
      <c r="GE14">
        <f t="shared" si="60"/>
        <v>60</v>
      </c>
      <c r="GF14">
        <f t="shared" si="61"/>
        <v>136</v>
      </c>
      <c r="GG14">
        <f t="shared" si="62"/>
        <v>0</v>
      </c>
      <c r="GI14">
        <f t="shared" si="63"/>
        <v>13</v>
      </c>
      <c r="GJ14">
        <f t="shared" si="64"/>
        <v>18</v>
      </c>
      <c r="GK14">
        <f t="shared" si="65"/>
        <v>35</v>
      </c>
      <c r="GL14">
        <f t="shared" si="66"/>
        <v>31</v>
      </c>
      <c r="GM14">
        <f t="shared" si="67"/>
        <v>-4</v>
      </c>
      <c r="GN14">
        <f t="shared" si="68"/>
        <v>11.428571428571431</v>
      </c>
      <c r="GP14">
        <f t="shared" si="69"/>
        <v>66</v>
      </c>
      <c r="GQ14">
        <f t="shared" si="70"/>
        <v>28</v>
      </c>
      <c r="GR14">
        <f t="shared" si="71"/>
        <v>37</v>
      </c>
      <c r="GS14">
        <f t="shared" si="72"/>
        <v>65</v>
      </c>
      <c r="GT14">
        <f t="shared" si="73"/>
        <v>-1</v>
      </c>
      <c r="GU14">
        <f t="shared" si="74"/>
        <v>4.5454545454545467</v>
      </c>
      <c r="GW14">
        <f t="shared" si="75"/>
        <v>25</v>
      </c>
      <c r="GX14">
        <f t="shared" si="76"/>
        <v>38</v>
      </c>
      <c r="GY14">
        <f t="shared" si="77"/>
        <v>63</v>
      </c>
      <c r="GZ14">
        <f t="shared" si="78"/>
        <v>14</v>
      </c>
      <c r="HA14">
        <f t="shared" si="79"/>
        <v>23</v>
      </c>
      <c r="HB14">
        <f t="shared" si="80"/>
        <v>37</v>
      </c>
      <c r="HC14">
        <f t="shared" si="81"/>
        <v>11</v>
      </c>
      <c r="HD14">
        <f t="shared" si="82"/>
        <v>15</v>
      </c>
      <c r="HE14">
        <f t="shared" si="83"/>
        <v>26</v>
      </c>
      <c r="HF14">
        <f t="shared" si="84"/>
        <v>63</v>
      </c>
      <c r="HG14">
        <f t="shared" si="85"/>
        <v>0</v>
      </c>
      <c r="HI14">
        <f t="shared" si="86"/>
        <v>2992</v>
      </c>
      <c r="HJ14">
        <f t="shared" si="87"/>
        <v>2225</v>
      </c>
      <c r="HK14">
        <f t="shared" si="88"/>
        <v>5079</v>
      </c>
      <c r="HL14">
        <f t="shared" si="89"/>
        <v>5217</v>
      </c>
      <c r="HM14">
        <f t="shared" si="90"/>
        <v>138</v>
      </c>
      <c r="HN14">
        <f t="shared" si="91"/>
        <v>2.6451983898792406</v>
      </c>
      <c r="HP14">
        <f t="shared" si="92"/>
        <v>2695</v>
      </c>
      <c r="HQ14">
        <f t="shared" si="93"/>
        <v>2306</v>
      </c>
      <c r="HR14">
        <f t="shared" si="94"/>
        <v>5079</v>
      </c>
      <c r="HS14">
        <f t="shared" si="95"/>
        <v>5001</v>
      </c>
      <c r="HT14">
        <f t="shared" si="96"/>
        <v>-78</v>
      </c>
      <c r="HU14">
        <f t="shared" si="97"/>
        <v>1.5357353809805119</v>
      </c>
    </row>
    <row r="15" spans="1:229" x14ac:dyDescent="0.35">
      <c r="A15" s="6" t="s">
        <v>516</v>
      </c>
      <c r="B15" s="6" t="s">
        <v>167</v>
      </c>
      <c r="C15" s="6" t="s">
        <v>134</v>
      </c>
      <c r="D15" s="6"/>
      <c r="E15" s="6" t="s">
        <v>517</v>
      </c>
      <c r="F15" s="6" t="s">
        <v>437</v>
      </c>
      <c r="G15" s="6" t="s">
        <v>518</v>
      </c>
      <c r="H15" s="6" t="s">
        <v>519</v>
      </c>
      <c r="I15" s="6" t="s">
        <v>260</v>
      </c>
      <c r="J15" s="6" t="s">
        <v>520</v>
      </c>
      <c r="K15" s="6" t="s">
        <v>467</v>
      </c>
      <c r="L15" s="6" t="s">
        <v>170</v>
      </c>
      <c r="M15" s="6" t="s">
        <v>516</v>
      </c>
      <c r="N15" s="6">
        <v>70</v>
      </c>
      <c r="O15" s="6">
        <v>84</v>
      </c>
      <c r="P15" s="6">
        <v>12</v>
      </c>
      <c r="Q15" s="6" t="s">
        <v>521</v>
      </c>
      <c r="R15" s="6">
        <v>38</v>
      </c>
      <c r="S15" s="6">
        <v>93</v>
      </c>
      <c r="T15" s="6">
        <v>20</v>
      </c>
      <c r="U15" s="6">
        <v>20</v>
      </c>
      <c r="V15" s="6">
        <v>116</v>
      </c>
      <c r="W15" s="6" t="s">
        <v>522</v>
      </c>
      <c r="X15" s="6" t="s">
        <v>523</v>
      </c>
      <c r="Y15" s="6" t="s">
        <v>524</v>
      </c>
      <c r="Z15" s="6" t="s">
        <v>525</v>
      </c>
      <c r="AA15" s="6">
        <v>75</v>
      </c>
      <c r="AB15" s="6">
        <v>60</v>
      </c>
      <c r="AC15" s="6">
        <v>55</v>
      </c>
      <c r="AD15" s="6">
        <v>61</v>
      </c>
      <c r="AE15" s="6">
        <v>63</v>
      </c>
      <c r="AF15" s="6">
        <v>55</v>
      </c>
      <c r="AG15" s="6">
        <v>72</v>
      </c>
      <c r="AH15" s="6">
        <v>72</v>
      </c>
      <c r="AI15" s="6">
        <v>27</v>
      </c>
      <c r="AJ15" s="6">
        <v>21</v>
      </c>
      <c r="AK15" s="6">
        <v>27</v>
      </c>
      <c r="AL15" s="6">
        <v>35</v>
      </c>
      <c r="AM15" s="6">
        <v>49</v>
      </c>
      <c r="AN15" s="6">
        <v>66</v>
      </c>
      <c r="AO15" s="6">
        <v>32</v>
      </c>
      <c r="AP15" s="6">
        <v>31</v>
      </c>
      <c r="AQ15" s="6">
        <v>17</v>
      </c>
      <c r="AR15" s="6">
        <v>35</v>
      </c>
      <c r="AS15" s="6">
        <v>34</v>
      </c>
      <c r="AT15" s="6">
        <v>45</v>
      </c>
      <c r="AU15" s="6">
        <v>37</v>
      </c>
      <c r="AV15" s="6">
        <v>36</v>
      </c>
      <c r="AW15" s="6">
        <v>6109</v>
      </c>
      <c r="AX15" s="6" t="s">
        <v>526</v>
      </c>
      <c r="AY15" s="6">
        <v>1986</v>
      </c>
      <c r="AZ15" s="6" t="s">
        <v>527</v>
      </c>
      <c r="BA15" s="6">
        <v>2897</v>
      </c>
      <c r="BB15" s="6" t="s">
        <v>528</v>
      </c>
      <c r="BC15" s="6">
        <v>3212</v>
      </c>
      <c r="BD15" s="6" t="s">
        <v>529</v>
      </c>
      <c r="BE15" s="6">
        <v>1363</v>
      </c>
      <c r="BF15" s="6" t="s">
        <v>530</v>
      </c>
      <c r="BG15" s="6">
        <v>3349</v>
      </c>
      <c r="BH15" s="6" t="s">
        <v>531</v>
      </c>
      <c r="BI15" s="6">
        <v>2697</v>
      </c>
      <c r="BJ15" s="6" t="s">
        <v>532</v>
      </c>
      <c r="BK15" s="6">
        <v>1556</v>
      </c>
      <c r="BL15" s="6" t="s">
        <v>533</v>
      </c>
      <c r="BM15" s="6">
        <v>1190</v>
      </c>
      <c r="BN15" s="6" t="s">
        <v>534</v>
      </c>
      <c r="BO15" s="6">
        <v>235</v>
      </c>
      <c r="BP15" s="6">
        <v>455</v>
      </c>
      <c r="BQ15" s="6">
        <v>346</v>
      </c>
      <c r="BR15" s="6" t="s">
        <v>191</v>
      </c>
      <c r="BS15" s="6">
        <v>517</v>
      </c>
      <c r="BT15" s="6" t="s">
        <v>190</v>
      </c>
      <c r="BU15" s="6">
        <v>175</v>
      </c>
      <c r="BV15" s="6" t="s">
        <v>162</v>
      </c>
      <c r="BW15" s="6">
        <v>170</v>
      </c>
      <c r="BX15" s="6">
        <v>-5</v>
      </c>
      <c r="BY15" s="6" t="s">
        <v>535</v>
      </c>
      <c r="BZ15" s="6" t="s">
        <v>536</v>
      </c>
      <c r="CA15" s="6" t="s">
        <v>537</v>
      </c>
      <c r="CB15" s="6" t="s">
        <v>538</v>
      </c>
      <c r="CC15" s="6" t="s">
        <v>539</v>
      </c>
      <c r="CD15" s="6" t="s">
        <v>162</v>
      </c>
      <c r="CE15" s="6" t="s">
        <v>540</v>
      </c>
      <c r="CF15" s="6" t="s">
        <v>541</v>
      </c>
      <c r="CG15" s="6" t="s">
        <v>542</v>
      </c>
      <c r="CH15" s="6">
        <v>6</v>
      </c>
      <c r="CI15" s="6">
        <v>13</v>
      </c>
      <c r="CJ15" s="6">
        <v>11</v>
      </c>
      <c r="CK15" s="6">
        <v>14</v>
      </c>
      <c r="CL15" s="6">
        <v>8</v>
      </c>
      <c r="CM15" s="6">
        <v>17</v>
      </c>
      <c r="CN15" s="6">
        <v>28</v>
      </c>
      <c r="CO15" s="6">
        <v>17</v>
      </c>
      <c r="CP15" s="6">
        <v>34</v>
      </c>
      <c r="CQ15" s="6">
        <v>20</v>
      </c>
      <c r="CR15" s="6">
        <v>1099</v>
      </c>
      <c r="CS15" s="6">
        <v>2064</v>
      </c>
      <c r="CT15" s="6">
        <v>1088</v>
      </c>
      <c r="CU15" s="6">
        <v>2192</v>
      </c>
      <c r="CV15" s="6">
        <v>32</v>
      </c>
      <c r="CW15" s="6">
        <v>23</v>
      </c>
      <c r="CX15" s="6">
        <v>68</v>
      </c>
      <c r="CY15" s="6">
        <v>49</v>
      </c>
      <c r="CZ15" s="6">
        <v>69</v>
      </c>
      <c r="DA15" s="6">
        <v>47</v>
      </c>
      <c r="DB15" s="6">
        <v>22</v>
      </c>
      <c r="DC15" s="6" t="s">
        <v>516</v>
      </c>
      <c r="DE15">
        <f t="shared" si="0"/>
        <v>69</v>
      </c>
      <c r="DF15">
        <f t="shared" si="1"/>
        <v>47</v>
      </c>
      <c r="DG15">
        <f t="shared" si="2"/>
        <v>22</v>
      </c>
      <c r="DH15">
        <f t="shared" si="3"/>
        <v>69</v>
      </c>
      <c r="DI15">
        <f t="shared" si="4"/>
        <v>0</v>
      </c>
      <c r="DL15">
        <f t="shared" si="5"/>
        <v>47</v>
      </c>
      <c r="DM15">
        <f t="shared" si="6"/>
        <v>49</v>
      </c>
      <c r="DN15">
        <f t="shared" si="7"/>
        <v>2</v>
      </c>
      <c r="DQ15">
        <f t="shared" si="8"/>
        <v>69</v>
      </c>
      <c r="DR15">
        <f t="shared" si="9"/>
        <v>68</v>
      </c>
      <c r="DS15">
        <f t="shared" si="10"/>
        <v>-1</v>
      </c>
      <c r="DV15">
        <f t="shared" si="11"/>
        <v>32</v>
      </c>
      <c r="DW15">
        <f t="shared" si="12"/>
        <v>23</v>
      </c>
      <c r="DX15">
        <f t="shared" si="13"/>
        <v>55</v>
      </c>
      <c r="DY15">
        <f t="shared" si="14"/>
        <v>55</v>
      </c>
      <c r="DZ15">
        <f t="shared" si="15"/>
        <v>0</v>
      </c>
      <c r="EC15">
        <f t="shared" si="16"/>
        <v>2064</v>
      </c>
      <c r="ED15">
        <f t="shared" si="17"/>
        <v>2192</v>
      </c>
      <c r="EE15">
        <f t="shared" si="18"/>
        <v>128</v>
      </c>
      <c r="EF15" s="1">
        <f t="shared" si="19"/>
        <v>5.8394160583941641</v>
      </c>
      <c r="EH15">
        <f t="shared" si="20"/>
        <v>1099</v>
      </c>
      <c r="EI15">
        <f t="shared" si="21"/>
        <v>1088</v>
      </c>
      <c r="EJ15">
        <f t="shared" si="22"/>
        <v>11</v>
      </c>
      <c r="EK15">
        <f t="shared" si="23"/>
        <v>1.000909918107368</v>
      </c>
      <c r="EM15">
        <f t="shared" si="24"/>
        <v>28</v>
      </c>
      <c r="EN15">
        <f t="shared" si="25"/>
        <v>34</v>
      </c>
      <c r="EO15">
        <f t="shared" si="26"/>
        <v>63</v>
      </c>
      <c r="EP15">
        <f t="shared" si="27"/>
        <v>62</v>
      </c>
      <c r="EQ15">
        <f t="shared" si="28"/>
        <v>-1</v>
      </c>
      <c r="ER15">
        <f t="shared" si="29"/>
        <v>1.5873015873015817</v>
      </c>
      <c r="ET15">
        <f t="shared" si="30"/>
        <v>17</v>
      </c>
      <c r="EU15">
        <f t="shared" si="31"/>
        <v>20</v>
      </c>
      <c r="EV15">
        <f t="shared" si="32"/>
        <v>37</v>
      </c>
      <c r="EW15">
        <f t="shared" si="33"/>
        <v>36</v>
      </c>
      <c r="EX15">
        <f t="shared" si="34"/>
        <v>-1</v>
      </c>
      <c r="FA15">
        <f t="shared" si="35"/>
        <v>11</v>
      </c>
      <c r="FB15">
        <f t="shared" si="36"/>
        <v>14</v>
      </c>
      <c r="FC15">
        <f t="shared" si="37"/>
        <v>25</v>
      </c>
      <c r="FD15">
        <f t="shared" si="38"/>
        <v>27</v>
      </c>
      <c r="FE15">
        <f t="shared" si="39"/>
        <v>2</v>
      </c>
      <c r="FH15">
        <f t="shared" si="40"/>
        <v>2897</v>
      </c>
      <c r="FI15">
        <f t="shared" si="41"/>
        <v>1363</v>
      </c>
      <c r="FJ15">
        <f t="shared" si="42"/>
        <v>1556</v>
      </c>
      <c r="FK15">
        <f t="shared" si="43"/>
        <v>2919</v>
      </c>
      <c r="FL15">
        <f t="shared" si="44"/>
        <v>22</v>
      </c>
      <c r="FM15">
        <f t="shared" si="45"/>
        <v>0.75368276807125767</v>
      </c>
      <c r="FO15">
        <f t="shared" si="46"/>
        <v>1190</v>
      </c>
      <c r="FP15">
        <f t="shared" si="47"/>
        <v>1986</v>
      </c>
      <c r="FQ15">
        <f t="shared" si="48"/>
        <v>3212</v>
      </c>
      <c r="FR15">
        <f t="shared" si="49"/>
        <v>3176</v>
      </c>
      <c r="FS15">
        <f t="shared" si="50"/>
        <v>-36</v>
      </c>
      <c r="FT15">
        <f t="shared" si="51"/>
        <v>1.1207970112079693</v>
      </c>
      <c r="FV15">
        <f t="shared" si="52"/>
        <v>6109</v>
      </c>
      <c r="FW15">
        <f t="shared" si="53"/>
        <v>2897</v>
      </c>
      <c r="FX15">
        <f t="shared" si="54"/>
        <v>3212</v>
      </c>
      <c r="FY15">
        <f t="shared" si="55"/>
        <v>6109</v>
      </c>
      <c r="FZ15">
        <f t="shared" si="56"/>
        <v>0</v>
      </c>
      <c r="GA15">
        <f t="shared" si="57"/>
        <v>0</v>
      </c>
      <c r="GC15">
        <f t="shared" si="58"/>
        <v>116</v>
      </c>
      <c r="GD15">
        <f t="shared" si="59"/>
        <v>55</v>
      </c>
      <c r="GE15">
        <f t="shared" si="60"/>
        <v>61</v>
      </c>
      <c r="GF15">
        <f t="shared" si="61"/>
        <v>116</v>
      </c>
      <c r="GG15">
        <f t="shared" si="62"/>
        <v>0</v>
      </c>
      <c r="GI15">
        <f t="shared" si="63"/>
        <v>6</v>
      </c>
      <c r="GJ15">
        <f t="shared" si="64"/>
        <v>13</v>
      </c>
      <c r="GK15">
        <f t="shared" si="65"/>
        <v>22</v>
      </c>
      <c r="GL15">
        <f t="shared" si="66"/>
        <v>19</v>
      </c>
      <c r="GM15">
        <f t="shared" si="67"/>
        <v>-3</v>
      </c>
      <c r="GN15">
        <f t="shared" si="68"/>
        <v>13.63636363636364</v>
      </c>
      <c r="GP15">
        <f t="shared" si="69"/>
        <v>63</v>
      </c>
      <c r="GQ15">
        <f t="shared" si="70"/>
        <v>27</v>
      </c>
      <c r="GR15">
        <f t="shared" si="71"/>
        <v>36</v>
      </c>
      <c r="GS15">
        <f t="shared" si="72"/>
        <v>63</v>
      </c>
      <c r="GT15">
        <f t="shared" si="73"/>
        <v>0</v>
      </c>
      <c r="GU15">
        <f t="shared" si="74"/>
        <v>1.5873015873015817</v>
      </c>
      <c r="GW15">
        <f t="shared" si="75"/>
        <v>28</v>
      </c>
      <c r="GX15">
        <f t="shared" si="76"/>
        <v>34</v>
      </c>
      <c r="GY15">
        <f t="shared" si="77"/>
        <v>62</v>
      </c>
      <c r="GZ15">
        <f t="shared" si="78"/>
        <v>17</v>
      </c>
      <c r="HA15">
        <f t="shared" si="79"/>
        <v>20</v>
      </c>
      <c r="HB15">
        <f t="shared" si="80"/>
        <v>37</v>
      </c>
      <c r="HC15">
        <f t="shared" si="81"/>
        <v>11</v>
      </c>
      <c r="HD15">
        <f t="shared" si="82"/>
        <v>14</v>
      </c>
      <c r="HE15">
        <f t="shared" si="83"/>
        <v>25</v>
      </c>
      <c r="HF15">
        <f t="shared" si="84"/>
        <v>62</v>
      </c>
      <c r="HG15">
        <f t="shared" si="85"/>
        <v>0</v>
      </c>
      <c r="HI15">
        <f t="shared" si="86"/>
        <v>1986</v>
      </c>
      <c r="HJ15">
        <f t="shared" si="87"/>
        <v>1363</v>
      </c>
      <c r="HK15">
        <f t="shared" si="88"/>
        <v>3349</v>
      </c>
      <c r="HL15">
        <f t="shared" si="89"/>
        <v>3349</v>
      </c>
      <c r="HM15">
        <f t="shared" si="90"/>
        <v>0</v>
      </c>
      <c r="HN15">
        <f t="shared" si="91"/>
        <v>0</v>
      </c>
      <c r="HP15">
        <f t="shared" si="92"/>
        <v>1088</v>
      </c>
      <c r="HQ15">
        <f t="shared" si="93"/>
        <v>2192</v>
      </c>
      <c r="HR15">
        <f t="shared" si="94"/>
        <v>3349</v>
      </c>
      <c r="HS15">
        <f t="shared" si="95"/>
        <v>3280</v>
      </c>
      <c r="HT15">
        <f t="shared" si="96"/>
        <v>-69</v>
      </c>
      <c r="HU15">
        <f t="shared" si="97"/>
        <v>2.0603165123917648</v>
      </c>
    </row>
    <row r="16" spans="1:229" x14ac:dyDescent="0.35">
      <c r="A16" s="6" t="s">
        <v>543</v>
      </c>
      <c r="B16" s="6" t="s">
        <v>133</v>
      </c>
      <c r="C16" s="6" t="s">
        <v>201</v>
      </c>
      <c r="D16" s="6"/>
      <c r="E16" s="6" t="s">
        <v>544</v>
      </c>
      <c r="F16" s="6" t="s">
        <v>545</v>
      </c>
      <c r="G16" s="6" t="s">
        <v>546</v>
      </c>
      <c r="H16" s="6" t="s">
        <v>547</v>
      </c>
      <c r="I16" s="6" t="s">
        <v>548</v>
      </c>
      <c r="J16" s="6" t="s">
        <v>349</v>
      </c>
      <c r="K16" s="6" t="s">
        <v>549</v>
      </c>
      <c r="L16" s="6" t="s">
        <v>550</v>
      </c>
      <c r="M16" s="6" t="s">
        <v>543</v>
      </c>
      <c r="N16" s="6">
        <v>63</v>
      </c>
      <c r="O16" s="6">
        <v>67</v>
      </c>
      <c r="P16" s="6">
        <v>9</v>
      </c>
      <c r="Q16" s="6" t="s">
        <v>551</v>
      </c>
      <c r="R16" s="6">
        <v>19</v>
      </c>
      <c r="S16" s="6">
        <v>77</v>
      </c>
      <c r="T16" s="6">
        <v>25</v>
      </c>
      <c r="U16" s="6">
        <v>20</v>
      </c>
      <c r="V16" s="6">
        <v>111</v>
      </c>
      <c r="W16" s="6" t="s">
        <v>552</v>
      </c>
      <c r="X16" s="6" t="s">
        <v>553</v>
      </c>
      <c r="Y16" s="6" t="s">
        <v>554</v>
      </c>
      <c r="Z16" s="6" t="s">
        <v>555</v>
      </c>
      <c r="AA16" s="6">
        <v>83</v>
      </c>
      <c r="AB16" s="6">
        <v>54</v>
      </c>
      <c r="AC16" s="6">
        <v>58</v>
      </c>
      <c r="AD16" s="6">
        <v>53</v>
      </c>
      <c r="AE16" s="6">
        <v>65</v>
      </c>
      <c r="AF16" s="6">
        <v>53</v>
      </c>
      <c r="AG16" s="6">
        <v>65</v>
      </c>
      <c r="AH16" s="6">
        <v>69</v>
      </c>
      <c r="AI16" s="6">
        <v>39</v>
      </c>
      <c r="AJ16" s="6">
        <v>21</v>
      </c>
      <c r="AK16" s="6">
        <v>26</v>
      </c>
      <c r="AL16" s="6">
        <v>34</v>
      </c>
      <c r="AM16" s="6">
        <v>47</v>
      </c>
      <c r="AN16" s="6">
        <v>66</v>
      </c>
      <c r="AO16" s="6">
        <v>24</v>
      </c>
      <c r="AP16" s="6">
        <v>37</v>
      </c>
      <c r="AQ16" s="6">
        <v>23</v>
      </c>
      <c r="AR16" s="6">
        <v>29</v>
      </c>
      <c r="AS16" s="6">
        <v>32</v>
      </c>
      <c r="AT16" s="6">
        <v>39</v>
      </c>
      <c r="AU16" s="6">
        <v>35</v>
      </c>
      <c r="AV16" s="6">
        <v>26</v>
      </c>
      <c r="AW16" s="6">
        <v>5854</v>
      </c>
      <c r="AX16" s="6" t="s">
        <v>556</v>
      </c>
      <c r="AY16" s="6">
        <v>1745</v>
      </c>
      <c r="AZ16" s="6" t="s">
        <v>557</v>
      </c>
      <c r="BA16" s="6">
        <v>3386</v>
      </c>
      <c r="BB16" s="6" t="s">
        <v>558</v>
      </c>
      <c r="BC16" s="6">
        <v>2468</v>
      </c>
      <c r="BD16" s="6" t="s">
        <v>559</v>
      </c>
      <c r="BE16" s="6">
        <v>1552</v>
      </c>
      <c r="BF16" s="6" t="s">
        <v>560</v>
      </c>
      <c r="BG16" s="6">
        <v>3297</v>
      </c>
      <c r="BH16" s="6" t="s">
        <v>561</v>
      </c>
      <c r="BI16" s="6">
        <v>2492</v>
      </c>
      <c r="BJ16" s="6" t="s">
        <v>562</v>
      </c>
      <c r="BK16" s="6">
        <v>1795</v>
      </c>
      <c r="BL16" s="6" t="s">
        <v>563</v>
      </c>
      <c r="BM16" s="6">
        <v>697</v>
      </c>
      <c r="BN16" s="6" t="s">
        <v>564</v>
      </c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 t="s">
        <v>565</v>
      </c>
      <c r="BZ16" s="6" t="s">
        <v>566</v>
      </c>
      <c r="CA16" s="6" t="s">
        <v>567</v>
      </c>
      <c r="CB16" s="6" t="s">
        <v>568</v>
      </c>
      <c r="CC16" s="6" t="s">
        <v>569</v>
      </c>
      <c r="CD16" s="6" t="s">
        <v>162</v>
      </c>
      <c r="CE16" s="6" t="s">
        <v>570</v>
      </c>
      <c r="CF16" s="6" t="s">
        <v>571</v>
      </c>
      <c r="CG16" s="6" t="s">
        <v>572</v>
      </c>
      <c r="CH16" s="6">
        <v>11</v>
      </c>
      <c r="CI16" s="6">
        <v>16</v>
      </c>
      <c r="CJ16" s="6">
        <v>18</v>
      </c>
      <c r="CK16" s="6">
        <v>17</v>
      </c>
      <c r="CL16" s="6">
        <v>13</v>
      </c>
      <c r="CM16" s="6">
        <v>10</v>
      </c>
      <c r="CN16" s="6">
        <v>26</v>
      </c>
      <c r="CO16" s="6">
        <v>8</v>
      </c>
      <c r="CP16" s="6">
        <v>36</v>
      </c>
      <c r="CQ16" s="6">
        <v>20</v>
      </c>
      <c r="CR16" s="6">
        <v>1621</v>
      </c>
      <c r="CS16" s="6">
        <v>1178</v>
      </c>
      <c r="CT16" s="6">
        <v>2001</v>
      </c>
      <c r="CU16" s="6">
        <v>1223</v>
      </c>
      <c r="CV16" s="6">
        <v>19</v>
      </c>
      <c r="CW16" s="6">
        <v>39</v>
      </c>
      <c r="CX16" s="6">
        <v>65</v>
      </c>
      <c r="CY16" s="6">
        <v>39</v>
      </c>
      <c r="CZ16" s="6">
        <v>68</v>
      </c>
      <c r="DA16" s="6">
        <v>36</v>
      </c>
      <c r="DB16" s="6">
        <v>30</v>
      </c>
      <c r="DC16" s="6" t="s">
        <v>543</v>
      </c>
      <c r="DE16">
        <f t="shared" si="0"/>
        <v>68</v>
      </c>
      <c r="DF16">
        <f t="shared" si="1"/>
        <v>36</v>
      </c>
      <c r="DG16">
        <f t="shared" si="2"/>
        <v>30</v>
      </c>
      <c r="DH16">
        <f t="shared" si="3"/>
        <v>66</v>
      </c>
      <c r="DI16">
        <f t="shared" si="4"/>
        <v>-2</v>
      </c>
      <c r="DL16">
        <f t="shared" si="5"/>
        <v>36</v>
      </c>
      <c r="DM16">
        <f t="shared" si="6"/>
        <v>39</v>
      </c>
      <c r="DN16">
        <f t="shared" si="7"/>
        <v>3</v>
      </c>
      <c r="DQ16">
        <f t="shared" si="8"/>
        <v>68</v>
      </c>
      <c r="DR16">
        <f t="shared" si="9"/>
        <v>65</v>
      </c>
      <c r="DS16">
        <f t="shared" si="10"/>
        <v>-3</v>
      </c>
      <c r="DV16">
        <f t="shared" si="11"/>
        <v>19</v>
      </c>
      <c r="DW16">
        <f t="shared" si="12"/>
        <v>39</v>
      </c>
      <c r="DX16">
        <f t="shared" si="13"/>
        <v>58</v>
      </c>
      <c r="DY16">
        <f t="shared" si="14"/>
        <v>58</v>
      </c>
      <c r="DZ16">
        <f t="shared" si="15"/>
        <v>0</v>
      </c>
      <c r="EC16">
        <f t="shared" si="16"/>
        <v>1178</v>
      </c>
      <c r="ED16">
        <f t="shared" si="17"/>
        <v>1223</v>
      </c>
      <c r="EE16">
        <f t="shared" si="18"/>
        <v>45</v>
      </c>
      <c r="EF16" s="1">
        <f t="shared" si="19"/>
        <v>3.6794766966475834</v>
      </c>
      <c r="EH16">
        <f t="shared" si="20"/>
        <v>1621</v>
      </c>
      <c r="EI16">
        <f t="shared" si="21"/>
        <v>2001</v>
      </c>
      <c r="EJ16">
        <f t="shared" si="22"/>
        <v>-380</v>
      </c>
      <c r="EK16">
        <f t="shared" si="23"/>
        <v>18.99050474762619</v>
      </c>
      <c r="EM16">
        <f t="shared" si="24"/>
        <v>26</v>
      </c>
      <c r="EN16">
        <f t="shared" si="25"/>
        <v>36</v>
      </c>
      <c r="EO16">
        <f t="shared" si="26"/>
        <v>65</v>
      </c>
      <c r="EP16">
        <f t="shared" si="27"/>
        <v>62</v>
      </c>
      <c r="EQ16">
        <f t="shared" si="28"/>
        <v>-3</v>
      </c>
      <c r="ER16">
        <f t="shared" si="29"/>
        <v>4.6153846153846132</v>
      </c>
      <c r="ET16">
        <f t="shared" si="30"/>
        <v>8</v>
      </c>
      <c r="EU16">
        <f t="shared" si="31"/>
        <v>20</v>
      </c>
      <c r="EV16">
        <f t="shared" si="32"/>
        <v>28</v>
      </c>
      <c r="EW16">
        <f t="shared" si="33"/>
        <v>26</v>
      </c>
      <c r="EX16">
        <f t="shared" si="34"/>
        <v>-2</v>
      </c>
      <c r="FA16">
        <f t="shared" si="35"/>
        <v>18</v>
      </c>
      <c r="FB16">
        <f t="shared" si="36"/>
        <v>17</v>
      </c>
      <c r="FC16">
        <f t="shared" si="37"/>
        <v>35</v>
      </c>
      <c r="FD16">
        <f t="shared" si="38"/>
        <v>39</v>
      </c>
      <c r="FE16">
        <f t="shared" si="39"/>
        <v>4</v>
      </c>
      <c r="FH16">
        <f t="shared" si="40"/>
        <v>3386</v>
      </c>
      <c r="FI16">
        <f t="shared" si="41"/>
        <v>1552</v>
      </c>
      <c r="FJ16">
        <f t="shared" si="42"/>
        <v>1795</v>
      </c>
      <c r="FK16">
        <f t="shared" si="43"/>
        <v>3347</v>
      </c>
      <c r="FL16">
        <f t="shared" si="44"/>
        <v>-39</v>
      </c>
      <c r="FM16">
        <f t="shared" si="45"/>
        <v>1.1518015357353875</v>
      </c>
      <c r="FO16">
        <f t="shared" si="46"/>
        <v>697</v>
      </c>
      <c r="FP16">
        <f t="shared" si="47"/>
        <v>1745</v>
      </c>
      <c r="FQ16">
        <f t="shared" si="48"/>
        <v>2468</v>
      </c>
      <c r="FR16">
        <f t="shared" si="49"/>
        <v>2442</v>
      </c>
      <c r="FS16">
        <f t="shared" si="50"/>
        <v>-26</v>
      </c>
      <c r="FT16">
        <f t="shared" si="51"/>
        <v>1.0534846029173366</v>
      </c>
      <c r="FV16">
        <f t="shared" si="52"/>
        <v>5854</v>
      </c>
      <c r="FW16">
        <f t="shared" si="53"/>
        <v>3386</v>
      </c>
      <c r="FX16">
        <f t="shared" si="54"/>
        <v>2468</v>
      </c>
      <c r="FY16">
        <f t="shared" si="55"/>
        <v>5854</v>
      </c>
      <c r="FZ16">
        <f t="shared" si="56"/>
        <v>0</v>
      </c>
      <c r="GA16">
        <f t="shared" si="57"/>
        <v>0</v>
      </c>
      <c r="GC16">
        <f t="shared" si="58"/>
        <v>111</v>
      </c>
      <c r="GD16">
        <f t="shared" si="59"/>
        <v>58</v>
      </c>
      <c r="GE16">
        <f t="shared" si="60"/>
        <v>53</v>
      </c>
      <c r="GF16">
        <f t="shared" si="61"/>
        <v>111</v>
      </c>
      <c r="GG16">
        <f t="shared" si="62"/>
        <v>0</v>
      </c>
      <c r="GI16">
        <f t="shared" si="63"/>
        <v>11</v>
      </c>
      <c r="GJ16">
        <f t="shared" si="64"/>
        <v>16</v>
      </c>
      <c r="GK16">
        <f t="shared" si="65"/>
        <v>30</v>
      </c>
      <c r="GL16">
        <f t="shared" si="66"/>
        <v>27</v>
      </c>
      <c r="GM16">
        <f t="shared" si="67"/>
        <v>-3</v>
      </c>
      <c r="GN16">
        <f t="shared" si="68"/>
        <v>10</v>
      </c>
      <c r="GP16">
        <f t="shared" si="69"/>
        <v>65</v>
      </c>
      <c r="GQ16">
        <f t="shared" si="70"/>
        <v>39</v>
      </c>
      <c r="GR16">
        <f t="shared" si="71"/>
        <v>26</v>
      </c>
      <c r="GS16">
        <f t="shared" si="72"/>
        <v>65</v>
      </c>
      <c r="GT16">
        <f t="shared" si="73"/>
        <v>0</v>
      </c>
      <c r="GU16">
        <f t="shared" si="74"/>
        <v>4.6153846153846132</v>
      </c>
      <c r="GW16">
        <f t="shared" si="75"/>
        <v>26</v>
      </c>
      <c r="GX16">
        <f t="shared" si="76"/>
        <v>36</v>
      </c>
      <c r="GY16">
        <f t="shared" si="77"/>
        <v>62</v>
      </c>
      <c r="GZ16">
        <f t="shared" si="78"/>
        <v>8</v>
      </c>
      <c r="HA16">
        <f t="shared" si="79"/>
        <v>20</v>
      </c>
      <c r="HB16">
        <f t="shared" si="80"/>
        <v>28</v>
      </c>
      <c r="HC16">
        <f t="shared" si="81"/>
        <v>18</v>
      </c>
      <c r="HD16">
        <f t="shared" si="82"/>
        <v>17</v>
      </c>
      <c r="HE16">
        <f t="shared" si="83"/>
        <v>35</v>
      </c>
      <c r="HF16">
        <f t="shared" si="84"/>
        <v>63</v>
      </c>
      <c r="HG16">
        <f t="shared" si="85"/>
        <v>1</v>
      </c>
      <c r="HI16">
        <f t="shared" si="86"/>
        <v>1745</v>
      </c>
      <c r="HJ16">
        <f t="shared" si="87"/>
        <v>1552</v>
      </c>
      <c r="HK16">
        <f t="shared" si="88"/>
        <v>3297</v>
      </c>
      <c r="HL16">
        <f t="shared" si="89"/>
        <v>3297</v>
      </c>
      <c r="HM16">
        <f t="shared" si="90"/>
        <v>0</v>
      </c>
      <c r="HN16">
        <f t="shared" si="91"/>
        <v>0</v>
      </c>
      <c r="HP16">
        <f t="shared" si="92"/>
        <v>2001</v>
      </c>
      <c r="HQ16">
        <f t="shared" si="93"/>
        <v>1223</v>
      </c>
      <c r="HR16">
        <f t="shared" si="94"/>
        <v>3297</v>
      </c>
      <c r="HS16">
        <f t="shared" si="95"/>
        <v>3224</v>
      </c>
      <c r="HT16">
        <f t="shared" si="96"/>
        <v>-73</v>
      </c>
      <c r="HU16">
        <f t="shared" si="97"/>
        <v>2.2141340612678135</v>
      </c>
    </row>
    <row r="17" spans="1:229" x14ac:dyDescent="0.35">
      <c r="A17" s="6" t="s">
        <v>573</v>
      </c>
      <c r="B17" s="6" t="s">
        <v>167</v>
      </c>
      <c r="C17" s="6" t="s">
        <v>201</v>
      </c>
      <c r="D17" s="6"/>
      <c r="E17" s="6" t="s">
        <v>574</v>
      </c>
      <c r="F17" s="6" t="s">
        <v>575</v>
      </c>
      <c r="G17" s="6" t="s">
        <v>203</v>
      </c>
      <c r="H17" s="6" t="s">
        <v>576</v>
      </c>
      <c r="I17" s="6" t="s">
        <v>577</v>
      </c>
      <c r="J17" s="6" t="s">
        <v>262</v>
      </c>
      <c r="K17" s="6" t="s">
        <v>578</v>
      </c>
      <c r="L17" s="6" t="s">
        <v>261</v>
      </c>
      <c r="M17" s="6" t="s">
        <v>573</v>
      </c>
      <c r="N17" s="6">
        <v>62</v>
      </c>
      <c r="O17" s="6">
        <v>68</v>
      </c>
      <c r="P17" s="6">
        <v>15</v>
      </c>
      <c r="Q17" s="6" t="s">
        <v>579</v>
      </c>
      <c r="R17" s="6">
        <v>45</v>
      </c>
      <c r="S17" s="6">
        <v>84</v>
      </c>
      <c r="T17" s="6">
        <v>20</v>
      </c>
      <c r="U17" s="6">
        <v>20</v>
      </c>
      <c r="V17" s="6">
        <v>85</v>
      </c>
      <c r="W17" s="6" t="s">
        <v>580</v>
      </c>
      <c r="X17" s="6" t="s">
        <v>581</v>
      </c>
      <c r="Y17" s="6" t="s">
        <v>582</v>
      </c>
      <c r="Z17" s="6" t="s">
        <v>583</v>
      </c>
      <c r="AA17" s="6">
        <v>59</v>
      </c>
      <c r="AB17" s="6">
        <v>69</v>
      </c>
      <c r="AC17" s="6">
        <v>39</v>
      </c>
      <c r="AD17" s="6">
        <v>46</v>
      </c>
      <c r="AE17" s="6">
        <v>65</v>
      </c>
      <c r="AF17" s="6">
        <v>65</v>
      </c>
      <c r="AG17" s="6">
        <v>71</v>
      </c>
      <c r="AH17" s="6">
        <v>69</v>
      </c>
      <c r="AI17" s="6">
        <v>34</v>
      </c>
      <c r="AJ17" s="6">
        <v>49</v>
      </c>
      <c r="AK17" s="6">
        <v>39</v>
      </c>
      <c r="AL17" s="6">
        <v>35</v>
      </c>
      <c r="AM17" s="6">
        <v>66</v>
      </c>
      <c r="AN17" s="6">
        <v>66</v>
      </c>
      <c r="AO17" s="6">
        <v>50</v>
      </c>
      <c r="AP17" s="6">
        <v>33</v>
      </c>
      <c r="AQ17" s="6">
        <v>16</v>
      </c>
      <c r="AR17" s="6">
        <v>33</v>
      </c>
      <c r="AS17" s="6">
        <v>16</v>
      </c>
      <c r="AT17" s="6">
        <v>32</v>
      </c>
      <c r="AU17" s="6">
        <v>34</v>
      </c>
      <c r="AV17" s="6">
        <v>31</v>
      </c>
      <c r="AW17" s="6">
        <v>4824</v>
      </c>
      <c r="AX17" s="6" t="s">
        <v>584</v>
      </c>
      <c r="AY17" s="6">
        <v>931</v>
      </c>
      <c r="AZ17" s="6" t="s">
        <v>585</v>
      </c>
      <c r="BA17" s="6">
        <v>3033</v>
      </c>
      <c r="BB17" s="6" t="s">
        <v>586</v>
      </c>
      <c r="BC17" s="6">
        <v>1791</v>
      </c>
      <c r="BD17" s="6" t="s">
        <v>587</v>
      </c>
      <c r="BE17" s="6">
        <v>1547</v>
      </c>
      <c r="BF17" s="6" t="s">
        <v>588</v>
      </c>
      <c r="BG17" s="6">
        <v>2478</v>
      </c>
      <c r="BH17" s="6" t="s">
        <v>589</v>
      </c>
      <c r="BI17" s="6">
        <v>2281</v>
      </c>
      <c r="BJ17" s="6" t="s">
        <v>590</v>
      </c>
      <c r="BK17" s="6">
        <v>1452</v>
      </c>
      <c r="BL17" s="6" t="s">
        <v>591</v>
      </c>
      <c r="BM17" s="6">
        <v>829</v>
      </c>
      <c r="BN17" s="6" t="s">
        <v>592</v>
      </c>
      <c r="BO17" s="6">
        <v>217</v>
      </c>
      <c r="BP17" s="6">
        <v>445</v>
      </c>
      <c r="BQ17" s="6">
        <v>321</v>
      </c>
      <c r="BR17" s="6" t="s">
        <v>190</v>
      </c>
      <c r="BS17" s="6">
        <v>110</v>
      </c>
      <c r="BT17" s="6" t="s">
        <v>191</v>
      </c>
      <c r="BU17" s="6">
        <v>532</v>
      </c>
      <c r="BV17" s="6" t="s">
        <v>162</v>
      </c>
      <c r="BW17" s="6">
        <v>522</v>
      </c>
      <c r="BX17" s="6">
        <v>-10</v>
      </c>
      <c r="BY17" s="6" t="s">
        <v>593</v>
      </c>
      <c r="BZ17" s="6" t="s">
        <v>594</v>
      </c>
      <c r="CA17" s="6" t="s">
        <v>595</v>
      </c>
      <c r="CB17" s="6" t="s">
        <v>596</v>
      </c>
      <c r="CC17" s="6" t="s">
        <v>597</v>
      </c>
      <c r="CD17" s="6" t="s">
        <v>162</v>
      </c>
      <c r="CE17" s="6" t="s">
        <v>598</v>
      </c>
      <c r="CF17" s="6" t="s">
        <v>599</v>
      </c>
      <c r="CG17" s="6" t="s">
        <v>600</v>
      </c>
      <c r="CH17" s="6">
        <v>22</v>
      </c>
      <c r="CI17" s="6">
        <v>16</v>
      </c>
      <c r="CJ17" s="6">
        <v>15</v>
      </c>
      <c r="CK17" s="6">
        <v>16</v>
      </c>
      <c r="CL17" s="6">
        <v>18</v>
      </c>
      <c r="CM17" s="6">
        <v>30</v>
      </c>
      <c r="CN17" s="6">
        <v>35</v>
      </c>
      <c r="CO17" s="6">
        <v>20</v>
      </c>
      <c r="CP17" s="6">
        <v>29</v>
      </c>
      <c r="CQ17" s="6">
        <v>13</v>
      </c>
      <c r="CR17" s="6">
        <v>1181</v>
      </c>
      <c r="CS17" s="6">
        <v>1300</v>
      </c>
      <c r="CT17" s="6">
        <v>1157</v>
      </c>
      <c r="CU17" s="6">
        <v>1250</v>
      </c>
      <c r="CV17" s="6">
        <v>19</v>
      </c>
      <c r="CW17" s="6">
        <v>20</v>
      </c>
      <c r="CX17" s="6">
        <v>70</v>
      </c>
      <c r="CY17" s="6">
        <v>32</v>
      </c>
      <c r="CZ17" s="6">
        <v>71</v>
      </c>
      <c r="DA17" s="6">
        <v>31</v>
      </c>
      <c r="DB17" s="6">
        <v>40</v>
      </c>
      <c r="DC17" s="6" t="s">
        <v>573</v>
      </c>
      <c r="DE17">
        <f t="shared" si="0"/>
        <v>71</v>
      </c>
      <c r="DF17">
        <f t="shared" si="1"/>
        <v>31</v>
      </c>
      <c r="DG17">
        <f t="shared" si="2"/>
        <v>40</v>
      </c>
      <c r="DH17">
        <f t="shared" si="3"/>
        <v>71</v>
      </c>
      <c r="DI17">
        <f t="shared" si="4"/>
        <v>0</v>
      </c>
      <c r="DL17">
        <f t="shared" si="5"/>
        <v>31</v>
      </c>
      <c r="DM17">
        <f t="shared" si="6"/>
        <v>32</v>
      </c>
      <c r="DN17">
        <f t="shared" si="7"/>
        <v>1</v>
      </c>
      <c r="DQ17">
        <f t="shared" si="8"/>
        <v>71</v>
      </c>
      <c r="DR17">
        <f t="shared" si="9"/>
        <v>70</v>
      </c>
      <c r="DS17">
        <f t="shared" si="10"/>
        <v>-1</v>
      </c>
      <c r="DV17">
        <f t="shared" si="11"/>
        <v>19</v>
      </c>
      <c r="DW17">
        <f t="shared" si="12"/>
        <v>20</v>
      </c>
      <c r="DX17">
        <f t="shared" si="13"/>
        <v>39</v>
      </c>
      <c r="DY17">
        <f t="shared" si="14"/>
        <v>39</v>
      </c>
      <c r="DZ17">
        <f t="shared" si="15"/>
        <v>0</v>
      </c>
      <c r="EC17">
        <f t="shared" si="16"/>
        <v>1300</v>
      </c>
      <c r="ED17">
        <f t="shared" si="17"/>
        <v>1250</v>
      </c>
      <c r="EE17">
        <f t="shared" si="18"/>
        <v>-50</v>
      </c>
      <c r="EF17" s="1">
        <f t="shared" si="19"/>
        <v>3.8461538461538396</v>
      </c>
      <c r="EH17">
        <f t="shared" si="20"/>
        <v>1181</v>
      </c>
      <c r="EI17">
        <f t="shared" si="21"/>
        <v>1157</v>
      </c>
      <c r="EJ17">
        <f t="shared" si="22"/>
        <v>24</v>
      </c>
      <c r="EK17">
        <f t="shared" si="23"/>
        <v>2.0321761219305614</v>
      </c>
      <c r="EM17">
        <f t="shared" si="24"/>
        <v>35</v>
      </c>
      <c r="EN17">
        <f t="shared" si="25"/>
        <v>29</v>
      </c>
      <c r="EO17">
        <f t="shared" si="26"/>
        <v>65</v>
      </c>
      <c r="EP17">
        <f t="shared" si="27"/>
        <v>64</v>
      </c>
      <c r="EQ17">
        <f t="shared" si="28"/>
        <v>-1</v>
      </c>
      <c r="ER17">
        <f t="shared" si="29"/>
        <v>1.538461538461533</v>
      </c>
      <c r="ET17">
        <f t="shared" si="30"/>
        <v>20</v>
      </c>
      <c r="EU17">
        <f t="shared" si="31"/>
        <v>13</v>
      </c>
      <c r="EV17">
        <f t="shared" si="32"/>
        <v>33</v>
      </c>
      <c r="EW17">
        <f t="shared" si="33"/>
        <v>31</v>
      </c>
      <c r="EX17">
        <f t="shared" si="34"/>
        <v>-2</v>
      </c>
      <c r="FA17">
        <f t="shared" si="35"/>
        <v>15</v>
      </c>
      <c r="FB17">
        <f t="shared" si="36"/>
        <v>16</v>
      </c>
      <c r="FC17">
        <f t="shared" si="37"/>
        <v>31</v>
      </c>
      <c r="FD17">
        <f t="shared" si="38"/>
        <v>34</v>
      </c>
      <c r="FE17">
        <f t="shared" si="39"/>
        <v>3</v>
      </c>
      <c r="FH17">
        <f t="shared" si="40"/>
        <v>3033</v>
      </c>
      <c r="FI17">
        <f t="shared" si="41"/>
        <v>1547</v>
      </c>
      <c r="FJ17">
        <f t="shared" si="42"/>
        <v>1452</v>
      </c>
      <c r="FK17">
        <f t="shared" si="43"/>
        <v>2999</v>
      </c>
      <c r="FL17">
        <f t="shared" si="44"/>
        <v>-34</v>
      </c>
      <c r="FM17">
        <f t="shared" si="45"/>
        <v>1.121002307945929</v>
      </c>
      <c r="FO17">
        <f t="shared" si="46"/>
        <v>829</v>
      </c>
      <c r="FP17">
        <f t="shared" si="47"/>
        <v>931</v>
      </c>
      <c r="FQ17">
        <f t="shared" si="48"/>
        <v>1791</v>
      </c>
      <c r="FR17">
        <f t="shared" si="49"/>
        <v>1760</v>
      </c>
      <c r="FS17">
        <f t="shared" si="50"/>
        <v>-31</v>
      </c>
      <c r="FT17">
        <f t="shared" si="51"/>
        <v>1.7308766052484685</v>
      </c>
      <c r="FV17">
        <f t="shared" si="52"/>
        <v>4824</v>
      </c>
      <c r="FW17">
        <f t="shared" si="53"/>
        <v>3033</v>
      </c>
      <c r="FX17">
        <f t="shared" si="54"/>
        <v>1791</v>
      </c>
      <c r="FY17">
        <f t="shared" si="55"/>
        <v>4824</v>
      </c>
      <c r="FZ17">
        <f t="shared" si="56"/>
        <v>0</v>
      </c>
      <c r="GA17">
        <f t="shared" si="57"/>
        <v>0</v>
      </c>
      <c r="GC17">
        <f t="shared" si="58"/>
        <v>85</v>
      </c>
      <c r="GD17">
        <f t="shared" si="59"/>
        <v>39</v>
      </c>
      <c r="GE17">
        <f t="shared" si="60"/>
        <v>46</v>
      </c>
      <c r="GF17">
        <f t="shared" si="61"/>
        <v>85</v>
      </c>
      <c r="GG17">
        <f t="shared" si="62"/>
        <v>0</v>
      </c>
      <c r="GI17">
        <f t="shared" si="63"/>
        <v>22</v>
      </c>
      <c r="GJ17">
        <f t="shared" si="64"/>
        <v>16</v>
      </c>
      <c r="GK17">
        <f t="shared" si="65"/>
        <v>40</v>
      </c>
      <c r="GL17">
        <f t="shared" si="66"/>
        <v>38</v>
      </c>
      <c r="GM17">
        <f t="shared" si="67"/>
        <v>-2</v>
      </c>
      <c r="GN17">
        <f t="shared" si="68"/>
        <v>5</v>
      </c>
      <c r="GP17">
        <f t="shared" si="69"/>
        <v>65</v>
      </c>
      <c r="GQ17">
        <f t="shared" si="70"/>
        <v>34</v>
      </c>
      <c r="GR17">
        <f t="shared" si="71"/>
        <v>31</v>
      </c>
      <c r="GS17">
        <f t="shared" si="72"/>
        <v>65</v>
      </c>
      <c r="GT17">
        <f t="shared" si="73"/>
        <v>0</v>
      </c>
      <c r="GU17">
        <f t="shared" si="74"/>
        <v>1.538461538461533</v>
      </c>
      <c r="GW17">
        <f t="shared" si="75"/>
        <v>35</v>
      </c>
      <c r="GX17">
        <f t="shared" si="76"/>
        <v>29</v>
      </c>
      <c r="GY17">
        <f t="shared" si="77"/>
        <v>64</v>
      </c>
      <c r="GZ17">
        <f t="shared" si="78"/>
        <v>20</v>
      </c>
      <c r="HA17">
        <f t="shared" si="79"/>
        <v>13</v>
      </c>
      <c r="HB17">
        <f t="shared" si="80"/>
        <v>33</v>
      </c>
      <c r="HC17">
        <f t="shared" si="81"/>
        <v>15</v>
      </c>
      <c r="HD17">
        <f t="shared" si="82"/>
        <v>16</v>
      </c>
      <c r="HE17">
        <f t="shared" si="83"/>
        <v>31</v>
      </c>
      <c r="HF17">
        <f t="shared" si="84"/>
        <v>64</v>
      </c>
      <c r="HG17">
        <f t="shared" si="85"/>
        <v>0</v>
      </c>
      <c r="HI17">
        <f t="shared" si="86"/>
        <v>931</v>
      </c>
      <c r="HJ17">
        <f t="shared" si="87"/>
        <v>1547</v>
      </c>
      <c r="HK17">
        <f t="shared" si="88"/>
        <v>2478</v>
      </c>
      <c r="HL17">
        <f t="shared" si="89"/>
        <v>2478</v>
      </c>
      <c r="HM17">
        <f t="shared" si="90"/>
        <v>0</v>
      </c>
      <c r="HN17">
        <f t="shared" si="91"/>
        <v>0</v>
      </c>
      <c r="HP17">
        <f t="shared" si="92"/>
        <v>1157</v>
      </c>
      <c r="HQ17">
        <f t="shared" si="93"/>
        <v>1250</v>
      </c>
      <c r="HR17">
        <f t="shared" si="94"/>
        <v>2478</v>
      </c>
      <c r="HS17">
        <f t="shared" si="95"/>
        <v>2407</v>
      </c>
      <c r="HT17">
        <f t="shared" si="96"/>
        <v>-71</v>
      </c>
      <c r="HU17">
        <f t="shared" si="97"/>
        <v>2.8652138821630331</v>
      </c>
    </row>
    <row r="18" spans="1:229" x14ac:dyDescent="0.35">
      <c r="A18" s="6" t="s">
        <v>601</v>
      </c>
      <c r="B18" s="6" t="s">
        <v>133</v>
      </c>
      <c r="C18" s="6" t="s">
        <v>201</v>
      </c>
      <c r="D18" s="6"/>
      <c r="E18" s="6" t="s">
        <v>602</v>
      </c>
      <c r="F18" s="6" t="s">
        <v>603</v>
      </c>
      <c r="G18" s="6" t="s">
        <v>604</v>
      </c>
      <c r="H18" s="6" t="s">
        <v>548</v>
      </c>
      <c r="I18" s="6" t="s">
        <v>232</v>
      </c>
      <c r="J18" s="6" t="s">
        <v>605</v>
      </c>
      <c r="K18" s="6" t="s">
        <v>606</v>
      </c>
      <c r="L18" s="6" t="s">
        <v>135</v>
      </c>
      <c r="M18" s="6" t="s">
        <v>601</v>
      </c>
      <c r="N18" s="6" t="s">
        <v>143</v>
      </c>
      <c r="O18" s="6" t="s">
        <v>143</v>
      </c>
      <c r="P18" s="6" t="s">
        <v>143</v>
      </c>
      <c r="Q18" s="6" t="s">
        <v>143</v>
      </c>
      <c r="R18" s="6">
        <v>-2</v>
      </c>
      <c r="S18" s="6">
        <v>54</v>
      </c>
      <c r="T18" s="6">
        <v>21</v>
      </c>
      <c r="U18" s="6">
        <v>21</v>
      </c>
      <c r="V18" s="6">
        <v>132</v>
      </c>
      <c r="W18" s="6" t="s">
        <v>144</v>
      </c>
      <c r="X18" s="6" t="s">
        <v>607</v>
      </c>
      <c r="Y18" s="6" t="s">
        <v>608</v>
      </c>
      <c r="Z18" s="6" t="s">
        <v>609</v>
      </c>
      <c r="AA18" s="6">
        <v>85</v>
      </c>
      <c r="AB18" s="6">
        <v>65</v>
      </c>
      <c r="AC18" s="6">
        <v>64</v>
      </c>
      <c r="AD18" s="6">
        <v>68</v>
      </c>
      <c r="AE18" s="6">
        <v>71</v>
      </c>
      <c r="AF18" s="6">
        <v>50</v>
      </c>
      <c r="AG18" s="6">
        <v>64</v>
      </c>
      <c r="AH18" s="6">
        <v>71</v>
      </c>
      <c r="AI18" s="6">
        <v>20</v>
      </c>
      <c r="AJ18" s="6">
        <v>21</v>
      </c>
      <c r="AK18" s="6">
        <v>20</v>
      </c>
      <c r="AL18" s="6">
        <v>23</v>
      </c>
      <c r="AM18" s="6">
        <v>44</v>
      </c>
      <c r="AN18" s="6">
        <v>72</v>
      </c>
      <c r="AO18" s="6">
        <v>36</v>
      </c>
      <c r="AP18" s="6">
        <v>21</v>
      </c>
      <c r="AQ18" s="6">
        <v>8</v>
      </c>
      <c r="AR18" s="6">
        <v>51</v>
      </c>
      <c r="AS18" s="6">
        <v>29</v>
      </c>
      <c r="AT18" s="6">
        <v>44</v>
      </c>
      <c r="AU18" s="6">
        <v>48</v>
      </c>
      <c r="AV18" s="6">
        <v>51</v>
      </c>
      <c r="AW18" s="6">
        <v>7302</v>
      </c>
      <c r="AX18" s="6" t="s">
        <v>610</v>
      </c>
      <c r="AY18" s="6">
        <v>2198</v>
      </c>
      <c r="AZ18" s="6" t="s">
        <v>611</v>
      </c>
      <c r="BA18" s="6">
        <v>3391</v>
      </c>
      <c r="BB18" s="6" t="s">
        <v>612</v>
      </c>
      <c r="BC18" s="6">
        <v>3911</v>
      </c>
      <c r="BD18" s="6" t="s">
        <v>613</v>
      </c>
      <c r="BE18" s="6">
        <v>1462</v>
      </c>
      <c r="BF18" s="6" t="s">
        <v>614</v>
      </c>
      <c r="BG18" s="6">
        <v>3660</v>
      </c>
      <c r="BH18" s="6" t="s">
        <v>615</v>
      </c>
      <c r="BI18" s="6">
        <v>3571</v>
      </c>
      <c r="BJ18" s="6" t="s">
        <v>616</v>
      </c>
      <c r="BK18" s="6">
        <v>1909</v>
      </c>
      <c r="BL18" s="6" t="s">
        <v>617</v>
      </c>
      <c r="BM18" s="6">
        <v>1662</v>
      </c>
      <c r="BN18" s="6" t="s">
        <v>618</v>
      </c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 t="s">
        <v>619</v>
      </c>
      <c r="BZ18" s="6" t="s">
        <v>620</v>
      </c>
      <c r="CA18" s="6" t="s">
        <v>621</v>
      </c>
      <c r="CB18" s="6" t="s">
        <v>622</v>
      </c>
      <c r="CC18" s="6" t="s">
        <v>623</v>
      </c>
      <c r="CD18" s="6" t="s">
        <v>162</v>
      </c>
      <c r="CE18" s="6" t="s">
        <v>624</v>
      </c>
      <c r="CF18" s="6" t="s">
        <v>625</v>
      </c>
      <c r="CG18" s="6" t="s">
        <v>626</v>
      </c>
      <c r="CH18" s="6">
        <v>9</v>
      </c>
      <c r="CI18" s="6">
        <v>10</v>
      </c>
      <c r="CJ18" s="6">
        <v>10</v>
      </c>
      <c r="CK18" s="6">
        <v>11</v>
      </c>
      <c r="CL18" s="6">
        <v>9</v>
      </c>
      <c r="CM18" s="6">
        <v>14</v>
      </c>
      <c r="CN18" s="6">
        <v>42</v>
      </c>
      <c r="CO18" s="6">
        <v>32</v>
      </c>
      <c r="CP18" s="6">
        <v>30</v>
      </c>
      <c r="CQ18" s="6">
        <v>19</v>
      </c>
      <c r="CR18" s="6">
        <v>1176</v>
      </c>
      <c r="CS18" s="6">
        <v>2109</v>
      </c>
      <c r="CT18" s="6">
        <v>1489</v>
      </c>
      <c r="CU18" s="6">
        <v>2109</v>
      </c>
      <c r="CV18" s="6">
        <v>30</v>
      </c>
      <c r="CW18" s="6">
        <v>33</v>
      </c>
      <c r="CX18" s="6">
        <v>64</v>
      </c>
      <c r="CY18" s="6">
        <v>45</v>
      </c>
      <c r="CZ18" s="6">
        <v>65</v>
      </c>
      <c r="DA18" s="6">
        <v>44</v>
      </c>
      <c r="DB18" s="6">
        <v>21</v>
      </c>
      <c r="DC18" s="6" t="s">
        <v>601</v>
      </c>
      <c r="DE18">
        <f t="shared" si="0"/>
        <v>65</v>
      </c>
      <c r="DF18">
        <f t="shared" si="1"/>
        <v>44</v>
      </c>
      <c r="DG18">
        <f t="shared" si="2"/>
        <v>21</v>
      </c>
      <c r="DH18">
        <f t="shared" si="3"/>
        <v>65</v>
      </c>
      <c r="DI18">
        <f t="shared" si="4"/>
        <v>0</v>
      </c>
      <c r="DL18">
        <f t="shared" si="5"/>
        <v>44</v>
      </c>
      <c r="DM18">
        <f t="shared" si="6"/>
        <v>45</v>
      </c>
      <c r="DN18">
        <f t="shared" si="7"/>
        <v>1</v>
      </c>
      <c r="DQ18">
        <f t="shared" si="8"/>
        <v>65</v>
      </c>
      <c r="DR18">
        <f t="shared" si="9"/>
        <v>64</v>
      </c>
      <c r="DS18">
        <f t="shared" si="10"/>
        <v>-1</v>
      </c>
      <c r="DV18">
        <f t="shared" si="11"/>
        <v>30</v>
      </c>
      <c r="DW18">
        <f t="shared" si="12"/>
        <v>33</v>
      </c>
      <c r="DX18">
        <f t="shared" si="13"/>
        <v>64</v>
      </c>
      <c r="DY18">
        <f t="shared" si="14"/>
        <v>63</v>
      </c>
      <c r="DZ18">
        <f t="shared" si="15"/>
        <v>1</v>
      </c>
      <c r="EC18">
        <f t="shared" si="16"/>
        <v>2109</v>
      </c>
      <c r="ED18">
        <f t="shared" si="17"/>
        <v>2109</v>
      </c>
      <c r="EE18">
        <f t="shared" si="18"/>
        <v>0</v>
      </c>
      <c r="EF18" s="1">
        <f t="shared" si="19"/>
        <v>0</v>
      </c>
      <c r="EH18">
        <f t="shared" si="20"/>
        <v>1176</v>
      </c>
      <c r="EI18">
        <f t="shared" si="21"/>
        <v>1489</v>
      </c>
      <c r="EJ18">
        <f t="shared" si="22"/>
        <v>-313</v>
      </c>
      <c r="EK18">
        <f t="shared" si="23"/>
        <v>21.020819341840166</v>
      </c>
      <c r="EM18">
        <f t="shared" si="24"/>
        <v>42</v>
      </c>
      <c r="EN18">
        <f t="shared" si="25"/>
        <v>30</v>
      </c>
      <c r="EO18">
        <f t="shared" si="26"/>
        <v>71</v>
      </c>
      <c r="EP18">
        <f t="shared" si="27"/>
        <v>72</v>
      </c>
      <c r="EQ18">
        <f t="shared" si="28"/>
        <v>1</v>
      </c>
      <c r="ER18">
        <f t="shared" si="29"/>
        <v>1.3888888888888857</v>
      </c>
      <c r="ET18">
        <f t="shared" si="30"/>
        <v>32</v>
      </c>
      <c r="EU18">
        <f t="shared" si="31"/>
        <v>19</v>
      </c>
      <c r="EV18">
        <f t="shared" si="32"/>
        <v>51</v>
      </c>
      <c r="EW18">
        <f t="shared" si="33"/>
        <v>51</v>
      </c>
      <c r="EX18">
        <f t="shared" si="34"/>
        <v>0</v>
      </c>
      <c r="FA18">
        <f t="shared" si="35"/>
        <v>10</v>
      </c>
      <c r="FB18">
        <f t="shared" si="36"/>
        <v>11</v>
      </c>
      <c r="FC18">
        <f t="shared" si="37"/>
        <v>21</v>
      </c>
      <c r="FD18">
        <f t="shared" si="38"/>
        <v>20</v>
      </c>
      <c r="FE18">
        <f t="shared" si="39"/>
        <v>-1</v>
      </c>
      <c r="FH18">
        <f t="shared" si="40"/>
        <v>3391</v>
      </c>
      <c r="FI18">
        <f t="shared" si="41"/>
        <v>1462</v>
      </c>
      <c r="FJ18">
        <f t="shared" si="42"/>
        <v>1909</v>
      </c>
      <c r="FK18">
        <f t="shared" si="43"/>
        <v>3371</v>
      </c>
      <c r="FL18">
        <f t="shared" si="44"/>
        <v>-20</v>
      </c>
      <c r="FM18">
        <f t="shared" si="45"/>
        <v>0.58979652020053663</v>
      </c>
      <c r="FO18">
        <f t="shared" si="46"/>
        <v>1662</v>
      </c>
      <c r="FP18">
        <f t="shared" si="47"/>
        <v>2198</v>
      </c>
      <c r="FQ18">
        <f t="shared" si="48"/>
        <v>3911</v>
      </c>
      <c r="FR18">
        <f t="shared" si="49"/>
        <v>3860</v>
      </c>
      <c r="FS18">
        <f t="shared" si="50"/>
        <v>-51</v>
      </c>
      <c r="FT18">
        <f t="shared" si="51"/>
        <v>1.3040143185885995</v>
      </c>
      <c r="FV18">
        <f t="shared" si="52"/>
        <v>7302</v>
      </c>
      <c r="FW18">
        <f t="shared" si="53"/>
        <v>3391</v>
      </c>
      <c r="FX18">
        <f t="shared" si="54"/>
        <v>3911</v>
      </c>
      <c r="FY18">
        <f t="shared" si="55"/>
        <v>7302</v>
      </c>
      <c r="FZ18">
        <f t="shared" si="56"/>
        <v>0</v>
      </c>
      <c r="GA18">
        <f t="shared" si="57"/>
        <v>0</v>
      </c>
      <c r="GC18">
        <f t="shared" si="58"/>
        <v>132</v>
      </c>
      <c r="GD18">
        <f t="shared" si="59"/>
        <v>64</v>
      </c>
      <c r="GE18">
        <f t="shared" si="60"/>
        <v>68</v>
      </c>
      <c r="GF18">
        <f t="shared" si="61"/>
        <v>132</v>
      </c>
      <c r="GG18">
        <f t="shared" si="62"/>
        <v>0</v>
      </c>
      <c r="GI18">
        <f t="shared" si="63"/>
        <v>9</v>
      </c>
      <c r="GJ18">
        <f t="shared" si="64"/>
        <v>10</v>
      </c>
      <c r="GK18">
        <f t="shared" si="65"/>
        <v>21</v>
      </c>
      <c r="GL18">
        <f t="shared" si="66"/>
        <v>19</v>
      </c>
      <c r="GM18">
        <f t="shared" si="67"/>
        <v>-2</v>
      </c>
      <c r="GN18">
        <f t="shared" si="68"/>
        <v>9.5238095238095184</v>
      </c>
      <c r="GP18">
        <f t="shared" si="69"/>
        <v>71</v>
      </c>
      <c r="GQ18">
        <f t="shared" si="70"/>
        <v>20</v>
      </c>
      <c r="GR18">
        <f t="shared" si="71"/>
        <v>51</v>
      </c>
      <c r="GS18">
        <f t="shared" si="72"/>
        <v>71</v>
      </c>
      <c r="GT18">
        <f t="shared" si="73"/>
        <v>0</v>
      </c>
      <c r="GU18">
        <f t="shared" si="74"/>
        <v>0</v>
      </c>
      <c r="GW18">
        <f t="shared" si="75"/>
        <v>42</v>
      </c>
      <c r="GX18">
        <f t="shared" si="76"/>
        <v>30</v>
      </c>
      <c r="GY18">
        <f t="shared" si="77"/>
        <v>72</v>
      </c>
      <c r="GZ18">
        <f t="shared" si="78"/>
        <v>32</v>
      </c>
      <c r="HA18">
        <f t="shared" si="79"/>
        <v>19</v>
      </c>
      <c r="HB18">
        <f t="shared" si="80"/>
        <v>51</v>
      </c>
      <c r="HC18">
        <f t="shared" si="81"/>
        <v>10</v>
      </c>
      <c r="HD18">
        <f t="shared" si="82"/>
        <v>11</v>
      </c>
      <c r="HE18">
        <f t="shared" si="83"/>
        <v>21</v>
      </c>
      <c r="HF18">
        <f t="shared" si="84"/>
        <v>72</v>
      </c>
      <c r="HG18">
        <f t="shared" si="85"/>
        <v>0</v>
      </c>
      <c r="HI18">
        <f t="shared" si="86"/>
        <v>2198</v>
      </c>
      <c r="HJ18">
        <f t="shared" si="87"/>
        <v>1462</v>
      </c>
      <c r="HK18">
        <f t="shared" si="88"/>
        <v>3660</v>
      </c>
      <c r="HL18">
        <f t="shared" si="89"/>
        <v>3660</v>
      </c>
      <c r="HM18">
        <f t="shared" si="90"/>
        <v>0</v>
      </c>
      <c r="HN18">
        <f t="shared" si="91"/>
        <v>0</v>
      </c>
      <c r="HP18">
        <f t="shared" si="92"/>
        <v>1489</v>
      </c>
      <c r="HQ18">
        <f t="shared" si="93"/>
        <v>2109</v>
      </c>
      <c r="HR18">
        <f t="shared" si="94"/>
        <v>3660</v>
      </c>
      <c r="HS18">
        <f t="shared" si="95"/>
        <v>3598</v>
      </c>
      <c r="HT18">
        <f t="shared" si="96"/>
        <v>-62</v>
      </c>
      <c r="HU18">
        <f t="shared" si="97"/>
        <v>1.6939890710382457</v>
      </c>
    </row>
    <row r="19" spans="1:229" x14ac:dyDescent="0.35">
      <c r="A19" s="6" t="s">
        <v>627</v>
      </c>
      <c r="B19" s="6" t="s">
        <v>167</v>
      </c>
      <c r="C19" s="6" t="s">
        <v>201</v>
      </c>
      <c r="D19" s="6"/>
      <c r="E19" s="6" t="s">
        <v>628</v>
      </c>
      <c r="F19" s="6" t="s">
        <v>629</v>
      </c>
      <c r="G19" s="6" t="s">
        <v>320</v>
      </c>
      <c r="H19" s="6" t="s">
        <v>630</v>
      </c>
      <c r="I19" s="6" t="s">
        <v>631</v>
      </c>
      <c r="J19" s="6" t="s">
        <v>632</v>
      </c>
      <c r="K19" s="6" t="s">
        <v>136</v>
      </c>
      <c r="L19" s="6" t="s">
        <v>291</v>
      </c>
      <c r="M19" s="6" t="s">
        <v>627</v>
      </c>
      <c r="N19" s="6" t="s">
        <v>143</v>
      </c>
      <c r="O19" s="6" t="s">
        <v>143</v>
      </c>
      <c r="P19" s="6" t="s">
        <v>143</v>
      </c>
      <c r="Q19" s="6" t="s">
        <v>143</v>
      </c>
      <c r="R19" s="6">
        <v>-5</v>
      </c>
      <c r="S19" s="6">
        <v>68</v>
      </c>
      <c r="T19" s="6">
        <v>26</v>
      </c>
      <c r="U19" s="6">
        <v>21</v>
      </c>
      <c r="V19" s="6">
        <v>135</v>
      </c>
      <c r="W19" s="6" t="s">
        <v>633</v>
      </c>
      <c r="X19" s="6" t="s">
        <v>634</v>
      </c>
      <c r="Y19" s="6" t="s">
        <v>635</v>
      </c>
      <c r="Z19" s="6" t="s">
        <v>636</v>
      </c>
      <c r="AA19" s="6">
        <v>99</v>
      </c>
      <c r="AB19" s="6">
        <v>65</v>
      </c>
      <c r="AC19" s="6">
        <v>73</v>
      </c>
      <c r="AD19" s="6">
        <v>62</v>
      </c>
      <c r="AE19" s="6">
        <v>75</v>
      </c>
      <c r="AF19" s="6">
        <v>45</v>
      </c>
      <c r="AG19" s="6">
        <v>70</v>
      </c>
      <c r="AH19" s="6">
        <v>77</v>
      </c>
      <c r="AI19" s="6">
        <v>18</v>
      </c>
      <c r="AJ19" s="6">
        <v>39</v>
      </c>
      <c r="AK19" s="6">
        <v>40</v>
      </c>
      <c r="AL19" s="6">
        <v>39</v>
      </c>
      <c r="AM19" s="6">
        <v>35</v>
      </c>
      <c r="AN19" s="6">
        <v>76</v>
      </c>
      <c r="AO19" s="6">
        <v>35</v>
      </c>
      <c r="AP19" s="6">
        <v>25</v>
      </c>
      <c r="AQ19" s="6">
        <v>0</v>
      </c>
      <c r="AR19" s="6">
        <v>51</v>
      </c>
      <c r="AS19" s="6">
        <v>6</v>
      </c>
      <c r="AT19" s="6">
        <v>30</v>
      </c>
      <c r="AU19" s="6">
        <v>38</v>
      </c>
      <c r="AV19" s="6">
        <v>55</v>
      </c>
      <c r="AW19" s="6">
        <v>7877</v>
      </c>
      <c r="AX19" s="6" t="s">
        <v>637</v>
      </c>
      <c r="AY19" s="6">
        <v>2960</v>
      </c>
      <c r="AZ19" s="6" t="s">
        <v>638</v>
      </c>
      <c r="BA19" s="6">
        <v>3176</v>
      </c>
      <c r="BB19" s="6" t="s">
        <v>639</v>
      </c>
      <c r="BC19" s="6">
        <v>4701</v>
      </c>
      <c r="BD19" s="6" t="s">
        <v>640</v>
      </c>
      <c r="BE19" s="6">
        <v>1412</v>
      </c>
      <c r="BF19" s="6" t="s">
        <v>641</v>
      </c>
      <c r="BG19" s="6">
        <v>4372</v>
      </c>
      <c r="BH19" s="6" t="s">
        <v>642</v>
      </c>
      <c r="BI19" s="6">
        <v>3430</v>
      </c>
      <c r="BJ19" s="6" t="s">
        <v>643</v>
      </c>
      <c r="BK19" s="6">
        <v>1744</v>
      </c>
      <c r="BL19" s="6" t="s">
        <v>644</v>
      </c>
      <c r="BM19" s="6">
        <v>1686</v>
      </c>
      <c r="BN19" s="6" t="s">
        <v>557</v>
      </c>
      <c r="BO19" s="6">
        <v>220</v>
      </c>
      <c r="BP19" s="6">
        <v>463</v>
      </c>
      <c r="BQ19" s="6">
        <v>334</v>
      </c>
      <c r="BR19" s="6" t="s">
        <v>190</v>
      </c>
      <c r="BS19" s="6">
        <v>162</v>
      </c>
      <c r="BT19" s="6" t="s">
        <v>191</v>
      </c>
      <c r="BU19" s="6">
        <v>506</v>
      </c>
      <c r="BV19" s="6" t="s">
        <v>162</v>
      </c>
      <c r="BW19" s="6">
        <v>481</v>
      </c>
      <c r="BX19" s="6">
        <v>-25</v>
      </c>
      <c r="BY19" s="6" t="s">
        <v>645</v>
      </c>
      <c r="BZ19" s="6" t="s">
        <v>646</v>
      </c>
      <c r="CA19" s="6" t="s">
        <v>647</v>
      </c>
      <c r="CB19" s="6" t="s">
        <v>648</v>
      </c>
      <c r="CC19" s="6" t="s">
        <v>649</v>
      </c>
      <c r="CD19" s="6" t="s">
        <v>162</v>
      </c>
      <c r="CE19" s="6" t="s">
        <v>650</v>
      </c>
      <c r="CF19" s="6" t="s">
        <v>651</v>
      </c>
      <c r="CG19" s="6" t="s">
        <v>652</v>
      </c>
      <c r="CH19" s="6">
        <v>9</v>
      </c>
      <c r="CI19" s="6">
        <v>15</v>
      </c>
      <c r="CJ19" s="6">
        <v>10</v>
      </c>
      <c r="CK19" s="6">
        <v>8</v>
      </c>
      <c r="CL19" s="6">
        <v>5</v>
      </c>
      <c r="CM19" s="6">
        <v>5</v>
      </c>
      <c r="CN19" s="6">
        <v>40</v>
      </c>
      <c r="CO19" s="6">
        <v>31</v>
      </c>
      <c r="CP19" s="6">
        <v>33</v>
      </c>
      <c r="CQ19" s="6">
        <v>26</v>
      </c>
      <c r="CR19" s="6">
        <v>1643</v>
      </c>
      <c r="CS19" s="6">
        <v>2336</v>
      </c>
      <c r="CT19" s="6">
        <v>2003</v>
      </c>
      <c r="CU19" s="6">
        <v>2295</v>
      </c>
      <c r="CV19" s="6">
        <v>31</v>
      </c>
      <c r="CW19" s="6">
        <v>42</v>
      </c>
      <c r="CX19" s="6">
        <v>72</v>
      </c>
      <c r="CY19" s="6">
        <v>48</v>
      </c>
      <c r="CZ19" s="6">
        <v>74</v>
      </c>
      <c r="DA19" s="6">
        <v>47</v>
      </c>
      <c r="DB19" s="6">
        <v>27</v>
      </c>
      <c r="DC19" s="6" t="s">
        <v>627</v>
      </c>
      <c r="DE19">
        <f t="shared" si="0"/>
        <v>74</v>
      </c>
      <c r="DF19">
        <f t="shared" si="1"/>
        <v>47</v>
      </c>
      <c r="DG19">
        <f t="shared" si="2"/>
        <v>27</v>
      </c>
      <c r="DH19">
        <f t="shared" si="3"/>
        <v>74</v>
      </c>
      <c r="DI19">
        <f t="shared" si="4"/>
        <v>0</v>
      </c>
      <c r="DL19">
        <f t="shared" si="5"/>
        <v>47</v>
      </c>
      <c r="DM19">
        <f t="shared" si="6"/>
        <v>48</v>
      </c>
      <c r="DN19">
        <f t="shared" si="7"/>
        <v>1</v>
      </c>
      <c r="DQ19">
        <f t="shared" si="8"/>
        <v>74</v>
      </c>
      <c r="DR19">
        <f t="shared" si="9"/>
        <v>72</v>
      </c>
      <c r="DS19">
        <f t="shared" si="10"/>
        <v>-2</v>
      </c>
      <c r="DV19">
        <f t="shared" si="11"/>
        <v>31</v>
      </c>
      <c r="DW19">
        <f t="shared" si="12"/>
        <v>42</v>
      </c>
      <c r="DX19">
        <f t="shared" si="13"/>
        <v>73</v>
      </c>
      <c r="DY19">
        <f t="shared" si="14"/>
        <v>73</v>
      </c>
      <c r="DZ19">
        <f t="shared" si="15"/>
        <v>0</v>
      </c>
      <c r="EC19">
        <f t="shared" si="16"/>
        <v>2336</v>
      </c>
      <c r="ED19">
        <f t="shared" si="17"/>
        <v>2295</v>
      </c>
      <c r="EE19">
        <f t="shared" si="18"/>
        <v>-41</v>
      </c>
      <c r="EF19" s="1">
        <f t="shared" si="19"/>
        <v>1.7551369863013662</v>
      </c>
      <c r="EH19">
        <f t="shared" si="20"/>
        <v>1643</v>
      </c>
      <c r="EI19">
        <f t="shared" si="21"/>
        <v>2003</v>
      </c>
      <c r="EJ19">
        <f t="shared" si="22"/>
        <v>-360</v>
      </c>
      <c r="EK19">
        <f t="shared" si="23"/>
        <v>17.973040439340991</v>
      </c>
      <c r="EM19">
        <f t="shared" si="24"/>
        <v>40</v>
      </c>
      <c r="EN19">
        <f t="shared" si="25"/>
        <v>33</v>
      </c>
      <c r="EO19">
        <f t="shared" si="26"/>
        <v>75</v>
      </c>
      <c r="EP19">
        <f t="shared" si="27"/>
        <v>73</v>
      </c>
      <c r="EQ19">
        <f t="shared" si="28"/>
        <v>-2</v>
      </c>
      <c r="ER19">
        <f t="shared" si="29"/>
        <v>2.6666666666666714</v>
      </c>
      <c r="ET19">
        <f t="shared" si="30"/>
        <v>31</v>
      </c>
      <c r="EU19">
        <f t="shared" si="31"/>
        <v>26</v>
      </c>
      <c r="EV19">
        <f t="shared" si="32"/>
        <v>57</v>
      </c>
      <c r="EW19">
        <f t="shared" si="33"/>
        <v>55</v>
      </c>
      <c r="EX19">
        <f t="shared" si="34"/>
        <v>-2</v>
      </c>
      <c r="FA19">
        <f t="shared" si="35"/>
        <v>10</v>
      </c>
      <c r="FB19">
        <f t="shared" si="36"/>
        <v>8</v>
      </c>
      <c r="FC19">
        <f t="shared" si="37"/>
        <v>18</v>
      </c>
      <c r="FD19">
        <f t="shared" si="38"/>
        <v>18</v>
      </c>
      <c r="FE19">
        <f t="shared" si="39"/>
        <v>0</v>
      </c>
      <c r="FH19">
        <f t="shared" si="40"/>
        <v>3176</v>
      </c>
      <c r="FI19">
        <f t="shared" si="41"/>
        <v>1412</v>
      </c>
      <c r="FJ19">
        <f t="shared" si="42"/>
        <v>1744</v>
      </c>
      <c r="FK19">
        <f t="shared" si="43"/>
        <v>3156</v>
      </c>
      <c r="FL19">
        <f t="shared" si="44"/>
        <v>-20</v>
      </c>
      <c r="FM19">
        <f t="shared" si="45"/>
        <v>0.62972292191436452</v>
      </c>
      <c r="FO19">
        <f t="shared" si="46"/>
        <v>1686</v>
      </c>
      <c r="FP19">
        <f t="shared" si="47"/>
        <v>2960</v>
      </c>
      <c r="FQ19">
        <f t="shared" si="48"/>
        <v>4701</v>
      </c>
      <c r="FR19">
        <f t="shared" si="49"/>
        <v>4646</v>
      </c>
      <c r="FS19">
        <f t="shared" si="50"/>
        <v>-55</v>
      </c>
      <c r="FT19">
        <f t="shared" si="51"/>
        <v>1.1699638374813901</v>
      </c>
      <c r="FV19">
        <f t="shared" si="52"/>
        <v>7877</v>
      </c>
      <c r="FW19">
        <f t="shared" si="53"/>
        <v>3176</v>
      </c>
      <c r="FX19">
        <f t="shared" si="54"/>
        <v>4701</v>
      </c>
      <c r="FY19">
        <f t="shared" si="55"/>
        <v>7877</v>
      </c>
      <c r="FZ19">
        <f t="shared" si="56"/>
        <v>0</v>
      </c>
      <c r="GA19">
        <f t="shared" si="57"/>
        <v>0</v>
      </c>
      <c r="GC19">
        <f t="shared" si="58"/>
        <v>135</v>
      </c>
      <c r="GD19">
        <f t="shared" si="59"/>
        <v>73</v>
      </c>
      <c r="GE19">
        <f t="shared" si="60"/>
        <v>62</v>
      </c>
      <c r="GF19">
        <f t="shared" si="61"/>
        <v>135</v>
      </c>
      <c r="GG19">
        <f t="shared" si="62"/>
        <v>0</v>
      </c>
      <c r="GI19">
        <f t="shared" si="63"/>
        <v>9</v>
      </c>
      <c r="GJ19">
        <f t="shared" si="64"/>
        <v>15</v>
      </c>
      <c r="GK19">
        <f t="shared" si="65"/>
        <v>27</v>
      </c>
      <c r="GL19">
        <f t="shared" si="66"/>
        <v>24</v>
      </c>
      <c r="GM19">
        <f t="shared" si="67"/>
        <v>-3</v>
      </c>
      <c r="GN19">
        <f t="shared" si="68"/>
        <v>11.111111111111114</v>
      </c>
      <c r="GP19">
        <f t="shared" si="69"/>
        <v>75</v>
      </c>
      <c r="GQ19">
        <f t="shared" si="70"/>
        <v>18</v>
      </c>
      <c r="GR19">
        <f t="shared" si="71"/>
        <v>55</v>
      </c>
      <c r="GS19">
        <f t="shared" si="72"/>
        <v>73</v>
      </c>
      <c r="GT19">
        <f t="shared" si="73"/>
        <v>-2</v>
      </c>
      <c r="GU19">
        <f t="shared" si="74"/>
        <v>2.6666666666666714</v>
      </c>
      <c r="GW19">
        <f t="shared" si="75"/>
        <v>40</v>
      </c>
      <c r="GX19">
        <f t="shared" si="76"/>
        <v>33</v>
      </c>
      <c r="GY19">
        <f t="shared" si="77"/>
        <v>73</v>
      </c>
      <c r="GZ19">
        <f t="shared" si="78"/>
        <v>31</v>
      </c>
      <c r="HA19">
        <f t="shared" si="79"/>
        <v>26</v>
      </c>
      <c r="HB19">
        <f t="shared" si="80"/>
        <v>57</v>
      </c>
      <c r="HC19">
        <f t="shared" si="81"/>
        <v>10</v>
      </c>
      <c r="HD19">
        <f t="shared" si="82"/>
        <v>8</v>
      </c>
      <c r="HE19">
        <f t="shared" si="83"/>
        <v>18</v>
      </c>
      <c r="HF19">
        <f t="shared" si="84"/>
        <v>75</v>
      </c>
      <c r="HG19">
        <f t="shared" si="85"/>
        <v>2</v>
      </c>
      <c r="HI19">
        <f t="shared" si="86"/>
        <v>2960</v>
      </c>
      <c r="HJ19">
        <f t="shared" si="87"/>
        <v>1412</v>
      </c>
      <c r="HK19">
        <f t="shared" si="88"/>
        <v>4372</v>
      </c>
      <c r="HL19">
        <f t="shared" si="89"/>
        <v>4372</v>
      </c>
      <c r="HM19">
        <f t="shared" si="90"/>
        <v>0</v>
      </c>
      <c r="HN19">
        <f t="shared" si="91"/>
        <v>0</v>
      </c>
      <c r="HP19">
        <f t="shared" si="92"/>
        <v>2003</v>
      </c>
      <c r="HQ19">
        <f t="shared" si="93"/>
        <v>2295</v>
      </c>
      <c r="HR19">
        <f t="shared" si="94"/>
        <v>4372</v>
      </c>
      <c r="HS19">
        <f t="shared" si="95"/>
        <v>4298</v>
      </c>
      <c r="HT19">
        <f t="shared" si="96"/>
        <v>-74</v>
      </c>
      <c r="HU19">
        <f t="shared" si="97"/>
        <v>1.692589204025623</v>
      </c>
    </row>
    <row r="20" spans="1:229" x14ac:dyDescent="0.35">
      <c r="A20" s="6" t="s">
        <v>653</v>
      </c>
      <c r="B20" s="6" t="s">
        <v>133</v>
      </c>
      <c r="C20" s="6" t="s">
        <v>201</v>
      </c>
      <c r="D20" s="6"/>
      <c r="E20" s="6" t="s">
        <v>654</v>
      </c>
      <c r="F20" s="6" t="s">
        <v>655</v>
      </c>
      <c r="G20" s="6" t="s">
        <v>656</v>
      </c>
      <c r="H20" s="6" t="s">
        <v>547</v>
      </c>
      <c r="I20" s="6" t="s">
        <v>203</v>
      </c>
      <c r="J20" s="6" t="s">
        <v>657</v>
      </c>
      <c r="K20" s="6" t="s">
        <v>658</v>
      </c>
      <c r="L20" s="6" t="s">
        <v>433</v>
      </c>
      <c r="M20" s="6" t="s">
        <v>653</v>
      </c>
      <c r="N20" s="6">
        <v>61</v>
      </c>
      <c r="O20" s="6">
        <v>101</v>
      </c>
      <c r="P20" s="6">
        <v>19</v>
      </c>
      <c r="Q20" s="6" t="s">
        <v>176</v>
      </c>
      <c r="R20" s="6">
        <v>36</v>
      </c>
      <c r="S20" s="6">
        <v>99</v>
      </c>
      <c r="T20" s="6">
        <v>21</v>
      </c>
      <c r="U20" s="6">
        <v>30</v>
      </c>
      <c r="V20" s="6">
        <v>126</v>
      </c>
      <c r="W20" s="6" t="s">
        <v>659</v>
      </c>
      <c r="X20" s="6" t="s">
        <v>660</v>
      </c>
      <c r="Y20" s="6" t="s">
        <v>661</v>
      </c>
      <c r="Z20" s="6" t="s">
        <v>662</v>
      </c>
      <c r="AA20" s="6">
        <v>84</v>
      </c>
      <c r="AB20" s="6">
        <v>78</v>
      </c>
      <c r="AC20" s="6">
        <v>63</v>
      </c>
      <c r="AD20" s="6">
        <v>63</v>
      </c>
      <c r="AE20" s="6">
        <v>61</v>
      </c>
      <c r="AF20" s="6">
        <v>56</v>
      </c>
      <c r="AG20" s="6">
        <v>63</v>
      </c>
      <c r="AH20" s="6">
        <v>65</v>
      </c>
      <c r="AI20" s="6">
        <v>23</v>
      </c>
      <c r="AJ20" s="6">
        <v>14</v>
      </c>
      <c r="AK20" s="6">
        <v>19</v>
      </c>
      <c r="AL20" s="6">
        <v>22</v>
      </c>
      <c r="AM20" s="6">
        <v>50</v>
      </c>
      <c r="AN20" s="6">
        <v>63</v>
      </c>
      <c r="AO20" s="6">
        <v>44</v>
      </c>
      <c r="AP20" s="6">
        <v>26</v>
      </c>
      <c r="AQ20" s="6">
        <v>6</v>
      </c>
      <c r="AR20" s="6">
        <v>37</v>
      </c>
      <c r="AS20" s="6">
        <v>42</v>
      </c>
      <c r="AT20" s="6">
        <v>44</v>
      </c>
      <c r="AU20" s="6">
        <v>43</v>
      </c>
      <c r="AV20" s="6">
        <v>38</v>
      </c>
      <c r="AW20" s="6">
        <v>6733</v>
      </c>
      <c r="AX20" s="6" t="s">
        <v>663</v>
      </c>
      <c r="AY20" s="6">
        <v>2138</v>
      </c>
      <c r="AZ20" s="6" t="s">
        <v>664</v>
      </c>
      <c r="BA20" s="6">
        <v>3126</v>
      </c>
      <c r="BB20" s="6" t="s">
        <v>665</v>
      </c>
      <c r="BC20" s="6">
        <v>3607</v>
      </c>
      <c r="BD20" s="6" t="s">
        <v>666</v>
      </c>
      <c r="BE20" s="6">
        <v>1497</v>
      </c>
      <c r="BF20" s="6" t="s">
        <v>667</v>
      </c>
      <c r="BG20" s="6">
        <v>3635</v>
      </c>
      <c r="BH20" s="6" t="s">
        <v>668</v>
      </c>
      <c r="BI20" s="6">
        <v>3037</v>
      </c>
      <c r="BJ20" s="6" t="s">
        <v>669</v>
      </c>
      <c r="BK20" s="6">
        <v>1606</v>
      </c>
      <c r="BL20" s="6" t="s">
        <v>670</v>
      </c>
      <c r="BM20" s="6">
        <v>1431</v>
      </c>
      <c r="BN20" s="6" t="s">
        <v>671</v>
      </c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 t="s">
        <v>672</v>
      </c>
      <c r="BZ20" s="6" t="s">
        <v>673</v>
      </c>
      <c r="CA20" s="6" t="s">
        <v>674</v>
      </c>
      <c r="CB20" s="6" t="s">
        <v>675</v>
      </c>
      <c r="CC20" s="6" t="s">
        <v>676</v>
      </c>
      <c r="CD20" s="6" t="s">
        <v>162</v>
      </c>
      <c r="CE20" s="6" t="s">
        <v>677</v>
      </c>
      <c r="CF20" s="6" t="s">
        <v>678</v>
      </c>
      <c r="CG20" s="6" t="s">
        <v>679</v>
      </c>
      <c r="CH20" s="6">
        <v>9</v>
      </c>
      <c r="CI20" s="6">
        <v>9</v>
      </c>
      <c r="CJ20" s="6">
        <v>10</v>
      </c>
      <c r="CK20" s="6">
        <v>13</v>
      </c>
      <c r="CL20" s="6">
        <v>0</v>
      </c>
      <c r="CM20" s="6">
        <v>-1</v>
      </c>
      <c r="CN20" s="6">
        <v>28</v>
      </c>
      <c r="CO20" s="6">
        <v>18</v>
      </c>
      <c r="CP20" s="6">
        <v>34</v>
      </c>
      <c r="CQ20" s="6">
        <v>21</v>
      </c>
      <c r="CR20" s="6">
        <v>1181</v>
      </c>
      <c r="CS20" s="6">
        <v>2102</v>
      </c>
      <c r="CT20" s="6">
        <v>1493</v>
      </c>
      <c r="CU20" s="6">
        <v>2081</v>
      </c>
      <c r="CV20" s="6">
        <v>33</v>
      </c>
      <c r="CW20" s="6">
        <v>30</v>
      </c>
      <c r="CX20" s="6">
        <v>64</v>
      </c>
      <c r="CY20" s="6">
        <v>46</v>
      </c>
      <c r="CZ20" s="6">
        <v>64</v>
      </c>
      <c r="DA20" s="6">
        <v>46</v>
      </c>
      <c r="DB20" s="6">
        <v>18</v>
      </c>
      <c r="DC20" s="6" t="s">
        <v>653</v>
      </c>
      <c r="DE20">
        <f t="shared" si="0"/>
        <v>64</v>
      </c>
      <c r="DF20">
        <f t="shared" si="1"/>
        <v>46</v>
      </c>
      <c r="DG20">
        <f t="shared" si="2"/>
        <v>18</v>
      </c>
      <c r="DH20">
        <f t="shared" si="3"/>
        <v>64</v>
      </c>
      <c r="DI20">
        <f t="shared" si="4"/>
        <v>0</v>
      </c>
      <c r="DL20">
        <f t="shared" si="5"/>
        <v>46</v>
      </c>
      <c r="DM20">
        <f t="shared" si="6"/>
        <v>46</v>
      </c>
      <c r="DN20">
        <f t="shared" si="7"/>
        <v>0</v>
      </c>
      <c r="DQ20">
        <f t="shared" si="8"/>
        <v>64</v>
      </c>
      <c r="DR20">
        <f t="shared" si="9"/>
        <v>64</v>
      </c>
      <c r="DS20">
        <f t="shared" si="10"/>
        <v>0</v>
      </c>
      <c r="DV20">
        <f t="shared" si="11"/>
        <v>33</v>
      </c>
      <c r="DW20">
        <f t="shared" si="12"/>
        <v>30</v>
      </c>
      <c r="DX20">
        <f t="shared" si="13"/>
        <v>63</v>
      </c>
      <c r="DY20">
        <f t="shared" si="14"/>
        <v>63</v>
      </c>
      <c r="DZ20">
        <f t="shared" si="15"/>
        <v>0</v>
      </c>
      <c r="EC20">
        <f t="shared" si="16"/>
        <v>2102</v>
      </c>
      <c r="ED20">
        <f t="shared" si="17"/>
        <v>2081</v>
      </c>
      <c r="EE20">
        <f t="shared" si="18"/>
        <v>-21</v>
      </c>
      <c r="EF20" s="1">
        <f t="shared" si="19"/>
        <v>0.99904852521407861</v>
      </c>
      <c r="EH20">
        <f t="shared" si="20"/>
        <v>1181</v>
      </c>
      <c r="EI20">
        <f t="shared" si="21"/>
        <v>1493</v>
      </c>
      <c r="EJ20">
        <f t="shared" si="22"/>
        <v>-312</v>
      </c>
      <c r="EK20">
        <f t="shared" si="23"/>
        <v>20.897521768251835</v>
      </c>
      <c r="EM20">
        <f t="shared" si="24"/>
        <v>28</v>
      </c>
      <c r="EN20">
        <f t="shared" si="25"/>
        <v>34</v>
      </c>
      <c r="EO20">
        <f t="shared" si="26"/>
        <v>61</v>
      </c>
      <c r="EP20">
        <f t="shared" si="27"/>
        <v>62</v>
      </c>
      <c r="EQ20">
        <f t="shared" si="28"/>
        <v>1</v>
      </c>
      <c r="ER20">
        <f t="shared" si="29"/>
        <v>1.6129032258064484</v>
      </c>
      <c r="ET20">
        <f t="shared" si="30"/>
        <v>18</v>
      </c>
      <c r="EU20">
        <f t="shared" si="31"/>
        <v>21</v>
      </c>
      <c r="EV20">
        <f t="shared" si="32"/>
        <v>39</v>
      </c>
      <c r="EW20">
        <f t="shared" si="33"/>
        <v>38</v>
      </c>
      <c r="EX20">
        <f t="shared" si="34"/>
        <v>-1</v>
      </c>
      <c r="FA20">
        <f t="shared" si="35"/>
        <v>10</v>
      </c>
      <c r="FB20">
        <f t="shared" si="36"/>
        <v>13</v>
      </c>
      <c r="FC20">
        <f t="shared" si="37"/>
        <v>23</v>
      </c>
      <c r="FD20">
        <f t="shared" si="38"/>
        <v>23</v>
      </c>
      <c r="FE20">
        <f t="shared" si="39"/>
        <v>0</v>
      </c>
      <c r="FH20">
        <f t="shared" si="40"/>
        <v>3126</v>
      </c>
      <c r="FI20">
        <f t="shared" si="41"/>
        <v>1497</v>
      </c>
      <c r="FJ20">
        <f t="shared" si="42"/>
        <v>1606</v>
      </c>
      <c r="FK20">
        <f t="shared" si="43"/>
        <v>3103</v>
      </c>
      <c r="FL20">
        <f t="shared" si="44"/>
        <v>-23</v>
      </c>
      <c r="FM20">
        <f t="shared" si="45"/>
        <v>0.73576455534228558</v>
      </c>
      <c r="FO20">
        <f t="shared" si="46"/>
        <v>1431</v>
      </c>
      <c r="FP20">
        <f t="shared" si="47"/>
        <v>2138</v>
      </c>
      <c r="FQ20">
        <f t="shared" si="48"/>
        <v>3607</v>
      </c>
      <c r="FR20">
        <f t="shared" si="49"/>
        <v>3569</v>
      </c>
      <c r="FS20">
        <f t="shared" si="50"/>
        <v>-38</v>
      </c>
      <c r="FT20">
        <f t="shared" si="51"/>
        <v>1.0535070695869138</v>
      </c>
      <c r="FV20">
        <f t="shared" si="52"/>
        <v>6733</v>
      </c>
      <c r="FW20">
        <f t="shared" si="53"/>
        <v>3126</v>
      </c>
      <c r="FX20">
        <f t="shared" si="54"/>
        <v>3607</v>
      </c>
      <c r="FY20">
        <f t="shared" si="55"/>
        <v>6733</v>
      </c>
      <c r="FZ20">
        <f t="shared" si="56"/>
        <v>0</v>
      </c>
      <c r="GA20">
        <f t="shared" si="57"/>
        <v>0</v>
      </c>
      <c r="GC20">
        <f t="shared" si="58"/>
        <v>126</v>
      </c>
      <c r="GD20">
        <f t="shared" si="59"/>
        <v>63</v>
      </c>
      <c r="GE20">
        <f t="shared" si="60"/>
        <v>63</v>
      </c>
      <c r="GF20">
        <f t="shared" si="61"/>
        <v>126</v>
      </c>
      <c r="GG20">
        <f t="shared" si="62"/>
        <v>0</v>
      </c>
      <c r="GI20">
        <f t="shared" si="63"/>
        <v>9</v>
      </c>
      <c r="GJ20">
        <f t="shared" si="64"/>
        <v>9</v>
      </c>
      <c r="GK20">
        <f t="shared" si="65"/>
        <v>18</v>
      </c>
      <c r="GL20">
        <f t="shared" si="66"/>
        <v>18</v>
      </c>
      <c r="GM20">
        <f t="shared" si="67"/>
        <v>0</v>
      </c>
      <c r="GN20">
        <f t="shared" si="68"/>
        <v>0</v>
      </c>
      <c r="GP20">
        <f t="shared" si="69"/>
        <v>61</v>
      </c>
      <c r="GQ20">
        <f t="shared" si="70"/>
        <v>23</v>
      </c>
      <c r="GR20">
        <f t="shared" si="71"/>
        <v>38</v>
      </c>
      <c r="GS20">
        <f t="shared" si="72"/>
        <v>61</v>
      </c>
      <c r="GT20">
        <f t="shared" si="73"/>
        <v>0</v>
      </c>
      <c r="GU20">
        <f t="shared" si="74"/>
        <v>0</v>
      </c>
      <c r="GW20">
        <f t="shared" si="75"/>
        <v>28</v>
      </c>
      <c r="GX20">
        <f t="shared" si="76"/>
        <v>34</v>
      </c>
      <c r="GY20">
        <f t="shared" si="77"/>
        <v>62</v>
      </c>
      <c r="GZ20">
        <f t="shared" si="78"/>
        <v>18</v>
      </c>
      <c r="HA20">
        <f t="shared" si="79"/>
        <v>21</v>
      </c>
      <c r="HB20">
        <f t="shared" si="80"/>
        <v>39</v>
      </c>
      <c r="HC20">
        <f t="shared" si="81"/>
        <v>10</v>
      </c>
      <c r="HD20">
        <f t="shared" si="82"/>
        <v>13</v>
      </c>
      <c r="HE20">
        <f t="shared" si="83"/>
        <v>23</v>
      </c>
      <c r="HF20">
        <f t="shared" si="84"/>
        <v>62</v>
      </c>
      <c r="HG20">
        <f t="shared" si="85"/>
        <v>0</v>
      </c>
      <c r="HI20">
        <f t="shared" si="86"/>
        <v>2138</v>
      </c>
      <c r="HJ20">
        <f t="shared" si="87"/>
        <v>1497</v>
      </c>
      <c r="HK20">
        <f t="shared" si="88"/>
        <v>3635</v>
      </c>
      <c r="HL20">
        <f t="shared" si="89"/>
        <v>3635</v>
      </c>
      <c r="HM20">
        <f t="shared" si="90"/>
        <v>0</v>
      </c>
      <c r="HN20">
        <f t="shared" si="91"/>
        <v>0</v>
      </c>
      <c r="HP20">
        <f t="shared" si="92"/>
        <v>1493</v>
      </c>
      <c r="HQ20">
        <f t="shared" si="93"/>
        <v>2081</v>
      </c>
      <c r="HR20">
        <f t="shared" si="94"/>
        <v>3635</v>
      </c>
      <c r="HS20">
        <f t="shared" si="95"/>
        <v>3574</v>
      </c>
      <c r="HT20">
        <f t="shared" si="96"/>
        <v>-61</v>
      </c>
      <c r="HU20">
        <f t="shared" si="97"/>
        <v>1.6781292984869367</v>
      </c>
    </row>
    <row r="21" spans="1:229" x14ac:dyDescent="0.35">
      <c r="A21" s="6" t="s">
        <v>680</v>
      </c>
      <c r="B21" s="6" t="s">
        <v>167</v>
      </c>
      <c r="C21" s="6" t="s">
        <v>201</v>
      </c>
      <c r="D21" s="6"/>
      <c r="E21" s="6" t="s">
        <v>232</v>
      </c>
      <c r="F21" s="6" t="s">
        <v>462</v>
      </c>
      <c r="G21" s="6" t="s">
        <v>578</v>
      </c>
      <c r="H21" s="6" t="s">
        <v>681</v>
      </c>
      <c r="I21" s="6" t="s">
        <v>407</v>
      </c>
      <c r="J21" s="6" t="s">
        <v>682</v>
      </c>
      <c r="K21" s="6" t="s">
        <v>409</v>
      </c>
      <c r="L21" s="6" t="s">
        <v>170</v>
      </c>
      <c r="M21" s="6" t="s">
        <v>680</v>
      </c>
      <c r="N21" s="6" t="s">
        <v>143</v>
      </c>
      <c r="O21" s="6" t="s">
        <v>143</v>
      </c>
      <c r="P21" s="6" t="s">
        <v>143</v>
      </c>
      <c r="Q21" s="6" t="s">
        <v>143</v>
      </c>
      <c r="R21" s="6">
        <v>48</v>
      </c>
      <c r="S21" s="6">
        <v>104</v>
      </c>
      <c r="T21" s="6">
        <v>20</v>
      </c>
      <c r="U21" s="6">
        <v>21</v>
      </c>
      <c r="V21" s="6">
        <v>114</v>
      </c>
      <c r="W21" s="6" t="s">
        <v>683</v>
      </c>
      <c r="X21" s="6" t="s">
        <v>684</v>
      </c>
      <c r="Y21" s="6" t="s">
        <v>685</v>
      </c>
      <c r="Z21" s="6" t="s">
        <v>686</v>
      </c>
      <c r="AA21" s="6">
        <v>76</v>
      </c>
      <c r="AB21" s="6">
        <v>56</v>
      </c>
      <c r="AC21" s="6">
        <v>56</v>
      </c>
      <c r="AD21" s="6">
        <v>58</v>
      </c>
      <c r="AE21" s="6">
        <v>62</v>
      </c>
      <c r="AF21" s="6">
        <v>48</v>
      </c>
      <c r="AG21" s="6">
        <v>62</v>
      </c>
      <c r="AH21" s="6">
        <v>64</v>
      </c>
      <c r="AI21" s="6">
        <v>35</v>
      </c>
      <c r="AJ21" s="6">
        <v>21</v>
      </c>
      <c r="AK21" s="6">
        <v>38</v>
      </c>
      <c r="AL21" s="6">
        <v>39</v>
      </c>
      <c r="AM21" s="6">
        <v>41</v>
      </c>
      <c r="AN21" s="6">
        <v>62</v>
      </c>
      <c r="AO21" s="6">
        <v>20</v>
      </c>
      <c r="AP21" s="6">
        <v>35</v>
      </c>
      <c r="AQ21" s="6">
        <v>21</v>
      </c>
      <c r="AR21" s="6">
        <v>27</v>
      </c>
      <c r="AS21" s="6">
        <v>27</v>
      </c>
      <c r="AT21" s="6">
        <v>24</v>
      </c>
      <c r="AU21" s="6">
        <v>25</v>
      </c>
      <c r="AV21" s="6">
        <v>27</v>
      </c>
      <c r="AW21" s="6">
        <v>5877</v>
      </c>
      <c r="AX21" s="6" t="s">
        <v>687</v>
      </c>
      <c r="AY21" s="6">
        <v>1312</v>
      </c>
      <c r="AZ21" s="6" t="s">
        <v>688</v>
      </c>
      <c r="BA21" s="6">
        <v>3398</v>
      </c>
      <c r="BB21" s="6" t="s">
        <v>689</v>
      </c>
      <c r="BC21" s="6">
        <v>2485</v>
      </c>
      <c r="BD21" s="6" t="s">
        <v>690</v>
      </c>
      <c r="BE21" s="6">
        <v>1675</v>
      </c>
      <c r="BF21" s="6" t="s">
        <v>691</v>
      </c>
      <c r="BG21" s="6">
        <v>2985</v>
      </c>
      <c r="BH21" s="6" t="s">
        <v>692</v>
      </c>
      <c r="BI21" s="6">
        <v>2830</v>
      </c>
      <c r="BJ21" s="6" t="s">
        <v>693</v>
      </c>
      <c r="BK21" s="6">
        <v>1684</v>
      </c>
      <c r="BL21" s="6" t="s">
        <v>694</v>
      </c>
      <c r="BM21" s="6">
        <v>1146</v>
      </c>
      <c r="BN21" s="6" t="s">
        <v>250</v>
      </c>
      <c r="BO21" s="6">
        <v>214</v>
      </c>
      <c r="BP21" s="6">
        <v>434</v>
      </c>
      <c r="BQ21" s="6">
        <v>325</v>
      </c>
      <c r="BR21" s="6" t="s">
        <v>191</v>
      </c>
      <c r="BS21" s="6">
        <v>521</v>
      </c>
      <c r="BT21" s="6" t="s">
        <v>190</v>
      </c>
      <c r="BU21" s="6">
        <v>129</v>
      </c>
      <c r="BV21" s="6" t="s">
        <v>162</v>
      </c>
      <c r="BW21" s="6">
        <v>137</v>
      </c>
      <c r="BX21" s="6">
        <v>8</v>
      </c>
      <c r="BY21" s="6" t="s">
        <v>695</v>
      </c>
      <c r="BZ21" s="6" t="s">
        <v>696</v>
      </c>
      <c r="CA21" s="6" t="s">
        <v>697</v>
      </c>
      <c r="CB21" s="6" t="s">
        <v>698</v>
      </c>
      <c r="CC21" s="6" t="s">
        <v>699</v>
      </c>
      <c r="CD21" s="6" t="s">
        <v>162</v>
      </c>
      <c r="CE21" s="6" t="s">
        <v>700</v>
      </c>
      <c r="CF21" s="6" t="s">
        <v>701</v>
      </c>
      <c r="CG21" s="6" t="s">
        <v>702</v>
      </c>
      <c r="CH21" s="6">
        <v>13</v>
      </c>
      <c r="CI21" s="6">
        <v>19</v>
      </c>
      <c r="CJ21" s="6">
        <v>11</v>
      </c>
      <c r="CK21" s="6">
        <v>23</v>
      </c>
      <c r="CL21" s="6">
        <v>4</v>
      </c>
      <c r="CM21" s="6">
        <v>15</v>
      </c>
      <c r="CN21" s="6">
        <v>20</v>
      </c>
      <c r="CO21" s="6">
        <v>9</v>
      </c>
      <c r="CP21" s="6">
        <v>40</v>
      </c>
      <c r="CQ21" s="6">
        <v>17</v>
      </c>
      <c r="CR21" s="6">
        <v>700</v>
      </c>
      <c r="CS21" s="6">
        <v>2002</v>
      </c>
      <c r="CT21" s="6">
        <v>903</v>
      </c>
      <c r="CU21" s="6">
        <v>2021</v>
      </c>
      <c r="CV21" s="6">
        <v>33</v>
      </c>
      <c r="CW21" s="6">
        <v>23</v>
      </c>
      <c r="CX21" s="6">
        <v>59</v>
      </c>
      <c r="CY21" s="6">
        <v>27</v>
      </c>
      <c r="CZ21" s="6">
        <v>59</v>
      </c>
      <c r="DA21" s="6">
        <v>26</v>
      </c>
      <c r="DB21" s="6">
        <v>33</v>
      </c>
      <c r="DC21" s="6" t="s">
        <v>680</v>
      </c>
      <c r="DE21">
        <f t="shared" si="0"/>
        <v>59</v>
      </c>
      <c r="DF21">
        <f t="shared" si="1"/>
        <v>26</v>
      </c>
      <c r="DG21">
        <f t="shared" si="2"/>
        <v>33</v>
      </c>
      <c r="DH21">
        <f t="shared" si="3"/>
        <v>59</v>
      </c>
      <c r="DI21">
        <f t="shared" si="4"/>
        <v>0</v>
      </c>
      <c r="DL21">
        <f t="shared" si="5"/>
        <v>26</v>
      </c>
      <c r="DM21">
        <f t="shared" si="6"/>
        <v>27</v>
      </c>
      <c r="DN21">
        <f t="shared" si="7"/>
        <v>1</v>
      </c>
      <c r="DQ21">
        <f t="shared" si="8"/>
        <v>59</v>
      </c>
      <c r="DR21">
        <f t="shared" si="9"/>
        <v>59</v>
      </c>
      <c r="DS21">
        <f t="shared" si="10"/>
        <v>0</v>
      </c>
      <c r="DV21">
        <f t="shared" si="11"/>
        <v>33</v>
      </c>
      <c r="DW21">
        <f t="shared" si="12"/>
        <v>23</v>
      </c>
      <c r="DX21">
        <f t="shared" si="13"/>
        <v>56</v>
      </c>
      <c r="DY21">
        <f t="shared" si="14"/>
        <v>56</v>
      </c>
      <c r="DZ21">
        <f t="shared" si="15"/>
        <v>0</v>
      </c>
      <c r="EC21">
        <f t="shared" si="16"/>
        <v>2002</v>
      </c>
      <c r="ED21">
        <f t="shared" si="17"/>
        <v>2021</v>
      </c>
      <c r="EE21">
        <f t="shared" si="18"/>
        <v>19</v>
      </c>
      <c r="EF21" s="1">
        <f t="shared" si="19"/>
        <v>0.94012864918357764</v>
      </c>
      <c r="EH21">
        <f t="shared" si="20"/>
        <v>700</v>
      </c>
      <c r="EI21">
        <f t="shared" si="21"/>
        <v>903</v>
      </c>
      <c r="EJ21">
        <f t="shared" si="22"/>
        <v>-203</v>
      </c>
      <c r="EK21">
        <f t="shared" si="23"/>
        <v>22.480620155038764</v>
      </c>
      <c r="EM21">
        <f t="shared" si="24"/>
        <v>20</v>
      </c>
      <c r="EN21">
        <f t="shared" si="25"/>
        <v>40</v>
      </c>
      <c r="EO21">
        <f t="shared" si="26"/>
        <v>62</v>
      </c>
      <c r="EP21">
        <f t="shared" si="27"/>
        <v>60</v>
      </c>
      <c r="EQ21">
        <f t="shared" si="28"/>
        <v>-2</v>
      </c>
      <c r="ER21">
        <f t="shared" si="29"/>
        <v>3.2258064516128968</v>
      </c>
      <c r="ET21">
        <f t="shared" si="30"/>
        <v>9</v>
      </c>
      <c r="EU21">
        <f t="shared" si="31"/>
        <v>17</v>
      </c>
      <c r="EV21">
        <f t="shared" si="32"/>
        <v>26</v>
      </c>
      <c r="EW21">
        <f t="shared" si="33"/>
        <v>27</v>
      </c>
      <c r="EX21">
        <f t="shared" si="34"/>
        <v>1</v>
      </c>
      <c r="FA21">
        <f t="shared" si="35"/>
        <v>11</v>
      </c>
      <c r="FB21">
        <f t="shared" si="36"/>
        <v>23</v>
      </c>
      <c r="FC21">
        <f t="shared" si="37"/>
        <v>34</v>
      </c>
      <c r="FD21">
        <f t="shared" si="38"/>
        <v>35</v>
      </c>
      <c r="FE21">
        <f t="shared" si="39"/>
        <v>1</v>
      </c>
      <c r="FH21">
        <f t="shared" si="40"/>
        <v>3398</v>
      </c>
      <c r="FI21">
        <f t="shared" si="41"/>
        <v>1675</v>
      </c>
      <c r="FJ21">
        <f t="shared" si="42"/>
        <v>1684</v>
      </c>
      <c r="FK21">
        <f t="shared" si="43"/>
        <v>3359</v>
      </c>
      <c r="FL21">
        <f t="shared" si="44"/>
        <v>-39</v>
      </c>
      <c r="FM21">
        <f t="shared" si="45"/>
        <v>1.1477339611536195</v>
      </c>
      <c r="FO21">
        <f t="shared" si="46"/>
        <v>1146</v>
      </c>
      <c r="FP21">
        <f t="shared" si="47"/>
        <v>1312</v>
      </c>
      <c r="FQ21">
        <f t="shared" si="48"/>
        <v>2485</v>
      </c>
      <c r="FR21">
        <f t="shared" si="49"/>
        <v>2458</v>
      </c>
      <c r="FS21">
        <f t="shared" si="50"/>
        <v>-27</v>
      </c>
      <c r="FT21">
        <f t="shared" si="51"/>
        <v>1.0865191146881301</v>
      </c>
      <c r="FV21">
        <f t="shared" si="52"/>
        <v>5877</v>
      </c>
      <c r="FW21">
        <f t="shared" si="53"/>
        <v>3398</v>
      </c>
      <c r="FX21">
        <f t="shared" si="54"/>
        <v>2485</v>
      </c>
      <c r="FY21">
        <f t="shared" si="55"/>
        <v>5883</v>
      </c>
      <c r="FZ21">
        <f t="shared" si="56"/>
        <v>-6</v>
      </c>
      <c r="GA21">
        <f t="shared" si="57"/>
        <v>0.10198878123406985</v>
      </c>
      <c r="GC21">
        <f t="shared" si="58"/>
        <v>114</v>
      </c>
      <c r="GD21">
        <f t="shared" si="59"/>
        <v>56</v>
      </c>
      <c r="GE21">
        <f t="shared" si="60"/>
        <v>58</v>
      </c>
      <c r="GF21">
        <f t="shared" si="61"/>
        <v>114</v>
      </c>
      <c r="GG21">
        <f t="shared" si="62"/>
        <v>0</v>
      </c>
      <c r="GI21">
        <f t="shared" si="63"/>
        <v>13</v>
      </c>
      <c r="GJ21">
        <f t="shared" si="64"/>
        <v>19</v>
      </c>
      <c r="GK21">
        <f t="shared" si="65"/>
        <v>33</v>
      </c>
      <c r="GL21">
        <f t="shared" si="66"/>
        <v>32</v>
      </c>
      <c r="GM21">
        <f t="shared" si="67"/>
        <v>-1</v>
      </c>
      <c r="GN21">
        <f t="shared" si="68"/>
        <v>3.0303030303030312</v>
      </c>
      <c r="GP21">
        <f t="shared" si="69"/>
        <v>62</v>
      </c>
      <c r="GQ21">
        <f t="shared" si="70"/>
        <v>35</v>
      </c>
      <c r="GR21">
        <f t="shared" si="71"/>
        <v>27</v>
      </c>
      <c r="GS21">
        <f t="shared" si="72"/>
        <v>62</v>
      </c>
      <c r="GT21">
        <f t="shared" si="73"/>
        <v>0</v>
      </c>
      <c r="GU21">
        <f t="shared" si="74"/>
        <v>3.2258064516128968</v>
      </c>
      <c r="GW21">
        <f t="shared" si="75"/>
        <v>20</v>
      </c>
      <c r="GX21">
        <f t="shared" si="76"/>
        <v>40</v>
      </c>
      <c r="GY21">
        <f t="shared" si="77"/>
        <v>60</v>
      </c>
      <c r="GZ21">
        <f t="shared" si="78"/>
        <v>9</v>
      </c>
      <c r="HA21">
        <f t="shared" si="79"/>
        <v>17</v>
      </c>
      <c r="HB21">
        <f t="shared" si="80"/>
        <v>26</v>
      </c>
      <c r="HC21">
        <f t="shared" si="81"/>
        <v>11</v>
      </c>
      <c r="HD21">
        <f t="shared" si="82"/>
        <v>23</v>
      </c>
      <c r="HE21">
        <f t="shared" si="83"/>
        <v>34</v>
      </c>
      <c r="HF21">
        <f t="shared" si="84"/>
        <v>60</v>
      </c>
      <c r="HG21">
        <f t="shared" si="85"/>
        <v>0</v>
      </c>
      <c r="HI21">
        <f t="shared" si="86"/>
        <v>1312</v>
      </c>
      <c r="HJ21">
        <f t="shared" si="87"/>
        <v>1675</v>
      </c>
      <c r="HK21">
        <f t="shared" si="88"/>
        <v>2985</v>
      </c>
      <c r="HL21">
        <f t="shared" si="89"/>
        <v>2987</v>
      </c>
      <c r="HM21">
        <f t="shared" si="90"/>
        <v>2</v>
      </c>
      <c r="HN21">
        <f t="shared" si="91"/>
        <v>6.6956812855707426E-2</v>
      </c>
      <c r="HP21">
        <f t="shared" si="92"/>
        <v>903</v>
      </c>
      <c r="HQ21">
        <f t="shared" si="93"/>
        <v>2021</v>
      </c>
      <c r="HR21">
        <f t="shared" si="94"/>
        <v>2985</v>
      </c>
      <c r="HS21">
        <f t="shared" si="95"/>
        <v>2924</v>
      </c>
      <c r="HT21">
        <f t="shared" si="96"/>
        <v>-61</v>
      </c>
      <c r="HU21">
        <f t="shared" si="97"/>
        <v>2.043551088777221</v>
      </c>
    </row>
    <row r="22" spans="1:229" x14ac:dyDescent="0.35">
      <c r="A22" s="6" t="s">
        <v>703</v>
      </c>
      <c r="B22" s="6" t="s">
        <v>133</v>
      </c>
      <c r="C22" s="6" t="s">
        <v>201</v>
      </c>
      <c r="D22" s="6"/>
      <c r="E22" s="6" t="s">
        <v>135</v>
      </c>
      <c r="F22" s="6" t="s">
        <v>704</v>
      </c>
      <c r="G22" s="6" t="s">
        <v>233</v>
      </c>
      <c r="H22" s="6" t="s">
        <v>319</v>
      </c>
      <c r="I22" s="6" t="s">
        <v>578</v>
      </c>
      <c r="J22" s="6" t="s">
        <v>705</v>
      </c>
      <c r="K22" s="6" t="s">
        <v>490</v>
      </c>
      <c r="L22" s="6" t="s">
        <v>706</v>
      </c>
      <c r="M22" s="6" t="s">
        <v>703</v>
      </c>
      <c r="N22" s="6" t="s">
        <v>143</v>
      </c>
      <c r="O22" s="6" t="s">
        <v>143</v>
      </c>
      <c r="P22" s="6" t="s">
        <v>143</v>
      </c>
      <c r="Q22" s="6" t="s">
        <v>143</v>
      </c>
      <c r="R22" s="6">
        <v>13</v>
      </c>
      <c r="S22" s="6">
        <v>99</v>
      </c>
      <c r="T22" s="6">
        <v>19</v>
      </c>
      <c r="U22" s="6">
        <v>20</v>
      </c>
      <c r="V22" s="6">
        <v>120</v>
      </c>
      <c r="W22" s="6" t="s">
        <v>707</v>
      </c>
      <c r="X22" s="6" t="s">
        <v>708</v>
      </c>
      <c r="Y22" s="6" t="s">
        <v>709</v>
      </c>
      <c r="Z22" s="6" t="s">
        <v>710</v>
      </c>
      <c r="AA22" s="6">
        <v>79</v>
      </c>
      <c r="AB22" s="6">
        <v>59</v>
      </c>
      <c r="AC22" s="6">
        <v>60</v>
      </c>
      <c r="AD22" s="6">
        <v>60</v>
      </c>
      <c r="AE22" s="6">
        <v>45</v>
      </c>
      <c r="AF22" s="6">
        <v>40</v>
      </c>
      <c r="AG22" s="6">
        <v>45</v>
      </c>
      <c r="AH22" s="6">
        <v>46</v>
      </c>
      <c r="AI22" s="6">
        <v>19</v>
      </c>
      <c r="AJ22" s="6">
        <v>17</v>
      </c>
      <c r="AK22" s="6">
        <v>19</v>
      </c>
      <c r="AL22" s="6">
        <v>26</v>
      </c>
      <c r="AM22" s="6">
        <v>40</v>
      </c>
      <c r="AN22" s="6">
        <v>45</v>
      </c>
      <c r="AO22" s="6">
        <v>33</v>
      </c>
      <c r="AP22" s="6">
        <v>23</v>
      </c>
      <c r="AQ22" s="6">
        <v>7</v>
      </c>
      <c r="AR22" s="6">
        <v>22</v>
      </c>
      <c r="AS22" s="6">
        <v>-17</v>
      </c>
      <c r="AT22" s="6">
        <v>-19</v>
      </c>
      <c r="AU22" s="6">
        <v>-26</v>
      </c>
      <c r="AV22" s="6">
        <v>26</v>
      </c>
      <c r="AW22" s="6">
        <v>4881</v>
      </c>
      <c r="AX22" s="6" t="s">
        <v>711</v>
      </c>
      <c r="AY22" s="6">
        <v>1083</v>
      </c>
      <c r="AZ22" s="6" t="s">
        <v>712</v>
      </c>
      <c r="BA22" s="6">
        <v>2875</v>
      </c>
      <c r="BB22" s="6" t="s">
        <v>713</v>
      </c>
      <c r="BC22" s="6">
        <v>2006</v>
      </c>
      <c r="BD22" s="6" t="s">
        <v>714</v>
      </c>
      <c r="BE22" s="6">
        <v>1292</v>
      </c>
      <c r="BF22" s="6" t="s">
        <v>715</v>
      </c>
      <c r="BG22" s="6">
        <v>2375</v>
      </c>
      <c r="BH22" s="6">
        <v>107</v>
      </c>
      <c r="BI22" s="6">
        <v>4881</v>
      </c>
      <c r="BJ22" s="6" t="s">
        <v>711</v>
      </c>
      <c r="BK22" s="6">
        <v>1564</v>
      </c>
      <c r="BL22" s="6" t="s">
        <v>716</v>
      </c>
      <c r="BM22" s="6">
        <v>897</v>
      </c>
      <c r="BN22" s="6" t="s">
        <v>717</v>
      </c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 t="s">
        <v>718</v>
      </c>
      <c r="BZ22" s="6" t="s">
        <v>719</v>
      </c>
      <c r="CA22" s="6" t="s">
        <v>370</v>
      </c>
      <c r="CB22" s="6" t="s">
        <v>720</v>
      </c>
      <c r="CC22" s="6" t="s">
        <v>721</v>
      </c>
      <c r="CD22" s="6" t="s">
        <v>162</v>
      </c>
      <c r="CE22" s="6" t="s">
        <v>722</v>
      </c>
      <c r="CF22" s="6" t="s">
        <v>723</v>
      </c>
      <c r="CG22" s="6" t="s">
        <v>724</v>
      </c>
      <c r="CH22" s="6">
        <v>11</v>
      </c>
      <c r="CI22" s="6">
        <v>6</v>
      </c>
      <c r="CJ22" s="6">
        <v>10</v>
      </c>
      <c r="CK22" s="6">
        <v>10</v>
      </c>
      <c r="CL22" s="6">
        <v>26</v>
      </c>
      <c r="CM22" s="6">
        <v>5</v>
      </c>
      <c r="CN22" s="6">
        <v>25</v>
      </c>
      <c r="CO22" s="6">
        <v>15</v>
      </c>
      <c r="CP22" s="6">
        <v>22</v>
      </c>
      <c r="CQ22" s="6">
        <v>12</v>
      </c>
      <c r="CR22" s="6">
        <v>953</v>
      </c>
      <c r="CS22" s="6">
        <v>1290</v>
      </c>
      <c r="CT22" s="6">
        <v>1144</v>
      </c>
      <c r="CU22" s="6">
        <v>1183</v>
      </c>
      <c r="CV22" s="6">
        <v>27</v>
      </c>
      <c r="CW22" s="6">
        <v>33</v>
      </c>
      <c r="CX22" s="6">
        <v>44</v>
      </c>
      <c r="CY22" s="6">
        <v>28</v>
      </c>
      <c r="CZ22" s="6">
        <v>44</v>
      </c>
      <c r="DA22" s="6">
        <v>27</v>
      </c>
      <c r="DB22" s="6">
        <v>17</v>
      </c>
      <c r="DC22" s="6" t="s">
        <v>703</v>
      </c>
      <c r="DE22">
        <f t="shared" si="0"/>
        <v>44</v>
      </c>
      <c r="DF22">
        <f t="shared" si="1"/>
        <v>27</v>
      </c>
      <c r="DG22">
        <f t="shared" si="2"/>
        <v>17</v>
      </c>
      <c r="DH22">
        <f t="shared" si="3"/>
        <v>44</v>
      </c>
      <c r="DI22">
        <f t="shared" si="4"/>
        <v>0</v>
      </c>
      <c r="DL22">
        <f t="shared" si="5"/>
        <v>27</v>
      </c>
      <c r="DM22">
        <f t="shared" si="6"/>
        <v>28</v>
      </c>
      <c r="DN22">
        <f t="shared" si="7"/>
        <v>1</v>
      </c>
      <c r="DQ22">
        <f t="shared" si="8"/>
        <v>44</v>
      </c>
      <c r="DR22">
        <f t="shared" si="9"/>
        <v>44</v>
      </c>
      <c r="DS22">
        <f t="shared" si="10"/>
        <v>0</v>
      </c>
      <c r="DV22">
        <f t="shared" si="11"/>
        <v>27</v>
      </c>
      <c r="DW22">
        <f t="shared" si="12"/>
        <v>33</v>
      </c>
      <c r="DX22">
        <f t="shared" si="13"/>
        <v>60</v>
      </c>
      <c r="DY22">
        <f t="shared" si="14"/>
        <v>60</v>
      </c>
      <c r="DZ22">
        <f t="shared" si="15"/>
        <v>0</v>
      </c>
      <c r="EC22">
        <f t="shared" si="16"/>
        <v>1290</v>
      </c>
      <c r="ED22">
        <f t="shared" si="17"/>
        <v>1183</v>
      </c>
      <c r="EE22">
        <f t="shared" si="18"/>
        <v>-107</v>
      </c>
      <c r="EF22" s="1">
        <f t="shared" si="19"/>
        <v>8.2945736434108568</v>
      </c>
      <c r="EH22">
        <f t="shared" si="20"/>
        <v>953</v>
      </c>
      <c r="EI22">
        <f t="shared" si="21"/>
        <v>1144</v>
      </c>
      <c r="EJ22">
        <f t="shared" si="22"/>
        <v>-191</v>
      </c>
      <c r="EK22">
        <f t="shared" si="23"/>
        <v>16.6958041958042</v>
      </c>
      <c r="EM22">
        <f t="shared" si="24"/>
        <v>25</v>
      </c>
      <c r="EN22">
        <f t="shared" si="25"/>
        <v>22</v>
      </c>
      <c r="EO22">
        <f t="shared" si="26"/>
        <v>45</v>
      </c>
      <c r="EP22">
        <f t="shared" si="27"/>
        <v>47</v>
      </c>
      <c r="EQ22">
        <f t="shared" si="28"/>
        <v>2</v>
      </c>
      <c r="ER22">
        <f t="shared" si="29"/>
        <v>4.2553191489361666</v>
      </c>
      <c r="ET22">
        <f t="shared" si="30"/>
        <v>15</v>
      </c>
      <c r="EU22">
        <f t="shared" si="31"/>
        <v>12</v>
      </c>
      <c r="EV22">
        <f t="shared" si="32"/>
        <v>27</v>
      </c>
      <c r="EW22">
        <f t="shared" si="33"/>
        <v>26</v>
      </c>
      <c r="EX22">
        <f t="shared" si="34"/>
        <v>-1</v>
      </c>
      <c r="FA22">
        <f t="shared" si="35"/>
        <v>10</v>
      </c>
      <c r="FB22">
        <f t="shared" si="36"/>
        <v>10</v>
      </c>
      <c r="FC22">
        <f t="shared" si="37"/>
        <v>20</v>
      </c>
      <c r="FD22">
        <f t="shared" si="38"/>
        <v>19</v>
      </c>
      <c r="FE22">
        <f t="shared" si="39"/>
        <v>-1</v>
      </c>
      <c r="FH22">
        <f t="shared" si="40"/>
        <v>2875</v>
      </c>
      <c r="FI22">
        <f t="shared" si="41"/>
        <v>1292</v>
      </c>
      <c r="FJ22">
        <f t="shared" si="42"/>
        <v>1564</v>
      </c>
      <c r="FK22">
        <f t="shared" si="43"/>
        <v>2856</v>
      </c>
      <c r="FL22">
        <f t="shared" si="44"/>
        <v>-19</v>
      </c>
      <c r="FM22">
        <f t="shared" si="45"/>
        <v>0.66086956521739637</v>
      </c>
      <c r="FO22">
        <f t="shared" si="46"/>
        <v>897</v>
      </c>
      <c r="FP22">
        <f t="shared" si="47"/>
        <v>1083</v>
      </c>
      <c r="FQ22">
        <f t="shared" si="48"/>
        <v>2006</v>
      </c>
      <c r="FR22">
        <f t="shared" si="49"/>
        <v>1980</v>
      </c>
      <c r="FS22">
        <f t="shared" si="50"/>
        <v>-26</v>
      </c>
      <c r="FT22">
        <f t="shared" si="51"/>
        <v>1.296111665004986</v>
      </c>
      <c r="FV22">
        <f t="shared" si="52"/>
        <v>4881</v>
      </c>
      <c r="FW22">
        <f t="shared" si="53"/>
        <v>2875</v>
      </c>
      <c r="FX22">
        <f t="shared" si="54"/>
        <v>2006</v>
      </c>
      <c r="FY22">
        <f t="shared" si="55"/>
        <v>4881</v>
      </c>
      <c r="FZ22">
        <f t="shared" si="56"/>
        <v>0</v>
      </c>
      <c r="GA22">
        <f t="shared" si="57"/>
        <v>0</v>
      </c>
      <c r="GC22">
        <f t="shared" si="58"/>
        <v>120</v>
      </c>
      <c r="GD22">
        <f t="shared" si="59"/>
        <v>60</v>
      </c>
      <c r="GE22">
        <f t="shared" si="60"/>
        <v>60</v>
      </c>
      <c r="GF22">
        <f t="shared" si="61"/>
        <v>120</v>
      </c>
      <c r="GG22">
        <f t="shared" si="62"/>
        <v>0</v>
      </c>
      <c r="GI22">
        <f t="shared" si="63"/>
        <v>11</v>
      </c>
      <c r="GJ22">
        <f t="shared" si="64"/>
        <v>6</v>
      </c>
      <c r="GK22">
        <f t="shared" si="65"/>
        <v>17</v>
      </c>
      <c r="GL22">
        <f t="shared" si="66"/>
        <v>17</v>
      </c>
      <c r="GM22">
        <f t="shared" si="67"/>
        <v>0</v>
      </c>
      <c r="GN22">
        <f t="shared" si="68"/>
        <v>0</v>
      </c>
      <c r="GP22">
        <f t="shared" si="69"/>
        <v>45</v>
      </c>
      <c r="GQ22">
        <f t="shared" si="70"/>
        <v>19</v>
      </c>
      <c r="GR22">
        <f t="shared" si="71"/>
        <v>26</v>
      </c>
      <c r="GS22">
        <f t="shared" si="72"/>
        <v>45</v>
      </c>
      <c r="GT22">
        <f t="shared" si="73"/>
        <v>0</v>
      </c>
      <c r="GU22">
        <f t="shared" si="74"/>
        <v>0</v>
      </c>
      <c r="GW22">
        <f t="shared" si="75"/>
        <v>25</v>
      </c>
      <c r="GX22">
        <f t="shared" si="76"/>
        <v>22</v>
      </c>
      <c r="GY22">
        <f t="shared" si="77"/>
        <v>47</v>
      </c>
      <c r="GZ22">
        <f t="shared" si="78"/>
        <v>15</v>
      </c>
      <c r="HA22">
        <f t="shared" si="79"/>
        <v>12</v>
      </c>
      <c r="HB22">
        <f t="shared" si="80"/>
        <v>27</v>
      </c>
      <c r="HC22">
        <f t="shared" si="81"/>
        <v>10</v>
      </c>
      <c r="HD22">
        <f t="shared" si="82"/>
        <v>10</v>
      </c>
      <c r="HE22">
        <f t="shared" si="83"/>
        <v>20</v>
      </c>
      <c r="HF22">
        <f t="shared" si="84"/>
        <v>47</v>
      </c>
      <c r="HG22">
        <f t="shared" si="85"/>
        <v>0</v>
      </c>
      <c r="HI22">
        <f t="shared" si="86"/>
        <v>1083</v>
      </c>
      <c r="HJ22">
        <f t="shared" si="87"/>
        <v>1292</v>
      </c>
      <c r="HK22">
        <f t="shared" si="88"/>
        <v>2375</v>
      </c>
      <c r="HL22">
        <f t="shared" si="89"/>
        <v>2375</v>
      </c>
      <c r="HM22">
        <f t="shared" si="90"/>
        <v>0</v>
      </c>
      <c r="HN22">
        <f t="shared" si="91"/>
        <v>0</v>
      </c>
      <c r="HP22">
        <f t="shared" si="92"/>
        <v>1144</v>
      </c>
      <c r="HQ22">
        <f t="shared" si="93"/>
        <v>1183</v>
      </c>
      <c r="HR22">
        <f t="shared" si="94"/>
        <v>2375</v>
      </c>
      <c r="HS22">
        <f t="shared" si="95"/>
        <v>2327</v>
      </c>
      <c r="HT22">
        <f t="shared" si="96"/>
        <v>-48</v>
      </c>
      <c r="HU22">
        <f t="shared" si="97"/>
        <v>2.0210526315789537</v>
      </c>
    </row>
    <row r="23" spans="1:229" x14ac:dyDescent="0.35">
      <c r="A23" s="6" t="s">
        <v>725</v>
      </c>
      <c r="B23" s="6" t="s">
        <v>167</v>
      </c>
      <c r="C23" s="6" t="s">
        <v>201</v>
      </c>
      <c r="D23" s="6">
        <v>70</v>
      </c>
      <c r="E23" s="6" t="s">
        <v>172</v>
      </c>
      <c r="F23" s="6" t="s">
        <v>726</v>
      </c>
      <c r="G23" s="6" t="s">
        <v>603</v>
      </c>
      <c r="H23" s="6" t="s">
        <v>138</v>
      </c>
      <c r="I23" s="6" t="s">
        <v>175</v>
      </c>
      <c r="J23" s="6" t="s">
        <v>727</v>
      </c>
      <c r="K23" s="6" t="s">
        <v>728</v>
      </c>
      <c r="L23" s="6" t="s">
        <v>729</v>
      </c>
      <c r="M23" s="6" t="s">
        <v>725</v>
      </c>
      <c r="N23" s="6" t="s">
        <v>143</v>
      </c>
      <c r="O23" s="6" t="s">
        <v>143</v>
      </c>
      <c r="P23" s="6" t="s">
        <v>143</v>
      </c>
      <c r="Q23" s="6" t="s">
        <v>143</v>
      </c>
      <c r="R23" s="6">
        <v>46</v>
      </c>
      <c r="S23" s="6">
        <v>83</v>
      </c>
      <c r="T23" s="6">
        <v>26</v>
      </c>
      <c r="U23" s="6">
        <v>21</v>
      </c>
      <c r="V23" s="6">
        <v>87</v>
      </c>
      <c r="W23" s="6" t="s">
        <v>730</v>
      </c>
      <c r="X23" s="6" t="s">
        <v>731</v>
      </c>
      <c r="Y23" s="6" t="s">
        <v>732</v>
      </c>
      <c r="Z23" s="6" t="s">
        <v>733</v>
      </c>
      <c r="AA23" s="6">
        <v>63</v>
      </c>
      <c r="AB23" s="6">
        <v>50</v>
      </c>
      <c r="AC23" s="6">
        <v>37</v>
      </c>
      <c r="AD23" s="6">
        <v>50</v>
      </c>
      <c r="AE23" s="6">
        <v>49</v>
      </c>
      <c r="AF23" s="6">
        <v>43</v>
      </c>
      <c r="AG23" s="6">
        <v>49</v>
      </c>
      <c r="AH23" s="6">
        <v>50</v>
      </c>
      <c r="AI23" s="6">
        <v>24</v>
      </c>
      <c r="AJ23" s="6">
        <v>43</v>
      </c>
      <c r="AK23" s="6">
        <v>49</v>
      </c>
      <c r="AL23" s="6">
        <v>37</v>
      </c>
      <c r="AM23" s="6">
        <v>45</v>
      </c>
      <c r="AN23" s="6">
        <v>28</v>
      </c>
      <c r="AO23" s="6">
        <v>45</v>
      </c>
      <c r="AP23" s="6">
        <v>50</v>
      </c>
      <c r="AQ23" s="6">
        <v>0</v>
      </c>
      <c r="AR23" s="6">
        <v>22</v>
      </c>
      <c r="AS23" s="6">
        <v>0</v>
      </c>
      <c r="AT23" s="6">
        <v>0</v>
      </c>
      <c r="AU23" s="6">
        <v>0</v>
      </c>
      <c r="AV23" s="6">
        <v>25</v>
      </c>
      <c r="AW23" s="6">
        <v>3746</v>
      </c>
      <c r="AX23" s="6" t="s">
        <v>734</v>
      </c>
      <c r="AY23" s="6">
        <v>189</v>
      </c>
      <c r="AZ23" s="6" t="s">
        <v>735</v>
      </c>
      <c r="BA23" s="6">
        <v>3012</v>
      </c>
      <c r="BB23" s="6" t="s">
        <v>736</v>
      </c>
      <c r="BC23" s="6">
        <v>734</v>
      </c>
      <c r="BD23" s="6" t="s">
        <v>737</v>
      </c>
      <c r="BE23" s="6">
        <v>1292</v>
      </c>
      <c r="BF23" s="6" t="s">
        <v>738</v>
      </c>
      <c r="BG23" s="6">
        <v>1580</v>
      </c>
      <c r="BH23" s="6">
        <v>103</v>
      </c>
      <c r="BI23" s="6">
        <v>3746</v>
      </c>
      <c r="BJ23" s="6" t="s">
        <v>734</v>
      </c>
      <c r="BK23" s="6">
        <v>1564</v>
      </c>
      <c r="BL23" s="6" t="s">
        <v>734</v>
      </c>
      <c r="BM23" s="6">
        <v>520</v>
      </c>
      <c r="BN23" s="6" t="s">
        <v>739</v>
      </c>
      <c r="BO23" s="6">
        <v>223</v>
      </c>
      <c r="BP23" s="6">
        <v>456</v>
      </c>
      <c r="BQ23" s="6">
        <v>334</v>
      </c>
      <c r="BR23" s="6" t="s">
        <v>190</v>
      </c>
      <c r="BS23" s="6">
        <v>210</v>
      </c>
      <c r="BT23" s="6" t="s">
        <v>191</v>
      </c>
      <c r="BU23" s="6">
        <v>458</v>
      </c>
      <c r="BV23" s="6" t="s">
        <v>162</v>
      </c>
      <c r="BW23" s="6">
        <v>461</v>
      </c>
      <c r="BX23" s="6">
        <v>3</v>
      </c>
      <c r="BY23" s="6" t="s">
        <v>740</v>
      </c>
      <c r="BZ23" s="6" t="s">
        <v>741</v>
      </c>
      <c r="CA23" s="6" t="s">
        <v>742</v>
      </c>
      <c r="CB23" s="6" t="s">
        <v>743</v>
      </c>
      <c r="CC23" s="6" t="s">
        <v>744</v>
      </c>
      <c r="CD23" s="6" t="s">
        <v>162</v>
      </c>
      <c r="CE23" s="6" t="s">
        <v>745</v>
      </c>
      <c r="CF23" s="6" t="s">
        <v>746</v>
      </c>
      <c r="CG23" s="6" t="s">
        <v>747</v>
      </c>
      <c r="CH23" s="6">
        <v>23.5</v>
      </c>
      <c r="CI23" s="6">
        <v>23.5</v>
      </c>
      <c r="CJ23" s="6">
        <v>10</v>
      </c>
      <c r="CK23" s="6">
        <v>12</v>
      </c>
      <c r="CL23" s="6">
        <v>0</v>
      </c>
      <c r="CM23" s="6">
        <v>0</v>
      </c>
      <c r="CN23" s="6">
        <v>22</v>
      </c>
      <c r="CO23" s="6">
        <v>12</v>
      </c>
      <c r="CP23" s="6">
        <v>27</v>
      </c>
      <c r="CQ23" s="6">
        <v>15</v>
      </c>
      <c r="CR23" s="6">
        <v>369</v>
      </c>
      <c r="CS23" s="6">
        <v>1239</v>
      </c>
      <c r="CT23" s="6">
        <v>351</v>
      </c>
      <c r="CU23" s="6">
        <v>1182</v>
      </c>
      <c r="CV23" s="6">
        <v>25</v>
      </c>
      <c r="CW23" s="6">
        <v>12</v>
      </c>
      <c r="CX23" s="6">
        <v>50</v>
      </c>
      <c r="CY23" s="6">
        <v>0</v>
      </c>
      <c r="CZ23" s="6">
        <v>47</v>
      </c>
      <c r="DA23" s="6">
        <v>0</v>
      </c>
      <c r="DB23" s="6">
        <v>47</v>
      </c>
      <c r="DC23" s="6" t="s">
        <v>725</v>
      </c>
      <c r="DE23">
        <f t="shared" si="0"/>
        <v>47</v>
      </c>
      <c r="DF23">
        <f t="shared" si="1"/>
        <v>0</v>
      </c>
      <c r="DG23">
        <f t="shared" si="2"/>
        <v>47</v>
      </c>
      <c r="DH23">
        <f t="shared" si="3"/>
        <v>47</v>
      </c>
      <c r="DI23">
        <f t="shared" si="4"/>
        <v>0</v>
      </c>
      <c r="DL23">
        <f t="shared" si="5"/>
        <v>0</v>
      </c>
      <c r="DM23">
        <f t="shared" si="6"/>
        <v>0</v>
      </c>
      <c r="DN23">
        <f t="shared" si="7"/>
        <v>0</v>
      </c>
      <c r="DQ23">
        <f t="shared" si="8"/>
        <v>47</v>
      </c>
      <c r="DR23">
        <f t="shared" si="9"/>
        <v>50</v>
      </c>
      <c r="DS23">
        <f t="shared" si="10"/>
        <v>3</v>
      </c>
      <c r="DV23">
        <f t="shared" si="11"/>
        <v>25</v>
      </c>
      <c r="DW23">
        <f t="shared" si="12"/>
        <v>12</v>
      </c>
      <c r="DX23">
        <f t="shared" si="13"/>
        <v>37</v>
      </c>
      <c r="DY23">
        <f t="shared" si="14"/>
        <v>37</v>
      </c>
      <c r="DZ23">
        <f t="shared" si="15"/>
        <v>0</v>
      </c>
      <c r="EC23">
        <f t="shared" si="16"/>
        <v>1239</v>
      </c>
      <c r="ED23">
        <f t="shared" si="17"/>
        <v>1182</v>
      </c>
      <c r="EE23">
        <f t="shared" si="18"/>
        <v>-57</v>
      </c>
      <c r="EF23" s="1">
        <f t="shared" si="19"/>
        <v>4.600484261501208</v>
      </c>
      <c r="EH23">
        <f t="shared" si="20"/>
        <v>369</v>
      </c>
      <c r="EI23">
        <f t="shared" si="21"/>
        <v>351</v>
      </c>
      <c r="EJ23">
        <f t="shared" si="22"/>
        <v>18</v>
      </c>
      <c r="EK23">
        <f t="shared" si="23"/>
        <v>4.8780487804878021</v>
      </c>
      <c r="EM23">
        <f t="shared" si="24"/>
        <v>22</v>
      </c>
      <c r="EN23">
        <f t="shared" si="25"/>
        <v>27</v>
      </c>
      <c r="EO23">
        <f t="shared" si="26"/>
        <v>49</v>
      </c>
      <c r="EP23">
        <f t="shared" si="27"/>
        <v>49</v>
      </c>
      <c r="EQ23">
        <f t="shared" si="28"/>
        <v>0</v>
      </c>
      <c r="ER23">
        <f t="shared" si="29"/>
        <v>0</v>
      </c>
      <c r="ET23">
        <f t="shared" si="30"/>
        <v>12</v>
      </c>
      <c r="EU23">
        <f t="shared" si="31"/>
        <v>15</v>
      </c>
      <c r="EV23">
        <f t="shared" si="32"/>
        <v>27</v>
      </c>
      <c r="EW23">
        <f t="shared" si="33"/>
        <v>25</v>
      </c>
      <c r="EX23">
        <f t="shared" si="34"/>
        <v>-2</v>
      </c>
      <c r="FA23">
        <f t="shared" si="35"/>
        <v>10</v>
      </c>
      <c r="FB23">
        <f t="shared" si="36"/>
        <v>12</v>
      </c>
      <c r="FC23">
        <f t="shared" si="37"/>
        <v>22</v>
      </c>
      <c r="FD23">
        <f t="shared" si="38"/>
        <v>24</v>
      </c>
      <c r="FE23">
        <f t="shared" si="39"/>
        <v>2</v>
      </c>
      <c r="FH23">
        <f t="shared" si="40"/>
        <v>3012</v>
      </c>
      <c r="FI23">
        <f t="shared" si="41"/>
        <v>1292</v>
      </c>
      <c r="FJ23">
        <f t="shared" si="42"/>
        <v>1564</v>
      </c>
      <c r="FK23">
        <f t="shared" si="43"/>
        <v>2856</v>
      </c>
      <c r="FL23">
        <f t="shared" si="44"/>
        <v>-156</v>
      </c>
      <c r="FM23">
        <f t="shared" si="45"/>
        <v>5.1792828685259025</v>
      </c>
      <c r="FO23">
        <f t="shared" si="46"/>
        <v>520</v>
      </c>
      <c r="FP23">
        <f t="shared" si="47"/>
        <v>189</v>
      </c>
      <c r="FQ23">
        <f t="shared" si="48"/>
        <v>734</v>
      </c>
      <c r="FR23">
        <f t="shared" si="49"/>
        <v>709</v>
      </c>
      <c r="FS23">
        <f t="shared" si="50"/>
        <v>-25</v>
      </c>
      <c r="FT23">
        <f t="shared" si="51"/>
        <v>3.405994550408721</v>
      </c>
      <c r="FV23">
        <f t="shared" si="52"/>
        <v>3746</v>
      </c>
      <c r="FW23">
        <f t="shared" si="53"/>
        <v>3012</v>
      </c>
      <c r="FX23">
        <f t="shared" si="54"/>
        <v>734</v>
      </c>
      <c r="FY23">
        <f t="shared" si="55"/>
        <v>3746</v>
      </c>
      <c r="FZ23">
        <f t="shared" si="56"/>
        <v>0</v>
      </c>
      <c r="GA23">
        <f t="shared" si="57"/>
        <v>0</v>
      </c>
      <c r="GC23">
        <f t="shared" si="58"/>
        <v>87</v>
      </c>
      <c r="GD23">
        <f t="shared" si="59"/>
        <v>37</v>
      </c>
      <c r="GE23">
        <f t="shared" si="60"/>
        <v>50</v>
      </c>
      <c r="GF23">
        <f t="shared" si="61"/>
        <v>87</v>
      </c>
      <c r="GG23">
        <f t="shared" si="62"/>
        <v>0</v>
      </c>
      <c r="GI23">
        <f t="shared" si="63"/>
        <v>23.5</v>
      </c>
      <c r="GJ23">
        <f t="shared" si="64"/>
        <v>23.5</v>
      </c>
      <c r="GK23">
        <f t="shared" si="65"/>
        <v>47</v>
      </c>
      <c r="GL23">
        <f t="shared" si="66"/>
        <v>47</v>
      </c>
      <c r="GM23">
        <f t="shared" si="67"/>
        <v>0</v>
      </c>
      <c r="GN23">
        <f t="shared" si="68"/>
        <v>0</v>
      </c>
      <c r="GP23">
        <f t="shared" si="69"/>
        <v>49</v>
      </c>
      <c r="GQ23">
        <f t="shared" si="70"/>
        <v>24</v>
      </c>
      <c r="GR23">
        <f t="shared" si="71"/>
        <v>25</v>
      </c>
      <c r="GS23">
        <f t="shared" si="72"/>
        <v>49</v>
      </c>
      <c r="GT23">
        <f t="shared" si="73"/>
        <v>0</v>
      </c>
      <c r="GU23">
        <f t="shared" si="74"/>
        <v>0</v>
      </c>
      <c r="GW23">
        <f t="shared" si="75"/>
        <v>22</v>
      </c>
      <c r="GX23">
        <f t="shared" si="76"/>
        <v>27</v>
      </c>
      <c r="GY23">
        <f t="shared" si="77"/>
        <v>49</v>
      </c>
      <c r="GZ23">
        <f t="shared" si="78"/>
        <v>12</v>
      </c>
      <c r="HA23">
        <f t="shared" si="79"/>
        <v>15</v>
      </c>
      <c r="HB23">
        <f t="shared" si="80"/>
        <v>27</v>
      </c>
      <c r="HC23">
        <f t="shared" si="81"/>
        <v>10</v>
      </c>
      <c r="HD23">
        <f t="shared" si="82"/>
        <v>12</v>
      </c>
      <c r="HE23">
        <f t="shared" si="83"/>
        <v>22</v>
      </c>
      <c r="HF23">
        <f t="shared" si="84"/>
        <v>49</v>
      </c>
      <c r="HG23">
        <f t="shared" si="85"/>
        <v>0</v>
      </c>
      <c r="HI23">
        <f t="shared" si="86"/>
        <v>189</v>
      </c>
      <c r="HJ23">
        <f t="shared" si="87"/>
        <v>1292</v>
      </c>
      <c r="HK23">
        <f t="shared" si="88"/>
        <v>1580</v>
      </c>
      <c r="HL23">
        <f t="shared" si="89"/>
        <v>1481</v>
      </c>
      <c r="HM23">
        <f t="shared" si="90"/>
        <v>-99</v>
      </c>
      <c r="HN23">
        <f t="shared" si="91"/>
        <v>6.2658227848101262</v>
      </c>
      <c r="HP23">
        <f t="shared" si="92"/>
        <v>351</v>
      </c>
      <c r="HQ23">
        <f t="shared" si="93"/>
        <v>1182</v>
      </c>
      <c r="HR23">
        <f t="shared" si="94"/>
        <v>1580</v>
      </c>
      <c r="HS23">
        <f t="shared" si="95"/>
        <v>1533</v>
      </c>
      <c r="HT23">
        <f t="shared" si="96"/>
        <v>-47</v>
      </c>
      <c r="HU23">
        <f t="shared" si="97"/>
        <v>2.9746835443038009</v>
      </c>
    </row>
    <row r="24" spans="1:229" x14ac:dyDescent="0.35">
      <c r="A24" s="6" t="s">
        <v>748</v>
      </c>
      <c r="B24" s="6" t="s">
        <v>133</v>
      </c>
      <c r="C24" s="6" t="s">
        <v>134</v>
      </c>
      <c r="D24" s="6"/>
      <c r="E24" s="6" t="s">
        <v>749</v>
      </c>
      <c r="F24" s="6" t="s">
        <v>262</v>
      </c>
      <c r="G24" s="6" t="s">
        <v>175</v>
      </c>
      <c r="H24" s="6" t="s">
        <v>681</v>
      </c>
      <c r="I24" s="6" t="s">
        <v>261</v>
      </c>
      <c r="J24" s="6" t="s">
        <v>750</v>
      </c>
      <c r="K24" s="6" t="s">
        <v>751</v>
      </c>
      <c r="L24" s="6" t="s">
        <v>468</v>
      </c>
      <c r="M24" s="6" t="s">
        <v>748</v>
      </c>
      <c r="N24" s="6" t="s">
        <v>143</v>
      </c>
      <c r="O24" s="6" t="s">
        <v>143</v>
      </c>
      <c r="P24" s="6" t="s">
        <v>143</v>
      </c>
      <c r="Q24" s="6" t="s">
        <v>143</v>
      </c>
      <c r="R24" s="6">
        <v>10</v>
      </c>
      <c r="S24" s="6">
        <v>155</v>
      </c>
      <c r="T24" s="6">
        <v>58</v>
      </c>
      <c r="U24" s="6">
        <v>21</v>
      </c>
      <c r="V24" s="6">
        <v>149</v>
      </c>
      <c r="W24" s="6" t="s">
        <v>752</v>
      </c>
      <c r="X24" s="6" t="s">
        <v>753</v>
      </c>
      <c r="Y24" s="6" t="s">
        <v>754</v>
      </c>
      <c r="Z24" s="6" t="s">
        <v>755</v>
      </c>
      <c r="AA24" s="6">
        <v>150</v>
      </c>
      <c r="AB24" s="6">
        <v>69</v>
      </c>
      <c r="AC24" s="6">
        <v>92</v>
      </c>
      <c r="AD24" s="6">
        <v>57</v>
      </c>
      <c r="AE24" s="6">
        <v>54</v>
      </c>
      <c r="AF24" s="6">
        <v>65</v>
      </c>
      <c r="AG24" s="6">
        <v>63</v>
      </c>
      <c r="AH24" s="6">
        <v>55</v>
      </c>
      <c r="AI24" s="6">
        <v>20</v>
      </c>
      <c r="AJ24" s="6">
        <v>45</v>
      </c>
      <c r="AK24" s="6">
        <v>38</v>
      </c>
      <c r="AL24" s="6">
        <v>21</v>
      </c>
      <c r="AM24" s="6">
        <v>53</v>
      </c>
      <c r="AN24" s="6">
        <v>54</v>
      </c>
      <c r="AO24" s="6">
        <v>53</v>
      </c>
      <c r="AP24" s="6">
        <v>20</v>
      </c>
      <c r="AQ24" s="6">
        <v>0</v>
      </c>
      <c r="AR24" s="6">
        <v>34</v>
      </c>
      <c r="AS24" s="6">
        <v>20</v>
      </c>
      <c r="AT24" s="6">
        <v>25</v>
      </c>
      <c r="AU24" s="6">
        <v>34</v>
      </c>
      <c r="AV24" s="6">
        <v>34</v>
      </c>
      <c r="AW24" s="6">
        <v>7798</v>
      </c>
      <c r="AX24" s="6" t="s">
        <v>756</v>
      </c>
      <c r="AY24" s="6">
        <v>1951</v>
      </c>
      <c r="AZ24" s="6" t="s">
        <v>757</v>
      </c>
      <c r="BA24" s="6">
        <v>4734</v>
      </c>
      <c r="BB24" s="6" t="s">
        <v>758</v>
      </c>
      <c r="BC24" s="6">
        <v>3064</v>
      </c>
      <c r="BD24" s="6" t="s">
        <v>759</v>
      </c>
      <c r="BE24" s="6">
        <v>3231</v>
      </c>
      <c r="BF24" s="6" t="s">
        <v>760</v>
      </c>
      <c r="BG24" s="6">
        <v>5182</v>
      </c>
      <c r="BH24" s="6" t="s">
        <v>761</v>
      </c>
      <c r="BI24" s="6">
        <v>2562</v>
      </c>
      <c r="BJ24" s="6" t="s">
        <v>762</v>
      </c>
      <c r="BK24" s="6">
        <v>1483</v>
      </c>
      <c r="BL24" s="6" t="s">
        <v>763</v>
      </c>
      <c r="BM24" s="6">
        <v>1079</v>
      </c>
      <c r="BN24" s="6" t="s">
        <v>764</v>
      </c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 t="s">
        <v>765</v>
      </c>
      <c r="BZ24" s="6" t="s">
        <v>766</v>
      </c>
      <c r="CA24" s="6" t="s">
        <v>767</v>
      </c>
      <c r="CB24" s="6" t="s">
        <v>768</v>
      </c>
      <c r="CC24" s="6" t="s">
        <v>769</v>
      </c>
      <c r="CD24" s="6" t="s">
        <v>162</v>
      </c>
      <c r="CE24" s="6" t="s">
        <v>770</v>
      </c>
      <c r="CF24" s="6" t="s">
        <v>771</v>
      </c>
      <c r="CG24" s="6" t="s">
        <v>772</v>
      </c>
      <c r="CH24" s="6">
        <v>19</v>
      </c>
      <c r="CI24" s="6">
        <v>14</v>
      </c>
      <c r="CJ24" s="6">
        <v>9</v>
      </c>
      <c r="CK24" s="6">
        <v>10</v>
      </c>
      <c r="CL24" s="6">
        <v>30</v>
      </c>
      <c r="CM24" s="6">
        <v>0</v>
      </c>
      <c r="CN24" s="6">
        <v>24</v>
      </c>
      <c r="CO24" s="6">
        <v>15</v>
      </c>
      <c r="CP24" s="6">
        <v>27</v>
      </c>
      <c r="CQ24" s="6">
        <v>17</v>
      </c>
      <c r="CR24" s="6">
        <v>2434</v>
      </c>
      <c r="CS24" s="6">
        <v>2200</v>
      </c>
      <c r="CT24" s="6">
        <v>2945</v>
      </c>
      <c r="CU24" s="6">
        <v>2176</v>
      </c>
      <c r="CV24" s="6">
        <v>40</v>
      </c>
      <c r="CW24" s="6">
        <v>52</v>
      </c>
      <c r="CX24" s="6">
        <v>57</v>
      </c>
      <c r="CY24" s="6">
        <v>24</v>
      </c>
      <c r="CZ24" s="6">
        <v>60</v>
      </c>
      <c r="DA24" s="6">
        <v>25</v>
      </c>
      <c r="DB24" s="6">
        <v>35</v>
      </c>
      <c r="DC24" s="6" t="s">
        <v>748</v>
      </c>
      <c r="DE24">
        <f t="shared" si="0"/>
        <v>60</v>
      </c>
      <c r="DF24">
        <f t="shared" si="1"/>
        <v>25</v>
      </c>
      <c r="DG24">
        <f t="shared" si="2"/>
        <v>35</v>
      </c>
      <c r="DH24">
        <f t="shared" si="3"/>
        <v>60</v>
      </c>
      <c r="DI24">
        <f t="shared" si="4"/>
        <v>0</v>
      </c>
      <c r="DL24">
        <f t="shared" si="5"/>
        <v>25</v>
      </c>
      <c r="DM24">
        <f t="shared" si="6"/>
        <v>24</v>
      </c>
      <c r="DN24">
        <f t="shared" si="7"/>
        <v>-1</v>
      </c>
      <c r="DQ24">
        <f t="shared" si="8"/>
        <v>60</v>
      </c>
      <c r="DR24">
        <f t="shared" si="9"/>
        <v>57</v>
      </c>
      <c r="DS24">
        <f t="shared" si="10"/>
        <v>-3</v>
      </c>
      <c r="DV24">
        <f t="shared" si="11"/>
        <v>40</v>
      </c>
      <c r="DW24">
        <f t="shared" si="12"/>
        <v>52</v>
      </c>
      <c r="DX24">
        <f t="shared" si="13"/>
        <v>92</v>
      </c>
      <c r="DY24">
        <f t="shared" si="14"/>
        <v>92</v>
      </c>
      <c r="DZ24">
        <f t="shared" si="15"/>
        <v>0</v>
      </c>
      <c r="EC24">
        <f t="shared" si="16"/>
        <v>2200</v>
      </c>
      <c r="ED24">
        <f t="shared" si="17"/>
        <v>2176</v>
      </c>
      <c r="EE24">
        <f t="shared" si="18"/>
        <v>-24</v>
      </c>
      <c r="EF24" s="1">
        <f t="shared" si="19"/>
        <v>1.0909090909090935</v>
      </c>
      <c r="EH24">
        <f t="shared" si="20"/>
        <v>2434</v>
      </c>
      <c r="EI24">
        <f t="shared" si="21"/>
        <v>2945</v>
      </c>
      <c r="EJ24">
        <f t="shared" si="22"/>
        <v>-511</v>
      </c>
      <c r="EK24">
        <f t="shared" si="23"/>
        <v>17.351443123938878</v>
      </c>
      <c r="EM24">
        <f t="shared" si="24"/>
        <v>24</v>
      </c>
      <c r="EN24">
        <f t="shared" si="25"/>
        <v>27</v>
      </c>
      <c r="EO24">
        <f t="shared" si="26"/>
        <v>54</v>
      </c>
      <c r="EP24">
        <f t="shared" si="27"/>
        <v>51</v>
      </c>
      <c r="EQ24">
        <f t="shared" si="28"/>
        <v>-3</v>
      </c>
      <c r="ER24">
        <f t="shared" si="29"/>
        <v>5.5555555555555571</v>
      </c>
      <c r="ET24">
        <f t="shared" si="30"/>
        <v>15</v>
      </c>
      <c r="EU24">
        <f t="shared" si="31"/>
        <v>17</v>
      </c>
      <c r="EV24">
        <f t="shared" si="32"/>
        <v>32</v>
      </c>
      <c r="EW24">
        <f t="shared" si="33"/>
        <v>34</v>
      </c>
      <c r="EX24">
        <f t="shared" si="34"/>
        <v>2</v>
      </c>
      <c r="FA24">
        <f t="shared" si="35"/>
        <v>9</v>
      </c>
      <c r="FB24">
        <f t="shared" si="36"/>
        <v>10</v>
      </c>
      <c r="FC24">
        <f t="shared" si="37"/>
        <v>19</v>
      </c>
      <c r="FD24">
        <f t="shared" si="38"/>
        <v>20</v>
      </c>
      <c r="FE24">
        <f t="shared" si="39"/>
        <v>1</v>
      </c>
      <c r="FH24">
        <f t="shared" si="40"/>
        <v>4734</v>
      </c>
      <c r="FI24">
        <f t="shared" si="41"/>
        <v>3231</v>
      </c>
      <c r="FJ24">
        <f t="shared" si="42"/>
        <v>1483</v>
      </c>
      <c r="FK24">
        <f t="shared" si="43"/>
        <v>4714</v>
      </c>
      <c r="FL24">
        <f t="shared" si="44"/>
        <v>-20</v>
      </c>
      <c r="FM24">
        <f t="shared" si="45"/>
        <v>0.42247570764681086</v>
      </c>
      <c r="FO24">
        <f t="shared" si="46"/>
        <v>1079</v>
      </c>
      <c r="FP24">
        <f t="shared" si="47"/>
        <v>1951</v>
      </c>
      <c r="FQ24">
        <f t="shared" si="48"/>
        <v>3064</v>
      </c>
      <c r="FR24">
        <f t="shared" si="49"/>
        <v>3030</v>
      </c>
      <c r="FS24">
        <f t="shared" si="50"/>
        <v>-34</v>
      </c>
      <c r="FT24">
        <f t="shared" si="51"/>
        <v>1.1096605744125299</v>
      </c>
      <c r="FV24">
        <f t="shared" si="52"/>
        <v>7798</v>
      </c>
      <c r="FW24">
        <f t="shared" si="53"/>
        <v>4734</v>
      </c>
      <c r="FX24">
        <f t="shared" si="54"/>
        <v>3064</v>
      </c>
      <c r="FY24">
        <f t="shared" si="55"/>
        <v>7798</v>
      </c>
      <c r="FZ24">
        <f t="shared" si="56"/>
        <v>0</v>
      </c>
      <c r="GA24">
        <f t="shared" si="57"/>
        <v>0</v>
      </c>
      <c r="GC24">
        <f t="shared" si="58"/>
        <v>149</v>
      </c>
      <c r="GD24">
        <f t="shared" si="59"/>
        <v>92</v>
      </c>
      <c r="GE24">
        <f t="shared" si="60"/>
        <v>57</v>
      </c>
      <c r="GF24">
        <f t="shared" si="61"/>
        <v>149</v>
      </c>
      <c r="GG24">
        <f t="shared" si="62"/>
        <v>0</v>
      </c>
      <c r="GI24">
        <f t="shared" si="63"/>
        <v>19</v>
      </c>
      <c r="GJ24">
        <f t="shared" si="64"/>
        <v>14</v>
      </c>
      <c r="GK24">
        <f t="shared" si="65"/>
        <v>35</v>
      </c>
      <c r="GL24">
        <f t="shared" si="66"/>
        <v>33</v>
      </c>
      <c r="GM24">
        <f t="shared" si="67"/>
        <v>-2</v>
      </c>
      <c r="GN24">
        <f t="shared" si="68"/>
        <v>5.7142857142857082</v>
      </c>
      <c r="GP24">
        <f t="shared" si="69"/>
        <v>54</v>
      </c>
      <c r="GQ24">
        <f t="shared" si="70"/>
        <v>20</v>
      </c>
      <c r="GR24">
        <f t="shared" si="71"/>
        <v>34</v>
      </c>
      <c r="GS24">
        <f t="shared" si="72"/>
        <v>54</v>
      </c>
      <c r="GT24">
        <f t="shared" si="73"/>
        <v>0</v>
      </c>
      <c r="GU24">
        <f t="shared" si="74"/>
        <v>5.5555555555555571</v>
      </c>
      <c r="GW24">
        <f t="shared" si="75"/>
        <v>24</v>
      </c>
      <c r="GX24">
        <f t="shared" si="76"/>
        <v>27</v>
      </c>
      <c r="GY24">
        <f t="shared" si="77"/>
        <v>51</v>
      </c>
      <c r="GZ24">
        <f t="shared" si="78"/>
        <v>15</v>
      </c>
      <c r="HA24">
        <f t="shared" si="79"/>
        <v>17</v>
      </c>
      <c r="HB24">
        <f t="shared" si="80"/>
        <v>32</v>
      </c>
      <c r="HC24">
        <f t="shared" si="81"/>
        <v>9</v>
      </c>
      <c r="HD24">
        <f t="shared" si="82"/>
        <v>10</v>
      </c>
      <c r="HE24">
        <f t="shared" si="83"/>
        <v>19</v>
      </c>
      <c r="HF24">
        <f t="shared" si="84"/>
        <v>51</v>
      </c>
      <c r="HG24">
        <f t="shared" si="85"/>
        <v>0</v>
      </c>
      <c r="HI24">
        <f t="shared" si="86"/>
        <v>1951</v>
      </c>
      <c r="HJ24">
        <f t="shared" si="87"/>
        <v>3231</v>
      </c>
      <c r="HK24">
        <f t="shared" si="88"/>
        <v>5182</v>
      </c>
      <c r="HL24">
        <f t="shared" si="89"/>
        <v>5182</v>
      </c>
      <c r="HM24">
        <f t="shared" si="90"/>
        <v>0</v>
      </c>
      <c r="HN24">
        <f t="shared" si="91"/>
        <v>0</v>
      </c>
      <c r="HP24">
        <f t="shared" si="92"/>
        <v>2945</v>
      </c>
      <c r="HQ24">
        <f t="shared" si="93"/>
        <v>2176</v>
      </c>
      <c r="HR24">
        <f t="shared" si="94"/>
        <v>5182</v>
      </c>
      <c r="HS24">
        <f t="shared" si="95"/>
        <v>5121</v>
      </c>
      <c r="HT24">
        <f t="shared" si="96"/>
        <v>-61</v>
      </c>
      <c r="HU24">
        <f t="shared" si="97"/>
        <v>1.1771516788884639</v>
      </c>
    </row>
    <row r="25" spans="1:229" x14ac:dyDescent="0.35">
      <c r="A25" s="6" t="s">
        <v>773</v>
      </c>
      <c r="B25" s="6" t="s">
        <v>167</v>
      </c>
      <c r="C25" s="6" t="s">
        <v>134</v>
      </c>
      <c r="D25" s="6"/>
      <c r="E25" s="6" t="s">
        <v>168</v>
      </c>
      <c r="F25" s="6" t="s">
        <v>233</v>
      </c>
      <c r="G25" s="6" t="s">
        <v>175</v>
      </c>
      <c r="H25" s="6" t="s">
        <v>379</v>
      </c>
      <c r="I25" s="6" t="s">
        <v>353</v>
      </c>
      <c r="J25" s="6" t="s">
        <v>774</v>
      </c>
      <c r="K25" s="6" t="s">
        <v>518</v>
      </c>
      <c r="L25" s="6" t="s">
        <v>775</v>
      </c>
      <c r="M25" s="6" t="s">
        <v>773</v>
      </c>
      <c r="N25" s="6" t="s">
        <v>143</v>
      </c>
      <c r="O25" s="6" t="s">
        <v>143</v>
      </c>
      <c r="P25" s="6" t="s">
        <v>143</v>
      </c>
      <c r="Q25" s="6" t="s">
        <v>143</v>
      </c>
      <c r="R25" s="6">
        <v>26</v>
      </c>
      <c r="S25" s="6">
        <v>108</v>
      </c>
      <c r="T25" s="6">
        <v>21</v>
      </c>
      <c r="U25" s="6">
        <v>21</v>
      </c>
      <c r="V25" s="6">
        <v>133</v>
      </c>
      <c r="W25" s="6" t="s">
        <v>776</v>
      </c>
      <c r="X25" s="6" t="s">
        <v>777</v>
      </c>
      <c r="Y25" s="6" t="s">
        <v>778</v>
      </c>
      <c r="Z25" s="6" t="s">
        <v>779</v>
      </c>
      <c r="AA25" s="6">
        <v>103</v>
      </c>
      <c r="AB25" s="6">
        <v>64</v>
      </c>
      <c r="AC25" s="6">
        <v>82</v>
      </c>
      <c r="AD25" s="6">
        <v>51</v>
      </c>
      <c r="AE25" s="6">
        <v>50</v>
      </c>
      <c r="AF25" s="6">
        <v>38</v>
      </c>
      <c r="AG25" s="6">
        <v>45</v>
      </c>
      <c r="AH25" s="6">
        <v>55</v>
      </c>
      <c r="AI25" s="6">
        <v>19</v>
      </c>
      <c r="AJ25" s="6">
        <v>17</v>
      </c>
      <c r="AK25" s="6">
        <v>33</v>
      </c>
      <c r="AL25" s="6">
        <v>30</v>
      </c>
      <c r="AM25" s="6">
        <v>33</v>
      </c>
      <c r="AN25" s="6">
        <v>50</v>
      </c>
      <c r="AO25" s="6">
        <v>26</v>
      </c>
      <c r="AP25" s="6">
        <v>20</v>
      </c>
      <c r="AQ25" s="6">
        <v>7</v>
      </c>
      <c r="AR25" s="6">
        <v>30</v>
      </c>
      <c r="AS25" s="6">
        <v>21</v>
      </c>
      <c r="AT25" s="6">
        <v>12</v>
      </c>
      <c r="AU25" s="6">
        <v>25</v>
      </c>
      <c r="AV25" s="6">
        <v>31</v>
      </c>
      <c r="AW25" s="6">
        <v>5826</v>
      </c>
      <c r="AX25" s="6" t="s">
        <v>780</v>
      </c>
      <c r="AY25" s="6">
        <v>1503</v>
      </c>
      <c r="AZ25" s="6" t="s">
        <v>781</v>
      </c>
      <c r="BA25" s="6">
        <v>3499</v>
      </c>
      <c r="BB25" s="6" t="s">
        <v>782</v>
      </c>
      <c r="BC25" s="6">
        <v>2327</v>
      </c>
      <c r="BD25" s="6" t="s">
        <v>783</v>
      </c>
      <c r="BE25" s="6">
        <v>2098</v>
      </c>
      <c r="BF25" s="6" t="s">
        <v>784</v>
      </c>
      <c r="BG25" s="6">
        <v>3601</v>
      </c>
      <c r="BH25" s="6" t="s">
        <v>785</v>
      </c>
      <c r="BI25" s="6">
        <v>2175</v>
      </c>
      <c r="BJ25" s="6" t="s">
        <v>786</v>
      </c>
      <c r="BK25" s="6">
        <v>1382</v>
      </c>
      <c r="BL25" s="6" t="s">
        <v>787</v>
      </c>
      <c r="BM25" s="6">
        <v>793</v>
      </c>
      <c r="BN25" s="6" t="s">
        <v>788</v>
      </c>
      <c r="BO25" s="6">
        <v>192</v>
      </c>
      <c r="BP25" s="6">
        <v>426</v>
      </c>
      <c r="BQ25" s="6">
        <v>307</v>
      </c>
      <c r="BR25" s="6" t="s">
        <v>190</v>
      </c>
      <c r="BS25" s="6">
        <v>142</v>
      </c>
      <c r="BT25" s="6" t="s">
        <v>191</v>
      </c>
      <c r="BU25" s="6">
        <v>472</v>
      </c>
      <c r="BV25" s="6" t="s">
        <v>162</v>
      </c>
      <c r="BW25" s="6">
        <v>461</v>
      </c>
      <c r="BX25" s="6">
        <v>-11</v>
      </c>
      <c r="BY25" s="6" t="s">
        <v>789</v>
      </c>
      <c r="BZ25" s="6" t="s">
        <v>790</v>
      </c>
      <c r="CA25" s="6" t="s">
        <v>791</v>
      </c>
      <c r="CB25" s="6" t="s">
        <v>792</v>
      </c>
      <c r="CC25" s="6" t="s">
        <v>793</v>
      </c>
      <c r="CD25" s="6" t="s">
        <v>162</v>
      </c>
      <c r="CE25" s="6" t="s">
        <v>794</v>
      </c>
      <c r="CF25" s="6" t="s">
        <v>795</v>
      </c>
      <c r="CG25" s="6" t="s">
        <v>796</v>
      </c>
      <c r="CH25" s="6">
        <v>16</v>
      </c>
      <c r="CI25" s="6">
        <v>18</v>
      </c>
      <c r="CJ25" s="6">
        <v>6</v>
      </c>
      <c r="CK25" s="6">
        <v>12</v>
      </c>
      <c r="CL25" s="6">
        <v>11</v>
      </c>
      <c r="CM25" s="6">
        <v>13</v>
      </c>
      <c r="CN25" s="6">
        <v>21</v>
      </c>
      <c r="CO25" s="6">
        <v>15</v>
      </c>
      <c r="CP25" s="6">
        <v>31</v>
      </c>
      <c r="CQ25" s="6">
        <v>19</v>
      </c>
      <c r="CR25" s="6">
        <v>1296</v>
      </c>
      <c r="CS25" s="6">
        <v>1900</v>
      </c>
      <c r="CT25" s="6">
        <v>1505</v>
      </c>
      <c r="CU25" s="6">
        <v>2050</v>
      </c>
      <c r="CV25" s="6">
        <v>40</v>
      </c>
      <c r="CW25" s="6">
        <v>42</v>
      </c>
      <c r="CX25" s="6">
        <v>47</v>
      </c>
      <c r="CY25" s="6">
        <v>13</v>
      </c>
      <c r="CZ25" s="6">
        <v>46</v>
      </c>
      <c r="DA25" s="6">
        <v>12</v>
      </c>
      <c r="DB25" s="6">
        <v>34</v>
      </c>
      <c r="DC25" s="6" t="s">
        <v>773</v>
      </c>
      <c r="DE25">
        <f t="shared" si="0"/>
        <v>46</v>
      </c>
      <c r="DF25">
        <f t="shared" si="1"/>
        <v>12</v>
      </c>
      <c r="DG25">
        <f t="shared" si="2"/>
        <v>34</v>
      </c>
      <c r="DH25">
        <f t="shared" si="3"/>
        <v>46</v>
      </c>
      <c r="DI25">
        <f t="shared" si="4"/>
        <v>0</v>
      </c>
      <c r="DL25">
        <f t="shared" si="5"/>
        <v>12</v>
      </c>
      <c r="DM25">
        <f t="shared" si="6"/>
        <v>13</v>
      </c>
      <c r="DN25">
        <f t="shared" si="7"/>
        <v>1</v>
      </c>
      <c r="DQ25">
        <f t="shared" si="8"/>
        <v>46</v>
      </c>
      <c r="DR25">
        <f t="shared" si="9"/>
        <v>47</v>
      </c>
      <c r="DS25">
        <f t="shared" si="10"/>
        <v>1</v>
      </c>
      <c r="DV25">
        <f t="shared" si="11"/>
        <v>40</v>
      </c>
      <c r="DW25">
        <f t="shared" si="12"/>
        <v>42</v>
      </c>
      <c r="DX25">
        <f t="shared" si="13"/>
        <v>82</v>
      </c>
      <c r="DY25">
        <f t="shared" si="14"/>
        <v>82</v>
      </c>
      <c r="DZ25">
        <f t="shared" si="15"/>
        <v>0</v>
      </c>
      <c r="EC25">
        <f t="shared" si="16"/>
        <v>1900</v>
      </c>
      <c r="ED25">
        <f t="shared" si="17"/>
        <v>2050</v>
      </c>
      <c r="EE25">
        <f t="shared" si="18"/>
        <v>150</v>
      </c>
      <c r="EF25" s="1">
        <f t="shared" si="19"/>
        <v>7.3170731707317032</v>
      </c>
      <c r="EH25">
        <f t="shared" si="20"/>
        <v>1296</v>
      </c>
      <c r="EI25">
        <f t="shared" si="21"/>
        <v>1505</v>
      </c>
      <c r="EJ25">
        <f t="shared" si="22"/>
        <v>-209</v>
      </c>
      <c r="EK25">
        <f t="shared" si="23"/>
        <v>13.887043189368768</v>
      </c>
      <c r="EM25">
        <f t="shared" si="24"/>
        <v>21</v>
      </c>
      <c r="EN25">
        <f t="shared" si="25"/>
        <v>31</v>
      </c>
      <c r="EO25">
        <f t="shared" si="26"/>
        <v>50</v>
      </c>
      <c r="EP25">
        <f t="shared" si="27"/>
        <v>52</v>
      </c>
      <c r="EQ25">
        <f t="shared" si="28"/>
        <v>2</v>
      </c>
      <c r="ER25">
        <f t="shared" si="29"/>
        <v>3.8461538461538396</v>
      </c>
      <c r="ET25">
        <f t="shared" si="30"/>
        <v>15</v>
      </c>
      <c r="EU25">
        <f t="shared" si="31"/>
        <v>19</v>
      </c>
      <c r="EV25">
        <f t="shared" si="32"/>
        <v>34</v>
      </c>
      <c r="EW25">
        <f t="shared" si="33"/>
        <v>31</v>
      </c>
      <c r="EX25">
        <f t="shared" si="34"/>
        <v>-3</v>
      </c>
      <c r="FA25">
        <f t="shared" si="35"/>
        <v>6</v>
      </c>
      <c r="FB25">
        <f t="shared" si="36"/>
        <v>12</v>
      </c>
      <c r="FC25">
        <f t="shared" si="37"/>
        <v>18</v>
      </c>
      <c r="FD25">
        <f t="shared" si="38"/>
        <v>19</v>
      </c>
      <c r="FE25">
        <f t="shared" si="39"/>
        <v>1</v>
      </c>
      <c r="FH25">
        <f t="shared" si="40"/>
        <v>3499</v>
      </c>
      <c r="FI25">
        <f t="shared" si="41"/>
        <v>2098</v>
      </c>
      <c r="FJ25">
        <f t="shared" si="42"/>
        <v>1382</v>
      </c>
      <c r="FK25">
        <f t="shared" si="43"/>
        <v>3480</v>
      </c>
      <c r="FL25">
        <f t="shared" si="44"/>
        <v>-19</v>
      </c>
      <c r="FM25">
        <f t="shared" si="45"/>
        <v>0.54301228922548717</v>
      </c>
      <c r="FO25">
        <f t="shared" si="46"/>
        <v>793</v>
      </c>
      <c r="FP25">
        <f t="shared" si="47"/>
        <v>1503</v>
      </c>
      <c r="FQ25">
        <f t="shared" si="48"/>
        <v>2327</v>
      </c>
      <c r="FR25">
        <f t="shared" si="49"/>
        <v>2296</v>
      </c>
      <c r="FS25">
        <f t="shared" si="50"/>
        <v>-31</v>
      </c>
      <c r="FT25">
        <f t="shared" si="51"/>
        <v>1.3321873657069148</v>
      </c>
      <c r="FV25">
        <f t="shared" si="52"/>
        <v>5826</v>
      </c>
      <c r="FW25">
        <f t="shared" si="53"/>
        <v>3499</v>
      </c>
      <c r="FX25">
        <f t="shared" si="54"/>
        <v>2327</v>
      </c>
      <c r="FY25">
        <f t="shared" si="55"/>
        <v>5826</v>
      </c>
      <c r="FZ25">
        <f t="shared" si="56"/>
        <v>0</v>
      </c>
      <c r="GA25">
        <f t="shared" si="57"/>
        <v>0</v>
      </c>
      <c r="GC25">
        <f t="shared" si="58"/>
        <v>133</v>
      </c>
      <c r="GD25">
        <f t="shared" si="59"/>
        <v>82</v>
      </c>
      <c r="GE25">
        <f t="shared" si="60"/>
        <v>51</v>
      </c>
      <c r="GF25">
        <f t="shared" si="61"/>
        <v>133</v>
      </c>
      <c r="GG25">
        <f t="shared" si="62"/>
        <v>0</v>
      </c>
      <c r="GI25">
        <f t="shared" si="63"/>
        <v>16</v>
      </c>
      <c r="GJ25">
        <f t="shared" si="64"/>
        <v>18</v>
      </c>
      <c r="GK25">
        <f t="shared" si="65"/>
        <v>34</v>
      </c>
      <c r="GL25">
        <f t="shared" si="66"/>
        <v>34</v>
      </c>
      <c r="GM25">
        <f t="shared" si="67"/>
        <v>0</v>
      </c>
      <c r="GN25">
        <f t="shared" si="68"/>
        <v>0</v>
      </c>
      <c r="GP25">
        <f t="shared" si="69"/>
        <v>50</v>
      </c>
      <c r="GQ25">
        <f t="shared" si="70"/>
        <v>19</v>
      </c>
      <c r="GR25">
        <f t="shared" si="71"/>
        <v>31</v>
      </c>
      <c r="GS25">
        <f t="shared" si="72"/>
        <v>50</v>
      </c>
      <c r="GT25">
        <f t="shared" si="73"/>
        <v>0</v>
      </c>
      <c r="GU25">
        <f t="shared" si="74"/>
        <v>0</v>
      </c>
      <c r="GW25">
        <f t="shared" si="75"/>
        <v>21</v>
      </c>
      <c r="GX25">
        <f t="shared" si="76"/>
        <v>31</v>
      </c>
      <c r="GY25">
        <f t="shared" si="77"/>
        <v>52</v>
      </c>
      <c r="GZ25">
        <f t="shared" si="78"/>
        <v>15</v>
      </c>
      <c r="HA25">
        <f t="shared" si="79"/>
        <v>19</v>
      </c>
      <c r="HB25">
        <f t="shared" si="80"/>
        <v>34</v>
      </c>
      <c r="HC25">
        <f t="shared" si="81"/>
        <v>6</v>
      </c>
      <c r="HD25">
        <f t="shared" si="82"/>
        <v>12</v>
      </c>
      <c r="HE25">
        <f t="shared" si="83"/>
        <v>18</v>
      </c>
      <c r="HF25">
        <f t="shared" si="84"/>
        <v>52</v>
      </c>
      <c r="HG25">
        <f t="shared" si="85"/>
        <v>0</v>
      </c>
      <c r="HI25">
        <f t="shared" si="86"/>
        <v>1503</v>
      </c>
      <c r="HJ25">
        <f t="shared" si="87"/>
        <v>2098</v>
      </c>
      <c r="HK25">
        <f t="shared" si="88"/>
        <v>3601</v>
      </c>
      <c r="HL25">
        <f t="shared" si="89"/>
        <v>3601</v>
      </c>
      <c r="HM25">
        <f t="shared" si="90"/>
        <v>0</v>
      </c>
      <c r="HN25">
        <f t="shared" si="91"/>
        <v>0</v>
      </c>
      <c r="HP25">
        <f t="shared" si="92"/>
        <v>1505</v>
      </c>
      <c r="HQ25">
        <f t="shared" si="93"/>
        <v>2050</v>
      </c>
      <c r="HR25">
        <f t="shared" si="94"/>
        <v>3601</v>
      </c>
      <c r="HS25">
        <f t="shared" si="95"/>
        <v>3555</v>
      </c>
      <c r="HT25">
        <f t="shared" si="96"/>
        <v>-46</v>
      </c>
      <c r="HU25">
        <f t="shared" si="97"/>
        <v>1.2774229380727604</v>
      </c>
    </row>
    <row r="26" spans="1:229" x14ac:dyDescent="0.35">
      <c r="A26" s="6" t="s">
        <v>797</v>
      </c>
      <c r="B26" s="6" t="s">
        <v>133</v>
      </c>
      <c r="C26" s="6" t="s">
        <v>201</v>
      </c>
      <c r="D26" s="6"/>
      <c r="E26" s="6" t="s">
        <v>207</v>
      </c>
      <c r="F26" s="6" t="s">
        <v>798</v>
      </c>
      <c r="G26" s="6" t="s">
        <v>799</v>
      </c>
      <c r="H26" s="6" t="s">
        <v>681</v>
      </c>
      <c r="I26" s="6" t="s">
        <v>139</v>
      </c>
      <c r="J26" s="6" t="s">
        <v>800</v>
      </c>
      <c r="K26" s="6" t="s">
        <v>801</v>
      </c>
      <c r="L26" s="6" t="s">
        <v>172</v>
      </c>
      <c r="M26" s="6" t="s">
        <v>797</v>
      </c>
      <c r="N26" s="6">
        <v>38</v>
      </c>
      <c r="O26" s="6">
        <v>79</v>
      </c>
      <c r="P26" s="6">
        <v>12</v>
      </c>
      <c r="Q26" s="6" t="s">
        <v>802</v>
      </c>
      <c r="R26" s="6">
        <v>11</v>
      </c>
      <c r="S26" s="6">
        <v>68</v>
      </c>
      <c r="T26" s="6">
        <v>31</v>
      </c>
      <c r="U26" s="6">
        <v>22</v>
      </c>
      <c r="V26" s="6">
        <v>106</v>
      </c>
      <c r="W26" s="6" t="s">
        <v>803</v>
      </c>
      <c r="X26" s="6" t="s">
        <v>804</v>
      </c>
      <c r="Y26" s="6" t="s">
        <v>805</v>
      </c>
      <c r="Z26" s="6" t="s">
        <v>806</v>
      </c>
      <c r="AA26" s="6">
        <v>88</v>
      </c>
      <c r="AB26" s="6">
        <v>56</v>
      </c>
      <c r="AC26" s="6">
        <v>57</v>
      </c>
      <c r="AD26" s="6">
        <v>49</v>
      </c>
      <c r="AE26" s="6">
        <v>56</v>
      </c>
      <c r="AF26" s="6">
        <v>50</v>
      </c>
      <c r="AG26" s="6">
        <v>64</v>
      </c>
      <c r="AH26" s="6">
        <v>64</v>
      </c>
      <c r="AI26" s="6">
        <v>29</v>
      </c>
      <c r="AJ26" s="6">
        <v>15</v>
      </c>
      <c r="AK26" s="6">
        <v>27</v>
      </c>
      <c r="AL26" s="6">
        <v>32</v>
      </c>
      <c r="AM26" s="6">
        <v>45</v>
      </c>
      <c r="AN26" s="6">
        <v>58</v>
      </c>
      <c r="AO26" s="6">
        <v>14</v>
      </c>
      <c r="AP26" s="6">
        <v>29</v>
      </c>
      <c r="AQ26" s="6">
        <v>31</v>
      </c>
      <c r="AR26" s="6">
        <v>29</v>
      </c>
      <c r="AS26" s="6">
        <v>35</v>
      </c>
      <c r="AT26" s="6">
        <v>37</v>
      </c>
      <c r="AU26" s="6">
        <v>32</v>
      </c>
      <c r="AV26" s="6">
        <v>27</v>
      </c>
      <c r="AW26" s="6">
        <v>5198</v>
      </c>
      <c r="AX26" s="6" t="s">
        <v>807</v>
      </c>
      <c r="AY26" s="6">
        <v>1735</v>
      </c>
      <c r="AZ26" s="6" t="s">
        <v>808</v>
      </c>
      <c r="BA26" s="6">
        <v>2871</v>
      </c>
      <c r="BB26" s="6" t="s">
        <v>809</v>
      </c>
      <c r="BC26" s="6">
        <v>2383</v>
      </c>
      <c r="BD26" s="6" t="s">
        <v>810</v>
      </c>
      <c r="BE26" s="6">
        <v>1332</v>
      </c>
      <c r="BF26" s="6" t="s">
        <v>811</v>
      </c>
      <c r="BG26" s="6">
        <v>3039</v>
      </c>
      <c r="BH26" s="6" t="s">
        <v>812</v>
      </c>
      <c r="BI26" s="6">
        <v>2103</v>
      </c>
      <c r="BJ26" s="6" t="s">
        <v>813</v>
      </c>
      <c r="BK26" s="6">
        <v>1482</v>
      </c>
      <c r="BL26" s="6" t="s">
        <v>814</v>
      </c>
      <c r="BM26" s="6">
        <v>621</v>
      </c>
      <c r="BN26" s="6" t="s">
        <v>815</v>
      </c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 t="s">
        <v>816</v>
      </c>
      <c r="BZ26" s="6" t="s">
        <v>817</v>
      </c>
      <c r="CA26" s="6" t="s">
        <v>818</v>
      </c>
      <c r="CB26" s="6" t="s">
        <v>819</v>
      </c>
      <c r="CC26" s="6" t="s">
        <v>820</v>
      </c>
      <c r="CD26" s="6" t="s">
        <v>162</v>
      </c>
      <c r="CE26" s="6" t="s">
        <v>821</v>
      </c>
      <c r="CF26" s="6" t="s">
        <v>822</v>
      </c>
      <c r="CG26" s="6" t="s">
        <v>823</v>
      </c>
      <c r="CH26" s="6">
        <v>11</v>
      </c>
      <c r="CI26" s="6">
        <v>14</v>
      </c>
      <c r="CJ26" s="6">
        <v>11</v>
      </c>
      <c r="CK26" s="6">
        <v>18</v>
      </c>
      <c r="CL26" s="6">
        <v>9</v>
      </c>
      <c r="CM26" s="6">
        <v>4</v>
      </c>
      <c r="CN26" s="6">
        <v>21</v>
      </c>
      <c r="CO26" s="6">
        <v>10</v>
      </c>
      <c r="CP26" s="6">
        <v>36</v>
      </c>
      <c r="CQ26" s="6">
        <v>18</v>
      </c>
      <c r="CR26" s="6">
        <v>1030</v>
      </c>
      <c r="CS26" s="6">
        <v>1612</v>
      </c>
      <c r="CT26" s="6">
        <v>1345</v>
      </c>
      <c r="CU26" s="6">
        <v>1623</v>
      </c>
      <c r="CV26" s="6">
        <v>27</v>
      </c>
      <c r="CW26" s="6">
        <v>30</v>
      </c>
      <c r="CX26" s="6">
        <v>62</v>
      </c>
      <c r="CY26" s="6">
        <v>37</v>
      </c>
      <c r="CZ26" s="6">
        <v>64</v>
      </c>
      <c r="DA26" s="6">
        <v>37</v>
      </c>
      <c r="DB26" s="6">
        <v>27</v>
      </c>
      <c r="DC26" s="6" t="s">
        <v>797</v>
      </c>
      <c r="DE26">
        <f t="shared" si="0"/>
        <v>64</v>
      </c>
      <c r="DF26">
        <f t="shared" si="1"/>
        <v>37</v>
      </c>
      <c r="DG26">
        <f t="shared" si="2"/>
        <v>27</v>
      </c>
      <c r="DH26">
        <f t="shared" si="3"/>
        <v>64</v>
      </c>
      <c r="DI26">
        <f t="shared" si="4"/>
        <v>0</v>
      </c>
      <c r="DL26">
        <f t="shared" si="5"/>
        <v>37</v>
      </c>
      <c r="DM26">
        <f t="shared" si="6"/>
        <v>37</v>
      </c>
      <c r="DN26">
        <f t="shared" si="7"/>
        <v>0</v>
      </c>
      <c r="DQ26">
        <f t="shared" si="8"/>
        <v>64</v>
      </c>
      <c r="DR26">
        <f t="shared" si="9"/>
        <v>62</v>
      </c>
      <c r="DS26">
        <f t="shared" si="10"/>
        <v>-2</v>
      </c>
      <c r="DV26">
        <f t="shared" si="11"/>
        <v>27</v>
      </c>
      <c r="DW26">
        <f t="shared" si="12"/>
        <v>30</v>
      </c>
      <c r="DX26">
        <f t="shared" si="13"/>
        <v>57</v>
      </c>
      <c r="DY26">
        <f t="shared" si="14"/>
        <v>57</v>
      </c>
      <c r="DZ26">
        <f t="shared" si="15"/>
        <v>0</v>
      </c>
      <c r="EC26">
        <f t="shared" si="16"/>
        <v>1612</v>
      </c>
      <c r="ED26">
        <f t="shared" si="17"/>
        <v>1623</v>
      </c>
      <c r="EE26">
        <f t="shared" si="18"/>
        <v>11</v>
      </c>
      <c r="EF26" s="1">
        <f t="shared" si="19"/>
        <v>0.67775723967960744</v>
      </c>
      <c r="EH26">
        <f t="shared" si="20"/>
        <v>1030</v>
      </c>
      <c r="EI26">
        <f t="shared" si="21"/>
        <v>1345</v>
      </c>
      <c r="EJ26">
        <f t="shared" si="22"/>
        <v>-315</v>
      </c>
      <c r="EK26">
        <f t="shared" si="23"/>
        <v>23.420074349442373</v>
      </c>
      <c r="EM26">
        <f t="shared" si="24"/>
        <v>21</v>
      </c>
      <c r="EN26">
        <f t="shared" si="25"/>
        <v>36</v>
      </c>
      <c r="EO26">
        <f t="shared" si="26"/>
        <v>56</v>
      </c>
      <c r="EP26">
        <f t="shared" si="27"/>
        <v>57</v>
      </c>
      <c r="EQ26">
        <f t="shared" si="28"/>
        <v>1</v>
      </c>
      <c r="ER26">
        <f t="shared" si="29"/>
        <v>1.7543859649122737</v>
      </c>
      <c r="ET26">
        <f t="shared" si="30"/>
        <v>10</v>
      </c>
      <c r="EU26">
        <f t="shared" si="31"/>
        <v>18</v>
      </c>
      <c r="EV26">
        <f t="shared" si="32"/>
        <v>28</v>
      </c>
      <c r="EW26">
        <f t="shared" si="33"/>
        <v>27</v>
      </c>
      <c r="EX26">
        <f t="shared" si="34"/>
        <v>-1</v>
      </c>
      <c r="FA26">
        <f t="shared" si="35"/>
        <v>11</v>
      </c>
      <c r="FB26">
        <f t="shared" si="36"/>
        <v>18</v>
      </c>
      <c r="FC26">
        <f t="shared" si="37"/>
        <v>29</v>
      </c>
      <c r="FD26">
        <f t="shared" si="38"/>
        <v>29</v>
      </c>
      <c r="FE26">
        <f t="shared" si="39"/>
        <v>0</v>
      </c>
      <c r="FH26">
        <f t="shared" si="40"/>
        <v>2871</v>
      </c>
      <c r="FI26">
        <f t="shared" si="41"/>
        <v>1332</v>
      </c>
      <c r="FJ26">
        <f t="shared" si="42"/>
        <v>1482</v>
      </c>
      <c r="FK26">
        <f t="shared" si="43"/>
        <v>2814</v>
      </c>
      <c r="FL26">
        <f t="shared" si="44"/>
        <v>-57</v>
      </c>
      <c r="FM26">
        <f t="shared" si="45"/>
        <v>1.9853709508881963</v>
      </c>
      <c r="FO26">
        <f t="shared" si="46"/>
        <v>621</v>
      </c>
      <c r="FP26">
        <f t="shared" si="47"/>
        <v>1735</v>
      </c>
      <c r="FQ26">
        <f t="shared" si="48"/>
        <v>2383</v>
      </c>
      <c r="FR26">
        <f t="shared" si="49"/>
        <v>2356</v>
      </c>
      <c r="FS26">
        <f t="shared" si="50"/>
        <v>-27</v>
      </c>
      <c r="FT26">
        <f t="shared" si="51"/>
        <v>1.1330255979857355</v>
      </c>
      <c r="FV26">
        <f t="shared" si="52"/>
        <v>5198</v>
      </c>
      <c r="FW26">
        <f t="shared" si="53"/>
        <v>2871</v>
      </c>
      <c r="FX26">
        <f t="shared" si="54"/>
        <v>2383</v>
      </c>
      <c r="FY26">
        <f t="shared" si="55"/>
        <v>5254</v>
      </c>
      <c r="FZ26">
        <f t="shared" si="56"/>
        <v>-56</v>
      </c>
      <c r="GA26">
        <f t="shared" si="57"/>
        <v>1.0658545869813452</v>
      </c>
      <c r="GC26">
        <f t="shared" si="58"/>
        <v>106</v>
      </c>
      <c r="GD26">
        <f t="shared" si="59"/>
        <v>57</v>
      </c>
      <c r="GE26">
        <f t="shared" si="60"/>
        <v>49</v>
      </c>
      <c r="GF26">
        <f t="shared" si="61"/>
        <v>106</v>
      </c>
      <c r="GG26">
        <f t="shared" si="62"/>
        <v>0</v>
      </c>
      <c r="GI26">
        <f t="shared" si="63"/>
        <v>11</v>
      </c>
      <c r="GJ26">
        <f t="shared" si="64"/>
        <v>14</v>
      </c>
      <c r="GK26">
        <f t="shared" si="65"/>
        <v>27</v>
      </c>
      <c r="GL26">
        <f t="shared" si="66"/>
        <v>25</v>
      </c>
      <c r="GM26">
        <f t="shared" si="67"/>
        <v>-2</v>
      </c>
      <c r="GN26">
        <f t="shared" si="68"/>
        <v>7.4074074074074048</v>
      </c>
      <c r="GP26">
        <f t="shared" si="69"/>
        <v>56</v>
      </c>
      <c r="GQ26">
        <f t="shared" si="70"/>
        <v>29</v>
      </c>
      <c r="GR26">
        <f t="shared" si="71"/>
        <v>27</v>
      </c>
      <c r="GS26">
        <f t="shared" si="72"/>
        <v>56</v>
      </c>
      <c r="GT26">
        <f t="shared" si="73"/>
        <v>0</v>
      </c>
      <c r="GU26">
        <f t="shared" si="74"/>
        <v>0</v>
      </c>
      <c r="GW26">
        <f t="shared" si="75"/>
        <v>21</v>
      </c>
      <c r="GX26">
        <f t="shared" si="76"/>
        <v>36</v>
      </c>
      <c r="GY26">
        <f t="shared" si="77"/>
        <v>57</v>
      </c>
      <c r="GZ26">
        <f t="shared" si="78"/>
        <v>10</v>
      </c>
      <c r="HA26">
        <f t="shared" si="79"/>
        <v>18</v>
      </c>
      <c r="HB26">
        <f t="shared" si="80"/>
        <v>28</v>
      </c>
      <c r="HC26">
        <f t="shared" si="81"/>
        <v>11</v>
      </c>
      <c r="HD26">
        <f t="shared" si="82"/>
        <v>18</v>
      </c>
      <c r="HE26">
        <f t="shared" si="83"/>
        <v>29</v>
      </c>
      <c r="HF26">
        <f t="shared" si="84"/>
        <v>57</v>
      </c>
      <c r="HG26">
        <f t="shared" si="85"/>
        <v>0</v>
      </c>
      <c r="HI26">
        <f t="shared" si="86"/>
        <v>1735</v>
      </c>
      <c r="HJ26">
        <f t="shared" si="87"/>
        <v>1332</v>
      </c>
      <c r="HK26">
        <f t="shared" si="88"/>
        <v>3039</v>
      </c>
      <c r="HL26">
        <f t="shared" si="89"/>
        <v>3067</v>
      </c>
      <c r="HM26">
        <f t="shared" si="90"/>
        <v>28</v>
      </c>
      <c r="HN26">
        <f t="shared" si="91"/>
        <v>0.91294424519074369</v>
      </c>
      <c r="HP26">
        <f t="shared" si="92"/>
        <v>1345</v>
      </c>
      <c r="HQ26">
        <f t="shared" si="93"/>
        <v>1623</v>
      </c>
      <c r="HR26">
        <f t="shared" si="94"/>
        <v>3039</v>
      </c>
      <c r="HS26">
        <f t="shared" si="95"/>
        <v>2968</v>
      </c>
      <c r="HT26">
        <f t="shared" si="96"/>
        <v>-71</v>
      </c>
      <c r="HU26">
        <f t="shared" si="97"/>
        <v>2.3362948338269121</v>
      </c>
    </row>
    <row r="27" spans="1:229" x14ac:dyDescent="0.35">
      <c r="A27" s="6" t="s">
        <v>824</v>
      </c>
      <c r="B27" s="6" t="s">
        <v>167</v>
      </c>
      <c r="C27" s="6" t="s">
        <v>201</v>
      </c>
      <c r="D27" s="6"/>
      <c r="E27" s="6" t="s">
        <v>544</v>
      </c>
      <c r="F27" s="6" t="s">
        <v>632</v>
      </c>
      <c r="G27" s="6" t="s">
        <v>825</v>
      </c>
      <c r="H27" s="6" t="s">
        <v>379</v>
      </c>
      <c r="I27" s="6" t="s">
        <v>576</v>
      </c>
      <c r="J27" s="6" t="s">
        <v>826</v>
      </c>
      <c r="K27" s="6" t="s">
        <v>606</v>
      </c>
      <c r="L27" s="6" t="s">
        <v>827</v>
      </c>
      <c r="M27" s="6" t="s">
        <v>824</v>
      </c>
      <c r="N27" s="6">
        <v>39</v>
      </c>
      <c r="O27" s="6">
        <v>78</v>
      </c>
      <c r="P27" s="6">
        <v>8</v>
      </c>
      <c r="Q27" s="6" t="s">
        <v>828</v>
      </c>
      <c r="R27" s="6">
        <v>13</v>
      </c>
      <c r="S27" s="6">
        <v>60</v>
      </c>
      <c r="T27" s="6">
        <v>20</v>
      </c>
      <c r="U27" s="6">
        <v>21</v>
      </c>
      <c r="V27" s="6">
        <v>104</v>
      </c>
      <c r="W27" s="6" t="s">
        <v>829</v>
      </c>
      <c r="X27" s="6" t="s">
        <v>830</v>
      </c>
      <c r="Y27" s="6" t="s">
        <v>831</v>
      </c>
      <c r="Z27" s="6" t="s">
        <v>832</v>
      </c>
      <c r="AA27" s="6">
        <v>67</v>
      </c>
      <c r="AB27" s="6">
        <v>51</v>
      </c>
      <c r="AC27" s="6">
        <v>47</v>
      </c>
      <c r="AD27" s="6">
        <v>57</v>
      </c>
      <c r="AE27" s="6">
        <v>63</v>
      </c>
      <c r="AF27" s="6">
        <v>41</v>
      </c>
      <c r="AG27" s="6">
        <v>65</v>
      </c>
      <c r="AH27" s="6">
        <v>68</v>
      </c>
      <c r="AI27" s="6">
        <v>37</v>
      </c>
      <c r="AJ27" s="6">
        <v>23</v>
      </c>
      <c r="AK27" s="6">
        <v>32</v>
      </c>
      <c r="AL27" s="6">
        <v>34</v>
      </c>
      <c r="AM27" s="6">
        <v>38</v>
      </c>
      <c r="AN27" s="6">
        <v>65</v>
      </c>
      <c r="AO27" s="6">
        <v>20</v>
      </c>
      <c r="AP27" s="6">
        <v>37</v>
      </c>
      <c r="AQ27" s="6">
        <v>18</v>
      </c>
      <c r="AR27" s="6">
        <v>28</v>
      </c>
      <c r="AS27" s="6">
        <v>18</v>
      </c>
      <c r="AT27" s="6">
        <v>33</v>
      </c>
      <c r="AU27" s="6">
        <v>34</v>
      </c>
      <c r="AV27" s="6">
        <v>26</v>
      </c>
      <c r="AW27" s="6">
        <v>5078</v>
      </c>
      <c r="AX27" s="6" t="s">
        <v>833</v>
      </c>
      <c r="AY27" s="6">
        <v>1182</v>
      </c>
      <c r="AZ27" s="6" t="s">
        <v>834</v>
      </c>
      <c r="BA27" s="6">
        <v>2992</v>
      </c>
      <c r="BB27" s="6" t="s">
        <v>835</v>
      </c>
      <c r="BC27" s="6">
        <v>2094</v>
      </c>
      <c r="BD27" s="6" t="s">
        <v>836</v>
      </c>
      <c r="BE27" s="6">
        <v>1321</v>
      </c>
      <c r="BF27" s="6" t="s">
        <v>837</v>
      </c>
      <c r="BG27" s="6">
        <v>2499</v>
      </c>
      <c r="BH27" s="6" t="s">
        <v>838</v>
      </c>
      <c r="BI27" s="6">
        <v>2516</v>
      </c>
      <c r="BJ27" s="6" t="s">
        <v>839</v>
      </c>
      <c r="BK27" s="6">
        <v>1630</v>
      </c>
      <c r="BL27" s="6" t="s">
        <v>840</v>
      </c>
      <c r="BM27" s="6">
        <v>886</v>
      </c>
      <c r="BN27" s="6" t="s">
        <v>841</v>
      </c>
      <c r="BO27" s="6">
        <v>250</v>
      </c>
      <c r="BP27" s="6">
        <v>492</v>
      </c>
      <c r="BQ27" s="6">
        <v>371</v>
      </c>
      <c r="BR27" s="6" t="s">
        <v>191</v>
      </c>
      <c r="BS27" s="6">
        <v>558</v>
      </c>
      <c r="BT27" s="6" t="s">
        <v>190</v>
      </c>
      <c r="BU27" s="6">
        <v>184</v>
      </c>
      <c r="BV27" s="6" t="s">
        <v>162</v>
      </c>
      <c r="BW27" s="6">
        <v>173</v>
      </c>
      <c r="BX27" s="6">
        <v>-11</v>
      </c>
      <c r="BY27" s="6" t="s">
        <v>842</v>
      </c>
      <c r="BZ27" s="6" t="s">
        <v>843</v>
      </c>
      <c r="CA27" s="6" t="s">
        <v>844</v>
      </c>
      <c r="CB27" s="6" t="s">
        <v>845</v>
      </c>
      <c r="CC27" s="6" t="s">
        <v>846</v>
      </c>
      <c r="CD27" s="6" t="s">
        <v>162</v>
      </c>
      <c r="CE27" s="6" t="s">
        <v>847</v>
      </c>
      <c r="CF27" s="6" t="s">
        <v>848</v>
      </c>
      <c r="CG27" s="6" t="s">
        <v>849</v>
      </c>
      <c r="CH27" s="6">
        <v>17</v>
      </c>
      <c r="CI27" s="6">
        <v>15</v>
      </c>
      <c r="CJ27" s="6">
        <v>16</v>
      </c>
      <c r="CK27" s="6">
        <v>18</v>
      </c>
      <c r="CL27" s="6">
        <v>17</v>
      </c>
      <c r="CM27" s="6">
        <v>3</v>
      </c>
      <c r="CN27" s="6">
        <v>22</v>
      </c>
      <c r="CO27" s="6">
        <v>6</v>
      </c>
      <c r="CP27" s="6">
        <v>39</v>
      </c>
      <c r="CQ27" s="6">
        <v>21</v>
      </c>
      <c r="CR27" s="6">
        <v>528</v>
      </c>
      <c r="CS27" s="6">
        <v>1641</v>
      </c>
      <c r="CT27" s="6">
        <v>704</v>
      </c>
      <c r="CU27" s="6">
        <v>1732</v>
      </c>
      <c r="CV27" s="6">
        <v>27</v>
      </c>
      <c r="CW27" s="6">
        <v>20</v>
      </c>
      <c r="CX27" s="6">
        <v>61</v>
      </c>
      <c r="CY27" s="6">
        <v>29</v>
      </c>
      <c r="CZ27" s="6">
        <v>61</v>
      </c>
      <c r="DA27" s="6">
        <v>28</v>
      </c>
      <c r="DB27" s="6">
        <v>33</v>
      </c>
      <c r="DC27" s="6" t="s">
        <v>824</v>
      </c>
      <c r="DE27">
        <f t="shared" si="0"/>
        <v>61</v>
      </c>
      <c r="DF27">
        <f t="shared" si="1"/>
        <v>28</v>
      </c>
      <c r="DG27">
        <f t="shared" si="2"/>
        <v>33</v>
      </c>
      <c r="DH27">
        <f t="shared" si="3"/>
        <v>61</v>
      </c>
      <c r="DI27">
        <f t="shared" si="4"/>
        <v>0</v>
      </c>
      <c r="DL27">
        <f t="shared" si="5"/>
        <v>28</v>
      </c>
      <c r="DM27">
        <f t="shared" si="6"/>
        <v>29</v>
      </c>
      <c r="DN27">
        <f t="shared" si="7"/>
        <v>1</v>
      </c>
      <c r="DQ27">
        <f t="shared" si="8"/>
        <v>61</v>
      </c>
      <c r="DR27">
        <f t="shared" si="9"/>
        <v>61</v>
      </c>
      <c r="DS27">
        <f t="shared" si="10"/>
        <v>0</v>
      </c>
      <c r="DV27">
        <f t="shared" si="11"/>
        <v>27</v>
      </c>
      <c r="DW27">
        <f t="shared" si="12"/>
        <v>20</v>
      </c>
      <c r="DX27">
        <f t="shared" si="13"/>
        <v>47</v>
      </c>
      <c r="DY27">
        <f t="shared" si="14"/>
        <v>47</v>
      </c>
      <c r="DZ27">
        <f t="shared" si="15"/>
        <v>0</v>
      </c>
      <c r="EC27">
        <f t="shared" si="16"/>
        <v>1641</v>
      </c>
      <c r="ED27">
        <f t="shared" si="17"/>
        <v>1732</v>
      </c>
      <c r="EE27">
        <f t="shared" si="18"/>
        <v>91</v>
      </c>
      <c r="EF27" s="1">
        <f t="shared" si="19"/>
        <v>5.254041570438801</v>
      </c>
      <c r="EH27">
        <f t="shared" si="20"/>
        <v>528</v>
      </c>
      <c r="EI27">
        <f t="shared" si="21"/>
        <v>704</v>
      </c>
      <c r="EJ27">
        <f t="shared" si="22"/>
        <v>-176</v>
      </c>
      <c r="EK27">
        <f t="shared" si="23"/>
        <v>25</v>
      </c>
      <c r="EM27">
        <f t="shared" si="24"/>
        <v>22</v>
      </c>
      <c r="EN27">
        <f t="shared" si="25"/>
        <v>39</v>
      </c>
      <c r="EO27">
        <f t="shared" si="26"/>
        <v>63</v>
      </c>
      <c r="EP27">
        <f t="shared" si="27"/>
        <v>61</v>
      </c>
      <c r="EQ27">
        <f t="shared" si="28"/>
        <v>-2</v>
      </c>
      <c r="ER27">
        <f t="shared" si="29"/>
        <v>3.1746031746031775</v>
      </c>
      <c r="ET27">
        <f t="shared" si="30"/>
        <v>6</v>
      </c>
      <c r="EU27">
        <f t="shared" si="31"/>
        <v>21</v>
      </c>
      <c r="EV27">
        <f t="shared" si="32"/>
        <v>27</v>
      </c>
      <c r="EW27">
        <f t="shared" si="33"/>
        <v>26</v>
      </c>
      <c r="EX27">
        <f t="shared" si="34"/>
        <v>-1</v>
      </c>
      <c r="FA27">
        <f t="shared" si="35"/>
        <v>16</v>
      </c>
      <c r="FB27">
        <f t="shared" si="36"/>
        <v>18</v>
      </c>
      <c r="FC27">
        <f t="shared" si="37"/>
        <v>34</v>
      </c>
      <c r="FD27">
        <f t="shared" si="38"/>
        <v>37</v>
      </c>
      <c r="FE27">
        <f t="shared" si="39"/>
        <v>3</v>
      </c>
      <c r="FH27">
        <f t="shared" si="40"/>
        <v>2992</v>
      </c>
      <c r="FI27">
        <f t="shared" si="41"/>
        <v>1321</v>
      </c>
      <c r="FJ27">
        <f t="shared" si="42"/>
        <v>1630</v>
      </c>
      <c r="FK27">
        <f t="shared" si="43"/>
        <v>2951</v>
      </c>
      <c r="FL27">
        <f t="shared" si="44"/>
        <v>-41</v>
      </c>
      <c r="FM27">
        <f t="shared" si="45"/>
        <v>1.3703208556149775</v>
      </c>
      <c r="FO27">
        <f t="shared" si="46"/>
        <v>886</v>
      </c>
      <c r="FP27">
        <f t="shared" si="47"/>
        <v>1182</v>
      </c>
      <c r="FQ27">
        <f t="shared" si="48"/>
        <v>2094</v>
      </c>
      <c r="FR27">
        <f t="shared" si="49"/>
        <v>2068</v>
      </c>
      <c r="FS27">
        <f t="shared" si="50"/>
        <v>-26</v>
      </c>
      <c r="FT27">
        <f t="shared" si="51"/>
        <v>1.2416427889207284</v>
      </c>
      <c r="FV27">
        <f t="shared" si="52"/>
        <v>5078</v>
      </c>
      <c r="FW27">
        <f t="shared" si="53"/>
        <v>2992</v>
      </c>
      <c r="FX27">
        <f t="shared" si="54"/>
        <v>2094</v>
      </c>
      <c r="FY27">
        <f t="shared" si="55"/>
        <v>5086</v>
      </c>
      <c r="FZ27">
        <f t="shared" si="56"/>
        <v>-8</v>
      </c>
      <c r="GA27">
        <f t="shared" si="57"/>
        <v>0.15729453401493743</v>
      </c>
      <c r="GC27">
        <f t="shared" si="58"/>
        <v>104</v>
      </c>
      <c r="GD27">
        <f t="shared" si="59"/>
        <v>47</v>
      </c>
      <c r="GE27">
        <f t="shared" si="60"/>
        <v>57</v>
      </c>
      <c r="GF27">
        <f t="shared" si="61"/>
        <v>104</v>
      </c>
      <c r="GG27">
        <f t="shared" si="62"/>
        <v>0</v>
      </c>
      <c r="GI27">
        <f t="shared" si="63"/>
        <v>17</v>
      </c>
      <c r="GJ27">
        <f t="shared" si="64"/>
        <v>15</v>
      </c>
      <c r="GK27">
        <f t="shared" si="65"/>
        <v>33</v>
      </c>
      <c r="GL27">
        <f t="shared" si="66"/>
        <v>32</v>
      </c>
      <c r="GM27">
        <f t="shared" si="67"/>
        <v>-1</v>
      </c>
      <c r="GN27">
        <f t="shared" si="68"/>
        <v>3.0303030303030312</v>
      </c>
      <c r="GP27">
        <f t="shared" si="69"/>
        <v>63</v>
      </c>
      <c r="GQ27">
        <f t="shared" si="70"/>
        <v>37</v>
      </c>
      <c r="GR27">
        <f t="shared" si="71"/>
        <v>26</v>
      </c>
      <c r="GS27">
        <f t="shared" si="72"/>
        <v>63</v>
      </c>
      <c r="GT27">
        <f t="shared" si="73"/>
        <v>0</v>
      </c>
      <c r="GU27">
        <f t="shared" si="74"/>
        <v>3.1746031746031775</v>
      </c>
      <c r="GW27">
        <f t="shared" si="75"/>
        <v>22</v>
      </c>
      <c r="GX27">
        <f t="shared" si="76"/>
        <v>39</v>
      </c>
      <c r="GY27">
        <f t="shared" si="77"/>
        <v>61</v>
      </c>
      <c r="GZ27">
        <f t="shared" si="78"/>
        <v>6</v>
      </c>
      <c r="HA27">
        <f t="shared" si="79"/>
        <v>21</v>
      </c>
      <c r="HB27">
        <f t="shared" si="80"/>
        <v>27</v>
      </c>
      <c r="HC27">
        <f t="shared" si="81"/>
        <v>16</v>
      </c>
      <c r="HD27">
        <f t="shared" si="82"/>
        <v>18</v>
      </c>
      <c r="HE27">
        <f t="shared" si="83"/>
        <v>34</v>
      </c>
      <c r="HF27">
        <f t="shared" si="84"/>
        <v>61</v>
      </c>
      <c r="HG27">
        <f t="shared" si="85"/>
        <v>0</v>
      </c>
      <c r="HI27">
        <f t="shared" si="86"/>
        <v>1182</v>
      </c>
      <c r="HJ27">
        <f t="shared" si="87"/>
        <v>1321</v>
      </c>
      <c r="HK27">
        <f t="shared" si="88"/>
        <v>2499</v>
      </c>
      <c r="HL27">
        <f t="shared" si="89"/>
        <v>2503</v>
      </c>
      <c r="HM27">
        <f t="shared" si="90"/>
        <v>4</v>
      </c>
      <c r="HN27">
        <f t="shared" si="91"/>
        <v>0.1598082301238577</v>
      </c>
      <c r="HP27">
        <f t="shared" si="92"/>
        <v>704</v>
      </c>
      <c r="HQ27">
        <f t="shared" si="93"/>
        <v>1732</v>
      </c>
      <c r="HR27">
        <f t="shared" si="94"/>
        <v>2499</v>
      </c>
      <c r="HS27">
        <f t="shared" si="95"/>
        <v>2436</v>
      </c>
      <c r="HT27">
        <f t="shared" si="96"/>
        <v>-63</v>
      </c>
      <c r="HU27">
        <f t="shared" si="97"/>
        <v>2.5210084033613498</v>
      </c>
    </row>
    <row r="28" spans="1:229" x14ac:dyDescent="0.35">
      <c r="A28" s="6" t="s">
        <v>850</v>
      </c>
      <c r="B28" s="6" t="s">
        <v>133</v>
      </c>
      <c r="C28" s="6" t="s">
        <v>134</v>
      </c>
      <c r="D28" s="6"/>
      <c r="E28" s="6" t="s">
        <v>325</v>
      </c>
      <c r="F28" s="6" t="s">
        <v>137</v>
      </c>
      <c r="G28" s="6" t="s">
        <v>546</v>
      </c>
      <c r="H28" s="6" t="s">
        <v>851</v>
      </c>
      <c r="I28" s="6" t="s">
        <v>852</v>
      </c>
      <c r="J28" s="6" t="s">
        <v>853</v>
      </c>
      <c r="K28" s="6" t="s">
        <v>466</v>
      </c>
      <c r="L28" s="6" t="s">
        <v>854</v>
      </c>
      <c r="M28" s="6" t="s">
        <v>850</v>
      </c>
      <c r="N28" s="6">
        <v>58</v>
      </c>
      <c r="O28" s="6">
        <v>76</v>
      </c>
      <c r="P28" s="6">
        <v>23</v>
      </c>
      <c r="Q28" s="6" t="s">
        <v>855</v>
      </c>
      <c r="R28" s="6">
        <v>19</v>
      </c>
      <c r="S28" s="6">
        <v>92</v>
      </c>
      <c r="T28" s="6">
        <v>19</v>
      </c>
      <c r="U28" s="6">
        <v>20</v>
      </c>
      <c r="V28" s="6">
        <v>115</v>
      </c>
      <c r="W28" s="6" t="s">
        <v>177</v>
      </c>
      <c r="X28" s="6" t="s">
        <v>856</v>
      </c>
      <c r="Y28" s="6" t="s">
        <v>857</v>
      </c>
      <c r="Z28" s="6" t="s">
        <v>858</v>
      </c>
      <c r="AA28" s="6">
        <v>92</v>
      </c>
      <c r="AB28" s="6">
        <v>65</v>
      </c>
      <c r="AC28" s="6">
        <v>73</v>
      </c>
      <c r="AD28" s="6">
        <v>42</v>
      </c>
      <c r="AE28" s="6">
        <v>56</v>
      </c>
      <c r="AF28" s="6">
        <v>66</v>
      </c>
      <c r="AG28" s="6">
        <v>74</v>
      </c>
      <c r="AH28" s="6">
        <v>73</v>
      </c>
      <c r="AI28" s="6">
        <v>22</v>
      </c>
      <c r="AJ28" s="6">
        <v>29</v>
      </c>
      <c r="AK28" s="6">
        <v>37</v>
      </c>
      <c r="AL28" s="6">
        <v>50</v>
      </c>
      <c r="AM28" s="6">
        <v>58</v>
      </c>
      <c r="AN28" s="6">
        <v>59</v>
      </c>
      <c r="AO28" s="6">
        <v>33</v>
      </c>
      <c r="AP28" s="6">
        <v>50</v>
      </c>
      <c r="AQ28" s="6">
        <v>25</v>
      </c>
      <c r="AR28" s="6">
        <v>9</v>
      </c>
      <c r="AS28" s="6">
        <v>37</v>
      </c>
      <c r="AT28" s="6">
        <v>37</v>
      </c>
      <c r="AU28" s="6">
        <v>23</v>
      </c>
      <c r="AV28" s="6">
        <v>34</v>
      </c>
      <c r="AW28" s="6">
        <v>6636</v>
      </c>
      <c r="AX28" s="6" t="s">
        <v>859</v>
      </c>
      <c r="AY28" s="6">
        <v>2367</v>
      </c>
      <c r="AZ28" s="6" t="s">
        <v>860</v>
      </c>
      <c r="BA28" s="6">
        <v>3754</v>
      </c>
      <c r="BB28" s="6" t="s">
        <v>861</v>
      </c>
      <c r="BC28" s="6">
        <v>2882</v>
      </c>
      <c r="BD28" s="6" t="s">
        <v>862</v>
      </c>
      <c r="BE28" s="6">
        <v>2427</v>
      </c>
      <c r="BF28" s="6" t="s">
        <v>863</v>
      </c>
      <c r="BG28" s="6">
        <v>4794</v>
      </c>
      <c r="BH28" s="6" t="s">
        <v>864</v>
      </c>
      <c r="BI28" s="6">
        <v>1786</v>
      </c>
      <c r="BJ28" s="6" t="s">
        <v>865</v>
      </c>
      <c r="BK28" s="6">
        <v>1305</v>
      </c>
      <c r="BL28" s="6" t="s">
        <v>866</v>
      </c>
      <c r="BM28" s="6">
        <v>450</v>
      </c>
      <c r="BN28" s="6" t="s">
        <v>867</v>
      </c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 t="s">
        <v>868</v>
      </c>
      <c r="BZ28" s="6" t="s">
        <v>869</v>
      </c>
      <c r="CA28" s="6" t="s">
        <v>870</v>
      </c>
      <c r="CB28" s="6" t="s">
        <v>871</v>
      </c>
      <c r="CC28" s="6" t="s">
        <v>872</v>
      </c>
      <c r="CD28" s="6" t="s">
        <v>162</v>
      </c>
      <c r="CE28" s="6" t="s">
        <v>873</v>
      </c>
      <c r="CF28" s="6" t="s">
        <v>874</v>
      </c>
      <c r="CG28" s="6" t="s">
        <v>875</v>
      </c>
      <c r="CH28" s="6">
        <v>8</v>
      </c>
      <c r="CI28" s="6">
        <v>13</v>
      </c>
      <c r="CJ28" s="6">
        <v>8</v>
      </c>
      <c r="CK28" s="6">
        <v>15</v>
      </c>
      <c r="CL28" s="6">
        <v>11</v>
      </c>
      <c r="CM28" s="6">
        <v>18</v>
      </c>
      <c r="CN28" s="6">
        <v>21</v>
      </c>
      <c r="CO28" s="6">
        <v>13</v>
      </c>
      <c r="CP28" s="6">
        <v>36</v>
      </c>
      <c r="CQ28" s="6">
        <v>21</v>
      </c>
      <c r="CR28" s="6">
        <v>4359</v>
      </c>
      <c r="CS28" s="6">
        <v>0</v>
      </c>
      <c r="CT28" s="6">
        <v>4679</v>
      </c>
      <c r="CU28" s="6">
        <v>0</v>
      </c>
      <c r="CV28" s="6">
        <v>2</v>
      </c>
      <c r="CW28" s="6">
        <v>71</v>
      </c>
      <c r="CX28" s="6">
        <v>57</v>
      </c>
      <c r="CY28" s="6">
        <v>36</v>
      </c>
      <c r="CZ28" s="6">
        <v>58</v>
      </c>
      <c r="DA28" s="6">
        <v>34</v>
      </c>
      <c r="DB28" s="6">
        <v>24</v>
      </c>
      <c r="DC28" s="6" t="s">
        <v>850</v>
      </c>
      <c r="DE28">
        <f t="shared" si="0"/>
        <v>58</v>
      </c>
      <c r="DF28">
        <f t="shared" si="1"/>
        <v>34</v>
      </c>
      <c r="DG28">
        <f t="shared" si="2"/>
        <v>24</v>
      </c>
      <c r="DH28">
        <f t="shared" si="3"/>
        <v>58</v>
      </c>
      <c r="DI28">
        <f t="shared" si="4"/>
        <v>0</v>
      </c>
      <c r="DL28">
        <f t="shared" si="5"/>
        <v>34</v>
      </c>
      <c r="DM28">
        <f t="shared" si="6"/>
        <v>36</v>
      </c>
      <c r="DN28">
        <f t="shared" si="7"/>
        <v>2</v>
      </c>
      <c r="DQ28">
        <f t="shared" si="8"/>
        <v>58</v>
      </c>
      <c r="DR28">
        <f t="shared" si="9"/>
        <v>57</v>
      </c>
      <c r="DS28">
        <f t="shared" si="10"/>
        <v>-1</v>
      </c>
      <c r="DV28">
        <f t="shared" si="11"/>
        <v>2</v>
      </c>
      <c r="DW28">
        <f t="shared" si="12"/>
        <v>71</v>
      </c>
      <c r="DX28">
        <f t="shared" si="13"/>
        <v>73</v>
      </c>
      <c r="DY28">
        <f t="shared" si="14"/>
        <v>73</v>
      </c>
      <c r="DZ28">
        <f t="shared" si="15"/>
        <v>0</v>
      </c>
      <c r="EC28">
        <f t="shared" si="16"/>
        <v>0</v>
      </c>
      <c r="ED28">
        <f t="shared" si="17"/>
        <v>0</v>
      </c>
      <c r="EE28">
        <f t="shared" si="18"/>
        <v>0</v>
      </c>
      <c r="EF28" s="1" t="e">
        <f t="shared" si="19"/>
        <v>#DIV/0!</v>
      </c>
      <c r="EH28">
        <f t="shared" si="20"/>
        <v>4359</v>
      </c>
      <c r="EI28">
        <f t="shared" si="21"/>
        <v>4679</v>
      </c>
      <c r="EJ28">
        <f t="shared" si="22"/>
        <v>-320</v>
      </c>
      <c r="EK28">
        <f t="shared" si="23"/>
        <v>6.8390681769608932</v>
      </c>
      <c r="EM28">
        <f t="shared" si="24"/>
        <v>21</v>
      </c>
      <c r="EN28">
        <f t="shared" si="25"/>
        <v>36</v>
      </c>
      <c r="EO28">
        <f t="shared" si="26"/>
        <v>56</v>
      </c>
      <c r="EP28">
        <f t="shared" si="27"/>
        <v>57</v>
      </c>
      <c r="EQ28">
        <f t="shared" si="28"/>
        <v>1</v>
      </c>
      <c r="ER28">
        <f t="shared" si="29"/>
        <v>1.7543859649122737</v>
      </c>
      <c r="ET28">
        <f t="shared" si="30"/>
        <v>13</v>
      </c>
      <c r="EU28">
        <f t="shared" si="31"/>
        <v>21</v>
      </c>
      <c r="EV28">
        <f t="shared" si="32"/>
        <v>34</v>
      </c>
      <c r="EW28">
        <f t="shared" si="33"/>
        <v>34</v>
      </c>
      <c r="EX28">
        <f t="shared" si="34"/>
        <v>0</v>
      </c>
      <c r="FA28">
        <f t="shared" si="35"/>
        <v>8</v>
      </c>
      <c r="FB28">
        <f t="shared" si="36"/>
        <v>15</v>
      </c>
      <c r="FC28">
        <f t="shared" si="37"/>
        <v>23</v>
      </c>
      <c r="FD28">
        <f t="shared" si="38"/>
        <v>22</v>
      </c>
      <c r="FE28">
        <f t="shared" si="39"/>
        <v>-1</v>
      </c>
      <c r="FH28">
        <f t="shared" si="40"/>
        <v>3754</v>
      </c>
      <c r="FI28">
        <f t="shared" si="41"/>
        <v>2427</v>
      </c>
      <c r="FJ28">
        <f t="shared" si="42"/>
        <v>1305</v>
      </c>
      <c r="FK28">
        <f t="shared" si="43"/>
        <v>3732</v>
      </c>
      <c r="FL28">
        <f t="shared" si="44"/>
        <v>-22</v>
      </c>
      <c r="FM28">
        <f t="shared" si="45"/>
        <v>0.586041555673944</v>
      </c>
      <c r="FO28">
        <f t="shared" si="46"/>
        <v>450</v>
      </c>
      <c r="FP28">
        <f t="shared" si="47"/>
        <v>2367</v>
      </c>
      <c r="FQ28">
        <f t="shared" si="48"/>
        <v>2882</v>
      </c>
      <c r="FR28">
        <f t="shared" si="49"/>
        <v>2817</v>
      </c>
      <c r="FS28">
        <f t="shared" si="50"/>
        <v>-65</v>
      </c>
      <c r="FT28">
        <f t="shared" si="51"/>
        <v>2.2553782095766763</v>
      </c>
      <c r="FV28">
        <f t="shared" si="52"/>
        <v>6636</v>
      </c>
      <c r="FW28">
        <f t="shared" si="53"/>
        <v>3754</v>
      </c>
      <c r="FX28">
        <f t="shared" si="54"/>
        <v>2882</v>
      </c>
      <c r="FY28">
        <f t="shared" si="55"/>
        <v>6636</v>
      </c>
      <c r="FZ28">
        <f t="shared" si="56"/>
        <v>0</v>
      </c>
      <c r="GA28">
        <f t="shared" si="57"/>
        <v>0</v>
      </c>
      <c r="GC28">
        <f t="shared" si="58"/>
        <v>115</v>
      </c>
      <c r="GD28">
        <f t="shared" si="59"/>
        <v>73</v>
      </c>
      <c r="GE28">
        <f t="shared" si="60"/>
        <v>42</v>
      </c>
      <c r="GF28">
        <f t="shared" si="61"/>
        <v>115</v>
      </c>
      <c r="GG28">
        <f t="shared" si="62"/>
        <v>0</v>
      </c>
      <c r="GI28">
        <f t="shared" si="63"/>
        <v>8</v>
      </c>
      <c r="GJ28">
        <f t="shared" si="64"/>
        <v>13</v>
      </c>
      <c r="GK28">
        <f t="shared" si="65"/>
        <v>24</v>
      </c>
      <c r="GL28">
        <f t="shared" si="66"/>
        <v>21</v>
      </c>
      <c r="GM28">
        <f t="shared" si="67"/>
        <v>-3</v>
      </c>
      <c r="GN28">
        <f t="shared" si="68"/>
        <v>12.5</v>
      </c>
      <c r="GP28">
        <f t="shared" si="69"/>
        <v>56</v>
      </c>
      <c r="GQ28">
        <f t="shared" si="70"/>
        <v>22</v>
      </c>
      <c r="GR28">
        <f t="shared" si="71"/>
        <v>34</v>
      </c>
      <c r="GS28">
        <f t="shared" si="72"/>
        <v>56</v>
      </c>
      <c r="GT28">
        <f t="shared" si="73"/>
        <v>0</v>
      </c>
      <c r="GU28">
        <f t="shared" si="74"/>
        <v>0</v>
      </c>
      <c r="GW28">
        <f t="shared" si="75"/>
        <v>21</v>
      </c>
      <c r="GX28">
        <f t="shared" si="76"/>
        <v>36</v>
      </c>
      <c r="GY28">
        <f t="shared" si="77"/>
        <v>57</v>
      </c>
      <c r="GZ28">
        <f t="shared" si="78"/>
        <v>13</v>
      </c>
      <c r="HA28">
        <f t="shared" si="79"/>
        <v>21</v>
      </c>
      <c r="HB28">
        <f t="shared" si="80"/>
        <v>34</v>
      </c>
      <c r="HC28">
        <f t="shared" si="81"/>
        <v>8</v>
      </c>
      <c r="HD28">
        <f t="shared" si="82"/>
        <v>15</v>
      </c>
      <c r="HE28">
        <f t="shared" si="83"/>
        <v>23</v>
      </c>
      <c r="HF28">
        <f t="shared" si="84"/>
        <v>57</v>
      </c>
      <c r="HG28">
        <f t="shared" si="85"/>
        <v>0</v>
      </c>
      <c r="HI28">
        <f t="shared" si="86"/>
        <v>2367</v>
      </c>
      <c r="HJ28">
        <f t="shared" si="87"/>
        <v>2427</v>
      </c>
      <c r="HK28">
        <f t="shared" si="88"/>
        <v>4794</v>
      </c>
      <c r="HL28">
        <f t="shared" si="89"/>
        <v>4794</v>
      </c>
      <c r="HM28">
        <f t="shared" si="90"/>
        <v>0</v>
      </c>
      <c r="HN28">
        <f t="shared" si="91"/>
        <v>0</v>
      </c>
      <c r="HP28">
        <f t="shared" si="92"/>
        <v>4679</v>
      </c>
      <c r="HQ28">
        <f t="shared" si="93"/>
        <v>0</v>
      </c>
      <c r="HR28">
        <f t="shared" si="94"/>
        <v>4794</v>
      </c>
      <c r="HS28">
        <f t="shared" si="95"/>
        <v>4679</v>
      </c>
      <c r="HT28">
        <f t="shared" si="96"/>
        <v>-115</v>
      </c>
      <c r="HU28">
        <f t="shared" si="97"/>
        <v>2.3988318731747995</v>
      </c>
    </row>
    <row r="29" spans="1:229" x14ac:dyDescent="0.35">
      <c r="A29" s="6" t="s">
        <v>876</v>
      </c>
      <c r="B29" s="6" t="s">
        <v>167</v>
      </c>
      <c r="C29" s="6" t="s">
        <v>134</v>
      </c>
      <c r="D29" s="6"/>
      <c r="E29" s="6" t="s">
        <v>172</v>
      </c>
      <c r="F29" s="6" t="s">
        <v>409</v>
      </c>
      <c r="G29" s="6" t="s">
        <v>353</v>
      </c>
      <c r="H29" s="6" t="s">
        <v>382</v>
      </c>
      <c r="I29" s="6" t="s">
        <v>877</v>
      </c>
      <c r="J29" s="6" t="s">
        <v>878</v>
      </c>
      <c r="K29" s="6" t="s">
        <v>879</v>
      </c>
      <c r="L29" s="6" t="s">
        <v>574</v>
      </c>
      <c r="M29" s="6" t="s">
        <v>876</v>
      </c>
      <c r="N29" s="6">
        <v>64</v>
      </c>
      <c r="O29" s="6">
        <v>70</v>
      </c>
      <c r="P29" s="6">
        <v>14</v>
      </c>
      <c r="Q29" s="6" t="s">
        <v>880</v>
      </c>
      <c r="R29" s="6">
        <v>35</v>
      </c>
      <c r="S29" s="6">
        <v>89</v>
      </c>
      <c r="T29" s="6">
        <v>20</v>
      </c>
      <c r="U29" s="6">
        <v>21</v>
      </c>
      <c r="V29" s="6">
        <v>99</v>
      </c>
      <c r="W29" s="6" t="s">
        <v>881</v>
      </c>
      <c r="X29" s="6" t="s">
        <v>882</v>
      </c>
      <c r="Y29" s="6" t="s">
        <v>883</v>
      </c>
      <c r="Z29" s="6" t="s">
        <v>884</v>
      </c>
      <c r="AA29" s="6">
        <v>74</v>
      </c>
      <c r="AB29" s="6">
        <v>65</v>
      </c>
      <c r="AC29" s="6">
        <v>54</v>
      </c>
      <c r="AD29" s="6">
        <v>45</v>
      </c>
      <c r="AE29" s="6">
        <v>70</v>
      </c>
      <c r="AF29" s="6">
        <v>60</v>
      </c>
      <c r="AG29" s="6">
        <v>70</v>
      </c>
      <c r="AH29" s="6">
        <v>75</v>
      </c>
      <c r="AI29" s="6">
        <v>41</v>
      </c>
      <c r="AJ29" s="6">
        <v>30</v>
      </c>
      <c r="AK29" s="6">
        <v>31</v>
      </c>
      <c r="AL29" s="6">
        <v>39</v>
      </c>
      <c r="AM29" s="6">
        <v>55</v>
      </c>
      <c r="AN29" s="6">
        <v>71</v>
      </c>
      <c r="AO29" s="6">
        <v>32</v>
      </c>
      <c r="AP29" s="6">
        <v>40</v>
      </c>
      <c r="AQ29" s="6">
        <v>23</v>
      </c>
      <c r="AR29" s="6">
        <v>31</v>
      </c>
      <c r="AS29" s="6">
        <v>30</v>
      </c>
      <c r="AT29" s="6">
        <v>39</v>
      </c>
      <c r="AU29" s="6">
        <v>36</v>
      </c>
      <c r="AV29" s="6">
        <v>29</v>
      </c>
      <c r="AW29" s="6">
        <v>5626</v>
      </c>
      <c r="AX29" s="6" t="s">
        <v>885</v>
      </c>
      <c r="AY29" s="6">
        <v>1565</v>
      </c>
      <c r="AZ29" s="6" t="s">
        <v>886</v>
      </c>
      <c r="BA29" s="6">
        <v>3582</v>
      </c>
      <c r="BB29" s="6" t="s">
        <v>887</v>
      </c>
      <c r="BC29" s="6">
        <v>2044</v>
      </c>
      <c r="BD29" s="6" t="s">
        <v>888</v>
      </c>
      <c r="BE29" s="6">
        <v>1865</v>
      </c>
      <c r="BF29" s="6" t="s">
        <v>889</v>
      </c>
      <c r="BG29" s="6">
        <v>3430</v>
      </c>
      <c r="BH29" s="6" t="s">
        <v>890</v>
      </c>
      <c r="BI29" s="6">
        <v>2126</v>
      </c>
      <c r="BJ29" s="6" t="s">
        <v>891</v>
      </c>
      <c r="BK29" s="6">
        <v>1676</v>
      </c>
      <c r="BL29" s="6" t="s">
        <v>892</v>
      </c>
      <c r="BM29" s="6">
        <v>450</v>
      </c>
      <c r="BN29" s="6" t="s">
        <v>893</v>
      </c>
      <c r="BO29" s="6">
        <v>149</v>
      </c>
      <c r="BP29" s="6">
        <v>413</v>
      </c>
      <c r="BQ29" s="6">
        <v>278</v>
      </c>
      <c r="BR29" s="6" t="s">
        <v>190</v>
      </c>
      <c r="BS29" s="6">
        <v>100</v>
      </c>
      <c r="BT29" s="6" t="s">
        <v>191</v>
      </c>
      <c r="BU29" s="6">
        <v>456</v>
      </c>
      <c r="BV29" s="6" t="s">
        <v>162</v>
      </c>
      <c r="BW29" s="6">
        <v>467</v>
      </c>
      <c r="BX29" s="6">
        <v>11</v>
      </c>
      <c r="BY29" s="6" t="s">
        <v>894</v>
      </c>
      <c r="BZ29" s="6" t="s">
        <v>895</v>
      </c>
      <c r="CA29" s="6" t="s">
        <v>896</v>
      </c>
      <c r="CB29" s="6" t="s">
        <v>897</v>
      </c>
      <c r="CC29" s="6" t="s">
        <v>898</v>
      </c>
      <c r="CD29" s="6" t="s">
        <v>162</v>
      </c>
      <c r="CE29" s="6" t="s">
        <v>899</v>
      </c>
      <c r="CF29" s="6" t="s">
        <v>900</v>
      </c>
      <c r="CG29" s="6" t="s">
        <v>901</v>
      </c>
      <c r="CH29" s="6">
        <v>18</v>
      </c>
      <c r="CI29" s="6">
        <v>22</v>
      </c>
      <c r="CJ29" s="6">
        <v>16</v>
      </c>
      <c r="CK29" s="6">
        <v>23</v>
      </c>
      <c r="CL29" s="6">
        <v>9</v>
      </c>
      <c r="CM29" s="6">
        <v>20</v>
      </c>
      <c r="CN29" s="6">
        <v>31</v>
      </c>
      <c r="CO29" s="6">
        <v>15</v>
      </c>
      <c r="CP29" s="6">
        <v>36</v>
      </c>
      <c r="CQ29" s="6">
        <v>13</v>
      </c>
      <c r="CR29" s="6">
        <v>2645</v>
      </c>
      <c r="CS29" s="6">
        <v>0</v>
      </c>
      <c r="CT29" s="6">
        <v>3287</v>
      </c>
      <c r="CU29" s="6">
        <v>0</v>
      </c>
      <c r="CV29" s="6">
        <v>2</v>
      </c>
      <c r="CW29" s="6">
        <v>52</v>
      </c>
      <c r="CX29" s="6">
        <v>71</v>
      </c>
      <c r="CY29" s="6">
        <v>31</v>
      </c>
      <c r="CZ29" s="6">
        <v>72</v>
      </c>
      <c r="DA29" s="6">
        <v>31</v>
      </c>
      <c r="DB29" s="6">
        <v>41</v>
      </c>
      <c r="DC29" s="6" t="s">
        <v>876</v>
      </c>
      <c r="DE29">
        <f t="shared" si="0"/>
        <v>72</v>
      </c>
      <c r="DF29">
        <f t="shared" si="1"/>
        <v>31</v>
      </c>
      <c r="DG29">
        <f t="shared" si="2"/>
        <v>41</v>
      </c>
      <c r="DH29">
        <f t="shared" si="3"/>
        <v>72</v>
      </c>
      <c r="DI29">
        <f t="shared" si="4"/>
        <v>0</v>
      </c>
      <c r="DL29">
        <f t="shared" si="5"/>
        <v>31</v>
      </c>
      <c r="DM29">
        <f t="shared" si="6"/>
        <v>31</v>
      </c>
      <c r="DN29">
        <f t="shared" si="7"/>
        <v>0</v>
      </c>
      <c r="DQ29">
        <f t="shared" si="8"/>
        <v>72</v>
      </c>
      <c r="DR29">
        <f t="shared" si="9"/>
        <v>71</v>
      </c>
      <c r="DS29">
        <f t="shared" si="10"/>
        <v>-1</v>
      </c>
      <c r="DV29">
        <f t="shared" si="11"/>
        <v>2</v>
      </c>
      <c r="DW29">
        <f t="shared" si="12"/>
        <v>52</v>
      </c>
      <c r="DX29">
        <f t="shared" si="13"/>
        <v>54</v>
      </c>
      <c r="DY29">
        <f t="shared" si="14"/>
        <v>54</v>
      </c>
      <c r="DZ29">
        <f t="shared" si="15"/>
        <v>0</v>
      </c>
      <c r="EC29">
        <f t="shared" si="16"/>
        <v>0</v>
      </c>
      <c r="ED29">
        <f t="shared" si="17"/>
        <v>0</v>
      </c>
      <c r="EE29">
        <f t="shared" si="18"/>
        <v>0</v>
      </c>
      <c r="EF29" s="1" t="e">
        <f t="shared" si="19"/>
        <v>#DIV/0!</v>
      </c>
      <c r="EH29">
        <f t="shared" si="20"/>
        <v>2645</v>
      </c>
      <c r="EI29">
        <f t="shared" si="21"/>
        <v>3287</v>
      </c>
      <c r="EJ29">
        <f t="shared" si="22"/>
        <v>-642</v>
      </c>
      <c r="EK29">
        <f t="shared" si="23"/>
        <v>19.531487678734408</v>
      </c>
      <c r="EM29">
        <f t="shared" si="24"/>
        <v>31</v>
      </c>
      <c r="EN29">
        <f t="shared" si="25"/>
        <v>36</v>
      </c>
      <c r="EO29">
        <f t="shared" si="26"/>
        <v>70</v>
      </c>
      <c r="EP29">
        <f t="shared" si="27"/>
        <v>67</v>
      </c>
      <c r="EQ29">
        <f t="shared" si="28"/>
        <v>-3</v>
      </c>
      <c r="ER29">
        <f t="shared" si="29"/>
        <v>4.2857142857142918</v>
      </c>
      <c r="ET29">
        <f t="shared" si="30"/>
        <v>15</v>
      </c>
      <c r="EU29">
        <f t="shared" si="31"/>
        <v>13</v>
      </c>
      <c r="EV29">
        <f t="shared" si="32"/>
        <v>28</v>
      </c>
      <c r="EW29">
        <f t="shared" si="33"/>
        <v>29</v>
      </c>
      <c r="EX29">
        <f t="shared" si="34"/>
        <v>1</v>
      </c>
      <c r="FA29">
        <f t="shared" si="35"/>
        <v>16</v>
      </c>
      <c r="FB29">
        <f t="shared" si="36"/>
        <v>23</v>
      </c>
      <c r="FC29">
        <f t="shared" si="37"/>
        <v>39</v>
      </c>
      <c r="FD29">
        <f t="shared" si="38"/>
        <v>41</v>
      </c>
      <c r="FE29">
        <f t="shared" si="39"/>
        <v>2</v>
      </c>
      <c r="FH29">
        <f t="shared" si="40"/>
        <v>3582</v>
      </c>
      <c r="FI29">
        <f t="shared" si="41"/>
        <v>1865</v>
      </c>
      <c r="FJ29">
        <f t="shared" si="42"/>
        <v>1676</v>
      </c>
      <c r="FK29">
        <f t="shared" si="43"/>
        <v>3541</v>
      </c>
      <c r="FL29">
        <f t="shared" si="44"/>
        <v>-41</v>
      </c>
      <c r="FM29">
        <f t="shared" si="45"/>
        <v>1.144611948632047</v>
      </c>
      <c r="FO29">
        <f t="shared" si="46"/>
        <v>450</v>
      </c>
      <c r="FP29">
        <f t="shared" si="47"/>
        <v>1565</v>
      </c>
      <c r="FQ29">
        <f t="shared" si="48"/>
        <v>2044</v>
      </c>
      <c r="FR29">
        <f t="shared" si="49"/>
        <v>2015</v>
      </c>
      <c r="FS29">
        <f t="shared" si="50"/>
        <v>-29</v>
      </c>
      <c r="FT29">
        <f t="shared" si="51"/>
        <v>1.4187866927592978</v>
      </c>
      <c r="FV29">
        <f t="shared" si="52"/>
        <v>5626</v>
      </c>
      <c r="FW29">
        <f t="shared" si="53"/>
        <v>3582</v>
      </c>
      <c r="FX29">
        <f t="shared" si="54"/>
        <v>2044</v>
      </c>
      <c r="FY29">
        <f t="shared" si="55"/>
        <v>5626</v>
      </c>
      <c r="FZ29">
        <f t="shared" si="56"/>
        <v>0</v>
      </c>
      <c r="GA29">
        <f t="shared" si="57"/>
        <v>0</v>
      </c>
      <c r="GC29">
        <f t="shared" si="58"/>
        <v>99</v>
      </c>
      <c r="GD29">
        <f t="shared" si="59"/>
        <v>54</v>
      </c>
      <c r="GE29">
        <f t="shared" si="60"/>
        <v>45</v>
      </c>
      <c r="GF29">
        <f t="shared" si="61"/>
        <v>99</v>
      </c>
      <c r="GG29">
        <f t="shared" si="62"/>
        <v>0</v>
      </c>
      <c r="GI29">
        <f t="shared" si="63"/>
        <v>18</v>
      </c>
      <c r="GJ29">
        <f t="shared" si="64"/>
        <v>22</v>
      </c>
      <c r="GK29">
        <f t="shared" si="65"/>
        <v>41</v>
      </c>
      <c r="GL29">
        <f t="shared" si="66"/>
        <v>40</v>
      </c>
      <c r="GM29">
        <f t="shared" si="67"/>
        <v>-1</v>
      </c>
      <c r="GN29">
        <f t="shared" si="68"/>
        <v>2.4390243902439011</v>
      </c>
      <c r="GP29">
        <f t="shared" si="69"/>
        <v>70</v>
      </c>
      <c r="GQ29">
        <f t="shared" si="70"/>
        <v>41</v>
      </c>
      <c r="GR29">
        <f t="shared" si="71"/>
        <v>29</v>
      </c>
      <c r="GS29">
        <f t="shared" si="72"/>
        <v>70</v>
      </c>
      <c r="GT29">
        <f t="shared" si="73"/>
        <v>0</v>
      </c>
      <c r="GU29">
        <f t="shared" si="74"/>
        <v>4.2857142857142918</v>
      </c>
      <c r="GW29">
        <f t="shared" si="75"/>
        <v>31</v>
      </c>
      <c r="GX29">
        <f t="shared" si="76"/>
        <v>36</v>
      </c>
      <c r="GY29">
        <f t="shared" si="77"/>
        <v>67</v>
      </c>
      <c r="GZ29">
        <f t="shared" si="78"/>
        <v>15</v>
      </c>
      <c r="HA29">
        <f t="shared" si="79"/>
        <v>13</v>
      </c>
      <c r="HB29">
        <f t="shared" si="80"/>
        <v>28</v>
      </c>
      <c r="HC29">
        <f t="shared" si="81"/>
        <v>16</v>
      </c>
      <c r="HD29">
        <f t="shared" si="82"/>
        <v>23</v>
      </c>
      <c r="HE29">
        <f t="shared" si="83"/>
        <v>39</v>
      </c>
      <c r="HF29">
        <f t="shared" si="84"/>
        <v>67</v>
      </c>
      <c r="HG29">
        <f t="shared" si="85"/>
        <v>0</v>
      </c>
      <c r="HI29">
        <f t="shared" si="86"/>
        <v>1565</v>
      </c>
      <c r="HJ29">
        <f t="shared" si="87"/>
        <v>1865</v>
      </c>
      <c r="HK29">
        <f t="shared" si="88"/>
        <v>3430</v>
      </c>
      <c r="HL29">
        <f t="shared" si="89"/>
        <v>3430</v>
      </c>
      <c r="HM29">
        <f t="shared" si="90"/>
        <v>0</v>
      </c>
      <c r="HN29">
        <f t="shared" si="91"/>
        <v>0</v>
      </c>
      <c r="HP29">
        <f t="shared" si="92"/>
        <v>3287</v>
      </c>
      <c r="HQ29">
        <f t="shared" si="93"/>
        <v>0</v>
      </c>
      <c r="HR29">
        <f t="shared" si="94"/>
        <v>3430</v>
      </c>
      <c r="HS29">
        <f t="shared" si="95"/>
        <v>3287</v>
      </c>
      <c r="HT29">
        <f t="shared" si="96"/>
        <v>-143</v>
      </c>
      <c r="HU29">
        <f t="shared" si="97"/>
        <v>4.1690962099125386</v>
      </c>
    </row>
    <row r="30" spans="1:229" x14ac:dyDescent="0.35">
      <c r="A30" s="6" t="s">
        <v>902</v>
      </c>
      <c r="B30" s="6" t="s">
        <v>133</v>
      </c>
      <c r="C30" s="6" t="s">
        <v>134</v>
      </c>
      <c r="D30" s="6"/>
      <c r="E30" s="6" t="s">
        <v>410</v>
      </c>
      <c r="F30" s="6" t="s">
        <v>903</v>
      </c>
      <c r="G30" s="6" t="s">
        <v>904</v>
      </c>
      <c r="H30" s="6" t="s">
        <v>905</v>
      </c>
      <c r="I30" s="6" t="s">
        <v>171</v>
      </c>
      <c r="J30" s="6" t="s">
        <v>906</v>
      </c>
      <c r="K30" s="6" t="s">
        <v>352</v>
      </c>
      <c r="L30" s="6" t="s">
        <v>439</v>
      </c>
      <c r="M30" s="6" t="s">
        <v>902</v>
      </c>
      <c r="N30" s="6">
        <v>83</v>
      </c>
      <c r="O30" s="6">
        <v>91</v>
      </c>
      <c r="P30" s="6">
        <v>28</v>
      </c>
      <c r="Q30" s="6" t="s">
        <v>907</v>
      </c>
      <c r="R30" s="6">
        <v>38</v>
      </c>
      <c r="S30" s="6">
        <v>120</v>
      </c>
      <c r="T30" s="6">
        <v>79</v>
      </c>
      <c r="U30" s="6">
        <v>28</v>
      </c>
      <c r="V30" s="6">
        <v>136</v>
      </c>
      <c r="W30" s="6" t="s">
        <v>908</v>
      </c>
      <c r="X30" s="6" t="s">
        <v>909</v>
      </c>
      <c r="Y30" s="6" t="s">
        <v>910</v>
      </c>
      <c r="Z30" s="6" t="s">
        <v>911</v>
      </c>
      <c r="AA30" s="6">
        <v>161</v>
      </c>
      <c r="AB30" s="6">
        <v>75</v>
      </c>
      <c r="AC30" s="6">
        <v>82</v>
      </c>
      <c r="AD30" s="6">
        <v>54</v>
      </c>
      <c r="AE30" s="6">
        <v>33</v>
      </c>
      <c r="AF30" s="6">
        <v>54</v>
      </c>
      <c r="AG30" s="6">
        <v>52</v>
      </c>
      <c r="AH30" s="6">
        <v>41</v>
      </c>
      <c r="AI30" s="6">
        <v>20</v>
      </c>
      <c r="AJ30" s="6">
        <v>27</v>
      </c>
      <c r="AK30" s="6">
        <v>28</v>
      </c>
      <c r="AL30" s="6">
        <v>26</v>
      </c>
      <c r="AM30" s="6">
        <v>37</v>
      </c>
      <c r="AN30" s="6">
        <v>32</v>
      </c>
      <c r="AO30" s="6">
        <v>26</v>
      </c>
      <c r="AP30" s="6">
        <v>20</v>
      </c>
      <c r="AQ30" s="6">
        <v>11</v>
      </c>
      <c r="AR30" s="6">
        <v>12</v>
      </c>
      <c r="AS30" s="6">
        <v>27</v>
      </c>
      <c r="AT30" s="6">
        <v>24</v>
      </c>
      <c r="AU30" s="6">
        <v>15</v>
      </c>
      <c r="AV30" s="6">
        <v>17</v>
      </c>
      <c r="AW30" s="6">
        <v>5268</v>
      </c>
      <c r="AX30" s="6" t="s">
        <v>912</v>
      </c>
      <c r="AY30" s="6">
        <v>1462</v>
      </c>
      <c r="AZ30" s="6" t="s">
        <v>762</v>
      </c>
      <c r="BA30" s="6">
        <v>3174</v>
      </c>
      <c r="BB30" s="6" t="s">
        <v>913</v>
      </c>
      <c r="BC30" s="6">
        <v>2094</v>
      </c>
      <c r="BD30" s="6" t="s">
        <v>914</v>
      </c>
      <c r="BE30" s="6">
        <v>2052</v>
      </c>
      <c r="BF30" s="6" t="s">
        <v>915</v>
      </c>
      <c r="BG30" s="6">
        <v>3514</v>
      </c>
      <c r="BH30" s="6" t="s">
        <v>916</v>
      </c>
      <c r="BI30" s="6">
        <v>1721</v>
      </c>
      <c r="BJ30" s="6" t="s">
        <v>917</v>
      </c>
      <c r="BK30" s="6">
        <v>1102</v>
      </c>
      <c r="BL30" s="6" t="s">
        <v>918</v>
      </c>
      <c r="BM30" s="6">
        <v>619</v>
      </c>
      <c r="BN30" s="6" t="s">
        <v>919</v>
      </c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 t="s">
        <v>920</v>
      </c>
      <c r="BZ30" s="6" t="s">
        <v>921</v>
      </c>
      <c r="CA30" s="6" t="s">
        <v>922</v>
      </c>
      <c r="CB30" s="6" t="s">
        <v>923</v>
      </c>
      <c r="CC30" s="6" t="s">
        <v>924</v>
      </c>
      <c r="CD30" s="6" t="s">
        <v>162</v>
      </c>
      <c r="CE30" s="6" t="s">
        <v>925</v>
      </c>
      <c r="CF30" s="6" t="s">
        <v>926</v>
      </c>
      <c r="CG30" s="6" t="s">
        <v>927</v>
      </c>
      <c r="CH30" s="6">
        <v>13</v>
      </c>
      <c r="CI30" s="6">
        <v>15</v>
      </c>
      <c r="CJ30" s="6">
        <v>7</v>
      </c>
      <c r="CK30" s="6">
        <v>14</v>
      </c>
      <c r="CL30" s="6">
        <v>0</v>
      </c>
      <c r="CM30" s="6">
        <v>-1</v>
      </c>
      <c r="CN30" s="6">
        <v>12</v>
      </c>
      <c r="CO30" s="6">
        <v>7</v>
      </c>
      <c r="CP30" s="6">
        <v>20</v>
      </c>
      <c r="CQ30" s="6">
        <v>6</v>
      </c>
      <c r="CR30" s="6">
        <v>1832</v>
      </c>
      <c r="CS30" s="6">
        <v>1440</v>
      </c>
      <c r="CT30" s="6">
        <v>2113</v>
      </c>
      <c r="CU30" s="6">
        <v>1352</v>
      </c>
      <c r="CV30" s="6">
        <v>35</v>
      </c>
      <c r="CW30" s="6">
        <v>47</v>
      </c>
      <c r="CX30" s="6">
        <v>51</v>
      </c>
      <c r="CY30" s="6">
        <v>23</v>
      </c>
      <c r="CZ30" s="6">
        <v>51</v>
      </c>
      <c r="DA30" s="6">
        <v>23</v>
      </c>
      <c r="DB30" s="6">
        <v>28</v>
      </c>
      <c r="DC30" s="6" t="s">
        <v>902</v>
      </c>
      <c r="DE30">
        <f t="shared" si="0"/>
        <v>51</v>
      </c>
      <c r="DF30">
        <f t="shared" si="1"/>
        <v>23</v>
      </c>
      <c r="DG30">
        <f t="shared" si="2"/>
        <v>28</v>
      </c>
      <c r="DH30">
        <f t="shared" si="3"/>
        <v>51</v>
      </c>
      <c r="DI30">
        <f t="shared" si="4"/>
        <v>0</v>
      </c>
      <c r="DL30">
        <f t="shared" si="5"/>
        <v>23</v>
      </c>
      <c r="DM30">
        <f t="shared" si="6"/>
        <v>23</v>
      </c>
      <c r="DN30">
        <f t="shared" si="7"/>
        <v>0</v>
      </c>
      <c r="DQ30">
        <f t="shared" si="8"/>
        <v>51</v>
      </c>
      <c r="DR30">
        <f t="shared" si="9"/>
        <v>51</v>
      </c>
      <c r="DS30">
        <f t="shared" si="10"/>
        <v>0</v>
      </c>
      <c r="DV30">
        <f t="shared" si="11"/>
        <v>35</v>
      </c>
      <c r="DW30">
        <f t="shared" si="12"/>
        <v>47</v>
      </c>
      <c r="DX30">
        <f t="shared" si="13"/>
        <v>82</v>
      </c>
      <c r="DY30">
        <f t="shared" si="14"/>
        <v>82</v>
      </c>
      <c r="DZ30">
        <f t="shared" si="15"/>
        <v>0</v>
      </c>
      <c r="EC30">
        <f t="shared" si="16"/>
        <v>1440</v>
      </c>
      <c r="ED30">
        <f t="shared" si="17"/>
        <v>1352</v>
      </c>
      <c r="EE30">
        <f t="shared" si="18"/>
        <v>-88</v>
      </c>
      <c r="EF30" s="1">
        <f t="shared" si="19"/>
        <v>6.1111111111111143</v>
      </c>
      <c r="EH30">
        <f t="shared" si="20"/>
        <v>1832</v>
      </c>
      <c r="EI30">
        <f t="shared" si="21"/>
        <v>2113</v>
      </c>
      <c r="EJ30">
        <f t="shared" si="22"/>
        <v>-281</v>
      </c>
      <c r="EK30">
        <f t="shared" si="23"/>
        <v>13.298627543776618</v>
      </c>
      <c r="EM30">
        <f t="shared" si="24"/>
        <v>12</v>
      </c>
      <c r="EN30">
        <f t="shared" si="25"/>
        <v>20</v>
      </c>
      <c r="EO30">
        <f t="shared" si="26"/>
        <v>33</v>
      </c>
      <c r="EP30">
        <f t="shared" si="27"/>
        <v>32</v>
      </c>
      <c r="EQ30">
        <f t="shared" si="28"/>
        <v>-1</v>
      </c>
      <c r="ER30">
        <f t="shared" si="29"/>
        <v>3.0303030303030312</v>
      </c>
      <c r="ET30">
        <f t="shared" si="30"/>
        <v>7</v>
      </c>
      <c r="EU30">
        <f t="shared" si="31"/>
        <v>6</v>
      </c>
      <c r="EV30">
        <f t="shared" si="32"/>
        <v>13</v>
      </c>
      <c r="EW30">
        <f t="shared" si="33"/>
        <v>17</v>
      </c>
      <c r="EX30">
        <f t="shared" si="34"/>
        <v>4</v>
      </c>
      <c r="FA30">
        <f t="shared" si="35"/>
        <v>7</v>
      </c>
      <c r="FB30">
        <f t="shared" si="36"/>
        <v>14</v>
      </c>
      <c r="FC30">
        <f t="shared" si="37"/>
        <v>21</v>
      </c>
      <c r="FD30">
        <f t="shared" si="38"/>
        <v>20</v>
      </c>
      <c r="FE30">
        <f t="shared" si="39"/>
        <v>-1</v>
      </c>
      <c r="FH30">
        <f t="shared" si="40"/>
        <v>3174</v>
      </c>
      <c r="FI30">
        <f t="shared" si="41"/>
        <v>2052</v>
      </c>
      <c r="FJ30">
        <f t="shared" si="42"/>
        <v>1102</v>
      </c>
      <c r="FK30">
        <f t="shared" si="43"/>
        <v>3154</v>
      </c>
      <c r="FL30">
        <f t="shared" si="44"/>
        <v>-20</v>
      </c>
      <c r="FM30">
        <f t="shared" si="45"/>
        <v>0.63011972274732386</v>
      </c>
      <c r="FO30">
        <f t="shared" si="46"/>
        <v>619</v>
      </c>
      <c r="FP30">
        <f t="shared" si="47"/>
        <v>1462</v>
      </c>
      <c r="FQ30">
        <f t="shared" si="48"/>
        <v>2094</v>
      </c>
      <c r="FR30">
        <f t="shared" si="49"/>
        <v>2081</v>
      </c>
      <c r="FS30">
        <f t="shared" si="50"/>
        <v>-13</v>
      </c>
      <c r="FT30">
        <f t="shared" si="51"/>
        <v>0.62082139446036422</v>
      </c>
      <c r="FV30">
        <f t="shared" si="52"/>
        <v>5268</v>
      </c>
      <c r="FW30">
        <f t="shared" si="53"/>
        <v>3174</v>
      </c>
      <c r="FX30">
        <f t="shared" si="54"/>
        <v>2094</v>
      </c>
      <c r="FY30">
        <f t="shared" si="55"/>
        <v>5268</v>
      </c>
      <c r="FZ30">
        <f t="shared" si="56"/>
        <v>0</v>
      </c>
      <c r="GA30">
        <f t="shared" si="57"/>
        <v>0</v>
      </c>
      <c r="GC30">
        <f t="shared" si="58"/>
        <v>136</v>
      </c>
      <c r="GD30">
        <f t="shared" si="59"/>
        <v>82</v>
      </c>
      <c r="GE30">
        <f t="shared" si="60"/>
        <v>54</v>
      </c>
      <c r="GF30">
        <f t="shared" si="61"/>
        <v>136</v>
      </c>
      <c r="GG30">
        <f t="shared" si="62"/>
        <v>0</v>
      </c>
      <c r="GI30">
        <f t="shared" si="63"/>
        <v>13</v>
      </c>
      <c r="GJ30">
        <f t="shared" si="64"/>
        <v>15</v>
      </c>
      <c r="GK30">
        <f t="shared" si="65"/>
        <v>28</v>
      </c>
      <c r="GL30">
        <f t="shared" si="66"/>
        <v>28</v>
      </c>
      <c r="GM30">
        <f t="shared" si="67"/>
        <v>0</v>
      </c>
      <c r="GN30">
        <f t="shared" si="68"/>
        <v>0</v>
      </c>
      <c r="GP30">
        <f t="shared" si="69"/>
        <v>33</v>
      </c>
      <c r="GQ30">
        <f t="shared" si="70"/>
        <v>20</v>
      </c>
      <c r="GR30">
        <f t="shared" si="71"/>
        <v>17</v>
      </c>
      <c r="GS30">
        <f t="shared" si="72"/>
        <v>37</v>
      </c>
      <c r="GT30">
        <f t="shared" si="73"/>
        <v>4</v>
      </c>
      <c r="GU30">
        <f t="shared" si="74"/>
        <v>3.0303030303030312</v>
      </c>
      <c r="GW30">
        <f t="shared" si="75"/>
        <v>12</v>
      </c>
      <c r="GX30">
        <f t="shared" si="76"/>
        <v>20</v>
      </c>
      <c r="GY30">
        <f t="shared" si="77"/>
        <v>32</v>
      </c>
      <c r="GZ30">
        <f t="shared" si="78"/>
        <v>7</v>
      </c>
      <c r="HA30">
        <f t="shared" si="79"/>
        <v>6</v>
      </c>
      <c r="HB30">
        <f t="shared" si="80"/>
        <v>13</v>
      </c>
      <c r="HC30">
        <f t="shared" si="81"/>
        <v>7</v>
      </c>
      <c r="HD30">
        <f t="shared" si="82"/>
        <v>14</v>
      </c>
      <c r="HE30">
        <f t="shared" si="83"/>
        <v>21</v>
      </c>
      <c r="HF30">
        <f t="shared" si="84"/>
        <v>34</v>
      </c>
      <c r="HG30">
        <f t="shared" si="85"/>
        <v>2</v>
      </c>
      <c r="HI30">
        <f t="shared" si="86"/>
        <v>1462</v>
      </c>
      <c r="HJ30">
        <f t="shared" si="87"/>
        <v>2052</v>
      </c>
      <c r="HK30">
        <f t="shared" si="88"/>
        <v>3514</v>
      </c>
      <c r="HL30">
        <f t="shared" si="89"/>
        <v>3514</v>
      </c>
      <c r="HM30">
        <f t="shared" si="90"/>
        <v>0</v>
      </c>
      <c r="HN30">
        <f t="shared" si="91"/>
        <v>0</v>
      </c>
      <c r="HP30">
        <f t="shared" si="92"/>
        <v>2113</v>
      </c>
      <c r="HQ30">
        <f t="shared" si="93"/>
        <v>1352</v>
      </c>
      <c r="HR30">
        <f t="shared" si="94"/>
        <v>3514</v>
      </c>
      <c r="HS30">
        <f t="shared" si="95"/>
        <v>3465</v>
      </c>
      <c r="HT30">
        <f t="shared" si="96"/>
        <v>-49</v>
      </c>
      <c r="HU30">
        <f t="shared" si="97"/>
        <v>1.3944223107569655</v>
      </c>
    </row>
    <row r="31" spans="1:229" x14ac:dyDescent="0.35">
      <c r="A31" s="6" t="s">
        <v>928</v>
      </c>
      <c r="B31" s="6" t="s">
        <v>167</v>
      </c>
      <c r="C31" s="6" t="s">
        <v>134</v>
      </c>
      <c r="D31" s="6"/>
      <c r="E31" s="6" t="s">
        <v>288</v>
      </c>
      <c r="F31" s="6" t="s">
        <v>682</v>
      </c>
      <c r="G31" s="6" t="s">
        <v>631</v>
      </c>
      <c r="H31" s="6" t="s">
        <v>681</v>
      </c>
      <c r="I31" s="6" t="s">
        <v>546</v>
      </c>
      <c r="J31" s="6" t="s">
        <v>929</v>
      </c>
      <c r="K31" s="6" t="s">
        <v>751</v>
      </c>
      <c r="L31" s="6" t="s">
        <v>465</v>
      </c>
      <c r="M31" s="6" t="s">
        <v>928</v>
      </c>
      <c r="N31" s="6" t="s">
        <v>143</v>
      </c>
      <c r="O31" s="6" t="s">
        <v>143</v>
      </c>
      <c r="P31" s="6" t="s">
        <v>143</v>
      </c>
      <c r="Q31" s="6" t="s">
        <v>143</v>
      </c>
      <c r="R31" s="6">
        <v>70</v>
      </c>
      <c r="S31" s="6">
        <v>126</v>
      </c>
      <c r="T31" s="6">
        <v>22</v>
      </c>
      <c r="U31" s="6">
        <v>22</v>
      </c>
      <c r="V31" s="6">
        <v>104</v>
      </c>
      <c r="W31" s="6" t="s">
        <v>930</v>
      </c>
      <c r="X31" s="6" t="s">
        <v>931</v>
      </c>
      <c r="Y31" s="6" t="s">
        <v>932</v>
      </c>
      <c r="Z31" s="6" t="s">
        <v>933</v>
      </c>
      <c r="AA31" s="6">
        <v>78</v>
      </c>
      <c r="AB31" s="6">
        <v>56</v>
      </c>
      <c r="AC31" s="6">
        <v>56</v>
      </c>
      <c r="AD31" s="6">
        <v>48</v>
      </c>
      <c r="AE31" s="6">
        <v>41</v>
      </c>
      <c r="AF31" s="6">
        <v>48</v>
      </c>
      <c r="AG31" s="6">
        <v>52</v>
      </c>
      <c r="AH31" s="6">
        <v>44</v>
      </c>
      <c r="AI31" s="6">
        <v>24</v>
      </c>
      <c r="AJ31" s="6">
        <v>27</v>
      </c>
      <c r="AK31" s="6">
        <v>36</v>
      </c>
      <c r="AL31" s="6">
        <v>27</v>
      </c>
      <c r="AM31" s="6">
        <v>45</v>
      </c>
      <c r="AN31" s="6">
        <v>41</v>
      </c>
      <c r="AO31" s="6">
        <v>23</v>
      </c>
      <c r="AP31" s="6">
        <v>24</v>
      </c>
      <c r="AQ31" s="6">
        <v>22</v>
      </c>
      <c r="AR31" s="6">
        <v>17</v>
      </c>
      <c r="AS31" s="6">
        <v>21</v>
      </c>
      <c r="AT31" s="6">
        <v>16</v>
      </c>
      <c r="AU31" s="6">
        <v>17</v>
      </c>
      <c r="AV31" s="6">
        <v>17</v>
      </c>
      <c r="AW31" s="6">
        <v>4063</v>
      </c>
      <c r="AX31" s="6" t="s">
        <v>934</v>
      </c>
      <c r="AY31" s="6">
        <v>1006</v>
      </c>
      <c r="AZ31" s="6" t="s">
        <v>935</v>
      </c>
      <c r="BA31" s="6">
        <v>2585</v>
      </c>
      <c r="BB31" s="6" t="s">
        <v>936</v>
      </c>
      <c r="BC31" s="6">
        <v>1538</v>
      </c>
      <c r="BD31" s="6" t="s">
        <v>937</v>
      </c>
      <c r="BE31" s="6">
        <v>1481</v>
      </c>
      <c r="BF31" s="6" t="s">
        <v>938</v>
      </c>
      <c r="BG31" s="6">
        <v>2427</v>
      </c>
      <c r="BH31" s="6" t="s">
        <v>939</v>
      </c>
      <c r="BI31" s="6">
        <v>1595</v>
      </c>
      <c r="BJ31" s="6" t="s">
        <v>940</v>
      </c>
      <c r="BK31" s="6">
        <v>1080</v>
      </c>
      <c r="BL31" s="6" t="s">
        <v>941</v>
      </c>
      <c r="BM31" s="6">
        <v>515</v>
      </c>
      <c r="BN31" s="6" t="s">
        <v>942</v>
      </c>
      <c r="BO31" s="6">
        <v>274</v>
      </c>
      <c r="BP31" s="6">
        <v>487</v>
      </c>
      <c r="BQ31" s="6">
        <v>377</v>
      </c>
      <c r="BR31" s="6" t="s">
        <v>190</v>
      </c>
      <c r="BS31" s="6">
        <v>198</v>
      </c>
      <c r="BT31" s="6" t="s">
        <v>191</v>
      </c>
      <c r="BU31" s="6">
        <v>556</v>
      </c>
      <c r="BV31" s="6" t="s">
        <v>162</v>
      </c>
      <c r="BW31" s="6">
        <v>566</v>
      </c>
      <c r="BX31" s="6">
        <v>10</v>
      </c>
      <c r="BY31" s="6" t="s">
        <v>943</v>
      </c>
      <c r="BZ31" s="6" t="s">
        <v>944</v>
      </c>
      <c r="CA31" s="6" t="s">
        <v>945</v>
      </c>
      <c r="CB31" s="6" t="s">
        <v>946</v>
      </c>
      <c r="CC31" s="6" t="s">
        <v>947</v>
      </c>
      <c r="CD31" s="6" t="s">
        <v>162</v>
      </c>
      <c r="CE31" s="6" t="s">
        <v>948</v>
      </c>
      <c r="CF31" s="6" t="s">
        <v>949</v>
      </c>
      <c r="CG31" s="6" t="s">
        <v>950</v>
      </c>
      <c r="CH31" s="6">
        <v>17</v>
      </c>
      <c r="CI31" s="6">
        <v>14</v>
      </c>
      <c r="CJ31" s="6">
        <v>11</v>
      </c>
      <c r="CK31" s="6">
        <v>13</v>
      </c>
      <c r="CL31" s="6">
        <v>11</v>
      </c>
      <c r="CM31" s="6">
        <v>11</v>
      </c>
      <c r="CN31" s="6">
        <v>17</v>
      </c>
      <c r="CO31" s="6">
        <v>6</v>
      </c>
      <c r="CP31" s="6">
        <v>24</v>
      </c>
      <c r="CQ31" s="6">
        <v>11</v>
      </c>
      <c r="CR31" s="6">
        <v>848</v>
      </c>
      <c r="CS31" s="6">
        <v>1577</v>
      </c>
      <c r="CT31" s="6">
        <v>805</v>
      </c>
      <c r="CU31" s="6">
        <v>1570</v>
      </c>
      <c r="CV31" s="6">
        <v>35</v>
      </c>
      <c r="CW31" s="6">
        <v>21</v>
      </c>
      <c r="CX31" s="6">
        <v>51</v>
      </c>
      <c r="CY31" s="6">
        <v>20</v>
      </c>
      <c r="CZ31" s="6">
        <v>51</v>
      </c>
      <c r="DA31" s="6">
        <v>17</v>
      </c>
      <c r="DB31" s="6">
        <v>34</v>
      </c>
      <c r="DC31" s="6" t="s">
        <v>928</v>
      </c>
      <c r="DE31">
        <f t="shared" si="0"/>
        <v>51</v>
      </c>
      <c r="DF31">
        <f t="shared" si="1"/>
        <v>17</v>
      </c>
      <c r="DG31">
        <f t="shared" si="2"/>
        <v>34</v>
      </c>
      <c r="DH31">
        <f t="shared" si="3"/>
        <v>51</v>
      </c>
      <c r="DI31">
        <f t="shared" si="4"/>
        <v>0</v>
      </c>
      <c r="DL31">
        <f t="shared" si="5"/>
        <v>17</v>
      </c>
      <c r="DM31">
        <f t="shared" si="6"/>
        <v>20</v>
      </c>
      <c r="DN31">
        <f t="shared" si="7"/>
        <v>3</v>
      </c>
      <c r="DQ31">
        <f t="shared" si="8"/>
        <v>51</v>
      </c>
      <c r="DR31">
        <f t="shared" si="9"/>
        <v>51</v>
      </c>
      <c r="DS31">
        <f t="shared" si="10"/>
        <v>0</v>
      </c>
      <c r="DV31">
        <f t="shared" si="11"/>
        <v>35</v>
      </c>
      <c r="DW31">
        <f t="shared" si="12"/>
        <v>21</v>
      </c>
      <c r="DX31">
        <f t="shared" si="13"/>
        <v>56</v>
      </c>
      <c r="DY31">
        <f t="shared" si="14"/>
        <v>56</v>
      </c>
      <c r="DZ31">
        <f t="shared" si="15"/>
        <v>0</v>
      </c>
      <c r="EC31">
        <f t="shared" si="16"/>
        <v>1577</v>
      </c>
      <c r="ED31">
        <f t="shared" si="17"/>
        <v>1570</v>
      </c>
      <c r="EE31">
        <f t="shared" si="18"/>
        <v>-7</v>
      </c>
      <c r="EF31" s="1">
        <f t="shared" si="19"/>
        <v>0.44388078630311156</v>
      </c>
      <c r="EH31">
        <f t="shared" si="20"/>
        <v>848</v>
      </c>
      <c r="EI31">
        <f t="shared" si="21"/>
        <v>805</v>
      </c>
      <c r="EJ31">
        <f t="shared" si="22"/>
        <v>43</v>
      </c>
      <c r="EK31">
        <f t="shared" si="23"/>
        <v>5.0707547169811278</v>
      </c>
      <c r="EM31">
        <f t="shared" si="24"/>
        <v>17</v>
      </c>
      <c r="EN31">
        <f t="shared" si="25"/>
        <v>24</v>
      </c>
      <c r="EO31">
        <f t="shared" si="26"/>
        <v>41</v>
      </c>
      <c r="EP31">
        <f t="shared" si="27"/>
        <v>41</v>
      </c>
      <c r="EQ31">
        <f t="shared" si="28"/>
        <v>0</v>
      </c>
      <c r="ER31">
        <f t="shared" si="29"/>
        <v>0</v>
      </c>
      <c r="ET31">
        <f t="shared" si="30"/>
        <v>6</v>
      </c>
      <c r="EU31">
        <f t="shared" si="31"/>
        <v>11</v>
      </c>
      <c r="EV31">
        <f t="shared" si="32"/>
        <v>17</v>
      </c>
      <c r="EW31">
        <f t="shared" si="33"/>
        <v>17</v>
      </c>
      <c r="EX31">
        <f t="shared" si="34"/>
        <v>0</v>
      </c>
      <c r="FA31">
        <f t="shared" si="35"/>
        <v>11</v>
      </c>
      <c r="FB31">
        <f t="shared" si="36"/>
        <v>13</v>
      </c>
      <c r="FC31">
        <f t="shared" si="37"/>
        <v>24</v>
      </c>
      <c r="FD31">
        <f t="shared" si="38"/>
        <v>24</v>
      </c>
      <c r="FE31">
        <f t="shared" si="39"/>
        <v>0</v>
      </c>
      <c r="FH31">
        <f t="shared" si="40"/>
        <v>2585</v>
      </c>
      <c r="FI31">
        <f t="shared" si="41"/>
        <v>1481</v>
      </c>
      <c r="FJ31">
        <f t="shared" si="42"/>
        <v>1080</v>
      </c>
      <c r="FK31">
        <f t="shared" si="43"/>
        <v>2561</v>
      </c>
      <c r="FL31">
        <f t="shared" si="44"/>
        <v>-24</v>
      </c>
      <c r="FM31">
        <f t="shared" si="45"/>
        <v>0.92843326885879662</v>
      </c>
      <c r="FO31">
        <f t="shared" si="46"/>
        <v>515</v>
      </c>
      <c r="FP31">
        <f t="shared" si="47"/>
        <v>1006</v>
      </c>
      <c r="FQ31">
        <f t="shared" si="48"/>
        <v>1538</v>
      </c>
      <c r="FR31">
        <f t="shared" si="49"/>
        <v>1521</v>
      </c>
      <c r="FS31">
        <f t="shared" si="50"/>
        <v>-17</v>
      </c>
      <c r="FT31">
        <f t="shared" si="51"/>
        <v>1.1053315994798396</v>
      </c>
      <c r="FV31">
        <f t="shared" si="52"/>
        <v>4063</v>
      </c>
      <c r="FW31">
        <f t="shared" si="53"/>
        <v>2585</v>
      </c>
      <c r="FX31">
        <f t="shared" si="54"/>
        <v>1538</v>
      </c>
      <c r="FY31">
        <f t="shared" si="55"/>
        <v>4123</v>
      </c>
      <c r="FZ31">
        <f t="shared" si="56"/>
        <v>-60</v>
      </c>
      <c r="GA31">
        <f t="shared" si="57"/>
        <v>1.4552510308028133</v>
      </c>
      <c r="GC31">
        <f t="shared" si="58"/>
        <v>104</v>
      </c>
      <c r="GD31">
        <f t="shared" si="59"/>
        <v>56</v>
      </c>
      <c r="GE31">
        <f t="shared" si="60"/>
        <v>48</v>
      </c>
      <c r="GF31">
        <f t="shared" si="61"/>
        <v>104</v>
      </c>
      <c r="GG31">
        <f t="shared" si="62"/>
        <v>0</v>
      </c>
      <c r="GI31">
        <f t="shared" si="63"/>
        <v>17</v>
      </c>
      <c r="GJ31">
        <f t="shared" si="64"/>
        <v>14</v>
      </c>
      <c r="GK31">
        <f t="shared" si="65"/>
        <v>34</v>
      </c>
      <c r="GL31">
        <f t="shared" si="66"/>
        <v>31</v>
      </c>
      <c r="GM31">
        <f t="shared" si="67"/>
        <v>-3</v>
      </c>
      <c r="GN31">
        <f t="shared" si="68"/>
        <v>8.8235294117647101</v>
      </c>
      <c r="GP31">
        <f t="shared" si="69"/>
        <v>41</v>
      </c>
      <c r="GQ31">
        <f t="shared" si="70"/>
        <v>24</v>
      </c>
      <c r="GR31">
        <f t="shared" si="71"/>
        <v>17</v>
      </c>
      <c r="GS31">
        <f t="shared" si="72"/>
        <v>41</v>
      </c>
      <c r="GT31">
        <f t="shared" si="73"/>
        <v>0</v>
      </c>
      <c r="GU31">
        <f t="shared" si="74"/>
        <v>0</v>
      </c>
      <c r="GW31">
        <f t="shared" si="75"/>
        <v>17</v>
      </c>
      <c r="GX31">
        <f t="shared" si="76"/>
        <v>24</v>
      </c>
      <c r="GY31">
        <f t="shared" si="77"/>
        <v>41</v>
      </c>
      <c r="GZ31">
        <f t="shared" si="78"/>
        <v>6</v>
      </c>
      <c r="HA31">
        <f t="shared" si="79"/>
        <v>11</v>
      </c>
      <c r="HB31">
        <f t="shared" si="80"/>
        <v>17</v>
      </c>
      <c r="HC31">
        <f t="shared" si="81"/>
        <v>11</v>
      </c>
      <c r="HD31">
        <f t="shared" si="82"/>
        <v>13</v>
      </c>
      <c r="HE31">
        <f t="shared" si="83"/>
        <v>24</v>
      </c>
      <c r="HF31">
        <f t="shared" si="84"/>
        <v>41</v>
      </c>
      <c r="HG31">
        <f t="shared" si="85"/>
        <v>0</v>
      </c>
      <c r="HI31">
        <f t="shared" si="86"/>
        <v>1006</v>
      </c>
      <c r="HJ31">
        <f t="shared" si="87"/>
        <v>1481</v>
      </c>
      <c r="HK31">
        <f t="shared" si="88"/>
        <v>2427</v>
      </c>
      <c r="HL31">
        <f t="shared" si="89"/>
        <v>2487</v>
      </c>
      <c r="HM31">
        <f t="shared" si="90"/>
        <v>60</v>
      </c>
      <c r="HN31">
        <f t="shared" si="91"/>
        <v>2.4125452352231633</v>
      </c>
      <c r="HP31">
        <f t="shared" si="92"/>
        <v>805</v>
      </c>
      <c r="HQ31">
        <f t="shared" si="93"/>
        <v>1570</v>
      </c>
      <c r="HR31">
        <f t="shared" si="94"/>
        <v>2427</v>
      </c>
      <c r="HS31">
        <f t="shared" si="95"/>
        <v>2375</v>
      </c>
      <c r="HT31">
        <f t="shared" si="96"/>
        <v>-52</v>
      </c>
      <c r="HU31">
        <f t="shared" si="97"/>
        <v>2.1425628347754468</v>
      </c>
    </row>
    <row r="32" spans="1:229" x14ac:dyDescent="0.35">
      <c r="A32" s="6" t="s">
        <v>951</v>
      </c>
      <c r="B32" s="6" t="s">
        <v>133</v>
      </c>
      <c r="C32" s="6" t="s">
        <v>201</v>
      </c>
      <c r="D32" s="6"/>
      <c r="E32" s="6" t="s">
        <v>265</v>
      </c>
      <c r="F32" s="6" t="s">
        <v>169</v>
      </c>
      <c r="G32" s="6" t="s">
        <v>574</v>
      </c>
      <c r="H32" s="6" t="s">
        <v>436</v>
      </c>
      <c r="I32" s="6" t="s">
        <v>952</v>
      </c>
      <c r="J32" s="6" t="s">
        <v>953</v>
      </c>
      <c r="K32" s="6" t="s">
        <v>705</v>
      </c>
      <c r="L32" s="6" t="s">
        <v>954</v>
      </c>
      <c r="M32" s="6" t="s">
        <v>951</v>
      </c>
      <c r="N32" s="6" t="s">
        <v>143</v>
      </c>
      <c r="O32" s="6" t="s">
        <v>143</v>
      </c>
      <c r="P32" s="6" t="s">
        <v>143</v>
      </c>
      <c r="Q32" s="6" t="s">
        <v>143</v>
      </c>
      <c r="R32" s="6">
        <v>9</v>
      </c>
      <c r="S32" s="6">
        <v>171</v>
      </c>
      <c r="T32" s="6">
        <v>39</v>
      </c>
      <c r="U32" s="6">
        <v>27</v>
      </c>
      <c r="V32" s="6">
        <v>161</v>
      </c>
      <c r="W32" s="6" t="s">
        <v>955</v>
      </c>
      <c r="X32" s="6" t="s">
        <v>956</v>
      </c>
      <c r="Y32" s="6" t="s">
        <v>957</v>
      </c>
      <c r="Z32" s="6" t="s">
        <v>958</v>
      </c>
      <c r="AA32" s="6">
        <v>147</v>
      </c>
      <c r="AB32" s="6">
        <v>69</v>
      </c>
      <c r="AC32" s="6">
        <v>108</v>
      </c>
      <c r="AD32" s="6">
        <v>53</v>
      </c>
      <c r="AE32" s="6">
        <v>46</v>
      </c>
      <c r="AF32" s="6">
        <v>60</v>
      </c>
      <c r="AG32" s="6">
        <v>63</v>
      </c>
      <c r="AH32" s="6">
        <v>58</v>
      </c>
      <c r="AI32" s="6">
        <v>16</v>
      </c>
      <c r="AJ32" s="6">
        <v>25</v>
      </c>
      <c r="AK32" s="6">
        <v>22</v>
      </c>
      <c r="AL32" s="6">
        <v>22</v>
      </c>
      <c r="AM32" s="6">
        <v>16</v>
      </c>
      <c r="AN32" s="6">
        <v>47</v>
      </c>
      <c r="AO32" s="6">
        <v>16</v>
      </c>
      <c r="AP32" s="6">
        <v>18</v>
      </c>
      <c r="AQ32" s="6">
        <v>0</v>
      </c>
      <c r="AR32" s="6">
        <v>29</v>
      </c>
      <c r="AS32" s="6">
        <v>35</v>
      </c>
      <c r="AT32" s="6">
        <v>41</v>
      </c>
      <c r="AU32" s="6">
        <v>36</v>
      </c>
      <c r="AV32" s="6">
        <v>30</v>
      </c>
      <c r="AW32" s="6">
        <v>7700</v>
      </c>
      <c r="AX32" s="6" t="s">
        <v>959</v>
      </c>
      <c r="AY32" s="6">
        <v>3182</v>
      </c>
      <c r="AZ32" s="6" t="s">
        <v>960</v>
      </c>
      <c r="BA32" s="6">
        <v>3705</v>
      </c>
      <c r="BB32" s="6" t="s">
        <v>961</v>
      </c>
      <c r="BC32" s="6">
        <v>4019</v>
      </c>
      <c r="BD32" s="6" t="s">
        <v>962</v>
      </c>
      <c r="BE32" s="6">
        <v>2246</v>
      </c>
      <c r="BF32" s="6" t="s">
        <v>963</v>
      </c>
      <c r="BG32" s="6">
        <v>5416</v>
      </c>
      <c r="BH32" s="6" t="s">
        <v>964</v>
      </c>
      <c r="BI32" s="6">
        <v>2238</v>
      </c>
      <c r="BJ32" s="6" t="s">
        <v>965</v>
      </c>
      <c r="BK32" s="6">
        <v>1431</v>
      </c>
      <c r="BL32" s="6" t="s">
        <v>966</v>
      </c>
      <c r="BM32" s="6">
        <v>807</v>
      </c>
      <c r="BN32" s="6" t="s">
        <v>395</v>
      </c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 t="s">
        <v>967</v>
      </c>
      <c r="BZ32" s="6" t="s">
        <v>968</v>
      </c>
      <c r="CA32" s="6" t="s">
        <v>969</v>
      </c>
      <c r="CB32" s="6" t="s">
        <v>970</v>
      </c>
      <c r="CC32" s="6" t="s">
        <v>971</v>
      </c>
      <c r="CD32" s="6" t="s">
        <v>162</v>
      </c>
      <c r="CE32" s="6" t="s">
        <v>972</v>
      </c>
      <c r="CF32" s="6" t="s">
        <v>973</v>
      </c>
      <c r="CG32" s="6" t="s">
        <v>974</v>
      </c>
      <c r="CH32" s="6">
        <v>11</v>
      </c>
      <c r="CI32" s="6">
        <v>13</v>
      </c>
      <c r="CJ32" s="6">
        <v>8</v>
      </c>
      <c r="CK32" s="6">
        <v>11</v>
      </c>
      <c r="CL32" s="6">
        <v>0</v>
      </c>
      <c r="CM32" s="6">
        <v>10</v>
      </c>
      <c r="CN32" s="6">
        <v>21</v>
      </c>
      <c r="CO32" s="6">
        <v>13</v>
      </c>
      <c r="CP32" s="6">
        <v>26</v>
      </c>
      <c r="CQ32" s="6">
        <v>15</v>
      </c>
      <c r="CR32" s="6">
        <v>3130</v>
      </c>
      <c r="CS32" s="6">
        <v>2303</v>
      </c>
      <c r="CT32" s="6">
        <v>3178</v>
      </c>
      <c r="CU32" s="6">
        <v>2170</v>
      </c>
      <c r="CV32" s="6">
        <v>41</v>
      </c>
      <c r="CW32" s="6">
        <v>67</v>
      </c>
      <c r="CX32" s="6">
        <v>65</v>
      </c>
      <c r="CY32" s="6">
        <v>41</v>
      </c>
      <c r="CZ32" s="6">
        <v>65</v>
      </c>
      <c r="DA32" s="6">
        <v>41</v>
      </c>
      <c r="DB32" s="6">
        <v>24</v>
      </c>
      <c r="DC32" s="6" t="s">
        <v>951</v>
      </c>
      <c r="DE32">
        <f t="shared" si="0"/>
        <v>65</v>
      </c>
      <c r="DF32">
        <f t="shared" si="1"/>
        <v>41</v>
      </c>
      <c r="DG32">
        <f t="shared" si="2"/>
        <v>24</v>
      </c>
      <c r="DH32">
        <f t="shared" si="3"/>
        <v>65</v>
      </c>
      <c r="DI32">
        <f t="shared" si="4"/>
        <v>0</v>
      </c>
      <c r="DL32">
        <f t="shared" si="5"/>
        <v>41</v>
      </c>
      <c r="DM32">
        <f t="shared" si="6"/>
        <v>41</v>
      </c>
      <c r="DN32">
        <f t="shared" si="7"/>
        <v>0</v>
      </c>
      <c r="DQ32">
        <f t="shared" si="8"/>
        <v>65</v>
      </c>
      <c r="DR32">
        <f t="shared" si="9"/>
        <v>65</v>
      </c>
      <c r="DS32">
        <f t="shared" si="10"/>
        <v>0</v>
      </c>
      <c r="DV32">
        <f t="shared" si="11"/>
        <v>41</v>
      </c>
      <c r="DW32">
        <f t="shared" si="12"/>
        <v>67</v>
      </c>
      <c r="DX32">
        <f t="shared" si="13"/>
        <v>108</v>
      </c>
      <c r="DY32">
        <f t="shared" si="14"/>
        <v>108</v>
      </c>
      <c r="DZ32">
        <f t="shared" si="15"/>
        <v>0</v>
      </c>
      <c r="EC32">
        <f t="shared" si="16"/>
        <v>2303</v>
      </c>
      <c r="ED32">
        <f t="shared" si="17"/>
        <v>2170</v>
      </c>
      <c r="EE32">
        <f t="shared" si="18"/>
        <v>-133</v>
      </c>
      <c r="EF32" s="1">
        <f t="shared" si="19"/>
        <v>5.7750759878419444</v>
      </c>
      <c r="EH32">
        <f t="shared" si="20"/>
        <v>3130</v>
      </c>
      <c r="EI32">
        <f t="shared" si="21"/>
        <v>3178</v>
      </c>
      <c r="EJ32">
        <f t="shared" si="22"/>
        <v>-48</v>
      </c>
      <c r="EK32">
        <f t="shared" si="23"/>
        <v>1.5103838892385113</v>
      </c>
      <c r="EM32">
        <f t="shared" si="24"/>
        <v>21</v>
      </c>
      <c r="EN32">
        <f t="shared" si="25"/>
        <v>26</v>
      </c>
      <c r="EO32">
        <f t="shared" si="26"/>
        <v>46</v>
      </c>
      <c r="EP32">
        <f t="shared" si="27"/>
        <v>47</v>
      </c>
      <c r="EQ32">
        <f t="shared" si="28"/>
        <v>1</v>
      </c>
      <c r="ER32">
        <f t="shared" si="29"/>
        <v>2.1276595744680833</v>
      </c>
      <c r="ET32">
        <f t="shared" si="30"/>
        <v>13</v>
      </c>
      <c r="EU32">
        <f t="shared" si="31"/>
        <v>15</v>
      </c>
      <c r="EV32">
        <f t="shared" si="32"/>
        <v>28</v>
      </c>
      <c r="EW32">
        <f t="shared" si="33"/>
        <v>30</v>
      </c>
      <c r="EX32">
        <f t="shared" si="34"/>
        <v>2</v>
      </c>
      <c r="FA32">
        <f t="shared" si="35"/>
        <v>8</v>
      </c>
      <c r="FB32">
        <f t="shared" si="36"/>
        <v>11</v>
      </c>
      <c r="FC32">
        <f t="shared" si="37"/>
        <v>19</v>
      </c>
      <c r="FD32">
        <f t="shared" si="38"/>
        <v>16</v>
      </c>
      <c r="FE32">
        <f t="shared" si="39"/>
        <v>-3</v>
      </c>
      <c r="FH32">
        <f t="shared" si="40"/>
        <v>3705</v>
      </c>
      <c r="FI32">
        <f t="shared" si="41"/>
        <v>2246</v>
      </c>
      <c r="FJ32">
        <f t="shared" si="42"/>
        <v>1431</v>
      </c>
      <c r="FK32">
        <f t="shared" si="43"/>
        <v>3677</v>
      </c>
      <c r="FL32">
        <f t="shared" si="44"/>
        <v>-28</v>
      </c>
      <c r="FM32">
        <f t="shared" si="45"/>
        <v>0.75573549257759964</v>
      </c>
      <c r="FO32">
        <f t="shared" si="46"/>
        <v>807</v>
      </c>
      <c r="FP32">
        <f t="shared" si="47"/>
        <v>3182</v>
      </c>
      <c r="FQ32">
        <f t="shared" si="48"/>
        <v>4019</v>
      </c>
      <c r="FR32">
        <f t="shared" si="49"/>
        <v>3989</v>
      </c>
      <c r="FS32">
        <f t="shared" si="50"/>
        <v>-30</v>
      </c>
      <c r="FT32">
        <f t="shared" si="51"/>
        <v>0.74645434187608828</v>
      </c>
      <c r="FV32">
        <f t="shared" si="52"/>
        <v>7700</v>
      </c>
      <c r="FW32">
        <f t="shared" si="53"/>
        <v>3705</v>
      </c>
      <c r="FX32">
        <f t="shared" si="54"/>
        <v>4019</v>
      </c>
      <c r="FY32">
        <f t="shared" si="55"/>
        <v>7724</v>
      </c>
      <c r="FZ32">
        <f t="shared" si="56"/>
        <v>-24</v>
      </c>
      <c r="GA32">
        <f t="shared" si="57"/>
        <v>0.31071983428275018</v>
      </c>
      <c r="GC32">
        <f t="shared" si="58"/>
        <v>161</v>
      </c>
      <c r="GD32">
        <f t="shared" si="59"/>
        <v>108</v>
      </c>
      <c r="GE32">
        <f t="shared" si="60"/>
        <v>53</v>
      </c>
      <c r="GF32">
        <f t="shared" si="61"/>
        <v>161</v>
      </c>
      <c r="GG32">
        <f t="shared" si="62"/>
        <v>0</v>
      </c>
      <c r="GI32">
        <f t="shared" si="63"/>
        <v>11</v>
      </c>
      <c r="GJ32">
        <f t="shared" si="64"/>
        <v>13</v>
      </c>
      <c r="GK32">
        <f t="shared" si="65"/>
        <v>24</v>
      </c>
      <c r="GL32">
        <f t="shared" si="66"/>
        <v>24</v>
      </c>
      <c r="GM32">
        <f t="shared" si="67"/>
        <v>0</v>
      </c>
      <c r="GN32">
        <f t="shared" si="68"/>
        <v>0</v>
      </c>
      <c r="GP32">
        <f t="shared" si="69"/>
        <v>46</v>
      </c>
      <c r="GQ32">
        <f t="shared" si="70"/>
        <v>16</v>
      </c>
      <c r="GR32">
        <f t="shared" si="71"/>
        <v>30</v>
      </c>
      <c r="GS32">
        <f t="shared" si="72"/>
        <v>46</v>
      </c>
      <c r="GT32">
        <f t="shared" si="73"/>
        <v>0</v>
      </c>
      <c r="GU32">
        <f t="shared" si="74"/>
        <v>0</v>
      </c>
      <c r="GW32">
        <f t="shared" si="75"/>
        <v>21</v>
      </c>
      <c r="GX32">
        <f t="shared" si="76"/>
        <v>26</v>
      </c>
      <c r="GY32">
        <f t="shared" si="77"/>
        <v>47</v>
      </c>
      <c r="GZ32">
        <f t="shared" si="78"/>
        <v>13</v>
      </c>
      <c r="HA32">
        <f t="shared" si="79"/>
        <v>15</v>
      </c>
      <c r="HB32">
        <f t="shared" si="80"/>
        <v>28</v>
      </c>
      <c r="HC32">
        <f t="shared" si="81"/>
        <v>8</v>
      </c>
      <c r="HD32">
        <f t="shared" si="82"/>
        <v>11</v>
      </c>
      <c r="HE32">
        <f t="shared" si="83"/>
        <v>19</v>
      </c>
      <c r="HF32">
        <f t="shared" si="84"/>
        <v>47</v>
      </c>
      <c r="HG32">
        <f t="shared" si="85"/>
        <v>0</v>
      </c>
      <c r="HI32">
        <f t="shared" si="86"/>
        <v>3182</v>
      </c>
      <c r="HJ32">
        <f t="shared" si="87"/>
        <v>2246</v>
      </c>
      <c r="HK32">
        <f t="shared" si="88"/>
        <v>5416</v>
      </c>
      <c r="HL32">
        <f t="shared" si="89"/>
        <v>5428</v>
      </c>
      <c r="HM32">
        <f t="shared" si="90"/>
        <v>12</v>
      </c>
      <c r="HN32">
        <f t="shared" si="91"/>
        <v>0.2210759027265965</v>
      </c>
      <c r="HP32">
        <f t="shared" si="92"/>
        <v>3178</v>
      </c>
      <c r="HQ32">
        <f t="shared" si="93"/>
        <v>2170</v>
      </c>
      <c r="HR32">
        <f t="shared" si="94"/>
        <v>5416</v>
      </c>
      <c r="HS32">
        <f t="shared" si="95"/>
        <v>5348</v>
      </c>
      <c r="HT32">
        <f t="shared" si="96"/>
        <v>-68</v>
      </c>
      <c r="HU32">
        <f t="shared" si="97"/>
        <v>1.2555391432791794</v>
      </c>
    </row>
    <row r="33" spans="1:229" x14ac:dyDescent="0.35">
      <c r="A33" s="6" t="s">
        <v>975</v>
      </c>
      <c r="B33" s="6" t="s">
        <v>167</v>
      </c>
      <c r="C33" s="6" t="s">
        <v>201</v>
      </c>
      <c r="D33" s="6"/>
      <c r="E33" s="6" t="s">
        <v>168</v>
      </c>
      <c r="F33" s="6" t="s">
        <v>976</v>
      </c>
      <c r="G33" s="6" t="s">
        <v>289</v>
      </c>
      <c r="H33" s="6" t="s">
        <v>977</v>
      </c>
      <c r="I33" s="6" t="s">
        <v>433</v>
      </c>
      <c r="J33" s="6" t="s">
        <v>978</v>
      </c>
      <c r="K33" s="6" t="s">
        <v>979</v>
      </c>
      <c r="L33" s="6" t="s">
        <v>749</v>
      </c>
      <c r="M33" s="6" t="s">
        <v>975</v>
      </c>
      <c r="N33" s="6" t="s">
        <v>143</v>
      </c>
      <c r="O33" s="6" t="s">
        <v>143</v>
      </c>
      <c r="P33" s="6" t="s">
        <v>143</v>
      </c>
      <c r="Q33" s="6" t="s">
        <v>143</v>
      </c>
      <c r="R33" s="6">
        <v>44</v>
      </c>
      <c r="S33" s="6">
        <v>112</v>
      </c>
      <c r="T33" s="6">
        <v>20</v>
      </c>
      <c r="U33" s="6">
        <v>20</v>
      </c>
      <c r="V33" s="6">
        <v>126</v>
      </c>
      <c r="W33" s="6" t="s">
        <v>980</v>
      </c>
      <c r="X33" s="6" t="s">
        <v>981</v>
      </c>
      <c r="Y33" s="6" t="s">
        <v>982</v>
      </c>
      <c r="Z33" s="6" t="s">
        <v>983</v>
      </c>
      <c r="AA33" s="6">
        <v>88</v>
      </c>
      <c r="AB33" s="6">
        <v>52</v>
      </c>
      <c r="AC33" s="6">
        <v>68</v>
      </c>
      <c r="AD33" s="6">
        <v>58</v>
      </c>
      <c r="AE33" s="6">
        <v>47</v>
      </c>
      <c r="AF33" s="6">
        <v>43</v>
      </c>
      <c r="AG33" s="6">
        <v>53</v>
      </c>
      <c r="AH33" s="6">
        <v>50</v>
      </c>
      <c r="AI33" s="6">
        <v>24</v>
      </c>
      <c r="AJ33" s="6">
        <v>18</v>
      </c>
      <c r="AK33" s="6">
        <v>32</v>
      </c>
      <c r="AL33" s="6">
        <v>33</v>
      </c>
      <c r="AM33" s="6">
        <v>33</v>
      </c>
      <c r="AN33" s="6">
        <v>48</v>
      </c>
      <c r="AO33" s="6">
        <v>21</v>
      </c>
      <c r="AP33" s="6">
        <v>27</v>
      </c>
      <c r="AQ33" s="6">
        <v>12</v>
      </c>
      <c r="AR33" s="6">
        <v>21</v>
      </c>
      <c r="AS33" s="6">
        <v>25</v>
      </c>
      <c r="AT33" s="6">
        <v>21</v>
      </c>
      <c r="AU33" s="6">
        <v>17</v>
      </c>
      <c r="AV33" s="6">
        <v>23</v>
      </c>
      <c r="AW33" s="6">
        <v>5406</v>
      </c>
      <c r="AX33" s="6" t="s">
        <v>984</v>
      </c>
      <c r="AY33" s="6">
        <v>1221</v>
      </c>
      <c r="AZ33" s="6" t="s">
        <v>985</v>
      </c>
      <c r="BA33" s="6">
        <v>3384</v>
      </c>
      <c r="BB33" s="6" t="s">
        <v>986</v>
      </c>
      <c r="BC33" s="6">
        <v>2022</v>
      </c>
      <c r="BD33" s="6" t="s">
        <v>987</v>
      </c>
      <c r="BE33" s="6">
        <v>1782</v>
      </c>
      <c r="BF33" s="6" t="s">
        <v>988</v>
      </c>
      <c r="BG33" s="6">
        <v>3003</v>
      </c>
      <c r="BH33" s="6" t="s">
        <v>989</v>
      </c>
      <c r="BI33" s="6">
        <v>2356</v>
      </c>
      <c r="BJ33" s="6" t="s">
        <v>990</v>
      </c>
      <c r="BK33" s="6">
        <v>1578</v>
      </c>
      <c r="BL33" s="6" t="s">
        <v>991</v>
      </c>
      <c r="BM33" s="6">
        <v>778</v>
      </c>
      <c r="BN33" s="6" t="s">
        <v>992</v>
      </c>
      <c r="BO33" s="6">
        <v>226</v>
      </c>
      <c r="BP33" s="6">
        <v>493</v>
      </c>
      <c r="BQ33" s="6">
        <v>357</v>
      </c>
      <c r="BR33" s="6" t="s">
        <v>190</v>
      </c>
      <c r="BS33" s="6">
        <v>157</v>
      </c>
      <c r="BT33" s="6" t="s">
        <v>191</v>
      </c>
      <c r="BU33" s="6">
        <v>557</v>
      </c>
      <c r="BV33" s="6" t="s">
        <v>162</v>
      </c>
      <c r="BW33" s="6">
        <v>545</v>
      </c>
      <c r="BX33" s="6">
        <v>-12</v>
      </c>
      <c r="BY33" s="6" t="s">
        <v>993</v>
      </c>
      <c r="BZ33" s="6" t="s">
        <v>994</v>
      </c>
      <c r="CA33" s="6" t="s">
        <v>995</v>
      </c>
      <c r="CB33" s="6" t="s">
        <v>996</v>
      </c>
      <c r="CC33" s="6" t="s">
        <v>997</v>
      </c>
      <c r="CD33" s="6" t="s">
        <v>162</v>
      </c>
      <c r="CE33" s="6" t="s">
        <v>998</v>
      </c>
      <c r="CF33" s="6" t="s">
        <v>999</v>
      </c>
      <c r="CG33" s="6" t="s">
        <v>1000</v>
      </c>
      <c r="CH33" s="6">
        <v>12</v>
      </c>
      <c r="CI33" s="6">
        <v>11</v>
      </c>
      <c r="CJ33" s="6">
        <v>11</v>
      </c>
      <c r="CK33" s="6">
        <v>12</v>
      </c>
      <c r="CL33" s="6">
        <v>8</v>
      </c>
      <c r="CM33" s="6">
        <v>12</v>
      </c>
      <c r="CN33" s="6">
        <v>18</v>
      </c>
      <c r="CO33" s="6">
        <v>7</v>
      </c>
      <c r="CP33" s="6">
        <v>27</v>
      </c>
      <c r="CQ33" s="6">
        <v>15</v>
      </c>
      <c r="CR33" s="6">
        <v>692</v>
      </c>
      <c r="CS33" s="6">
        <v>1927</v>
      </c>
      <c r="CT33" s="6">
        <v>926</v>
      </c>
      <c r="CU33" s="6">
        <v>2027</v>
      </c>
      <c r="CV33" s="6">
        <v>41</v>
      </c>
      <c r="CW33" s="6">
        <v>27</v>
      </c>
      <c r="CX33" s="6">
        <v>50</v>
      </c>
      <c r="CY33" s="6">
        <v>27</v>
      </c>
      <c r="CZ33" s="6">
        <v>50</v>
      </c>
      <c r="DA33" s="6">
        <v>26</v>
      </c>
      <c r="DB33" s="6">
        <v>24</v>
      </c>
      <c r="DC33" s="6" t="s">
        <v>975</v>
      </c>
      <c r="DE33">
        <f t="shared" si="0"/>
        <v>50</v>
      </c>
      <c r="DF33">
        <f t="shared" si="1"/>
        <v>26</v>
      </c>
      <c r="DG33">
        <f t="shared" si="2"/>
        <v>24</v>
      </c>
      <c r="DH33">
        <f t="shared" si="3"/>
        <v>50</v>
      </c>
      <c r="DI33">
        <f t="shared" si="4"/>
        <v>0</v>
      </c>
      <c r="DL33">
        <f t="shared" si="5"/>
        <v>26</v>
      </c>
      <c r="DM33">
        <f t="shared" si="6"/>
        <v>27</v>
      </c>
      <c r="DN33">
        <f t="shared" si="7"/>
        <v>1</v>
      </c>
      <c r="DQ33">
        <f t="shared" si="8"/>
        <v>50</v>
      </c>
      <c r="DR33">
        <f t="shared" si="9"/>
        <v>50</v>
      </c>
      <c r="DS33">
        <f t="shared" si="10"/>
        <v>0</v>
      </c>
      <c r="DV33">
        <f t="shared" si="11"/>
        <v>41</v>
      </c>
      <c r="DW33">
        <f t="shared" si="12"/>
        <v>27</v>
      </c>
      <c r="DX33">
        <f t="shared" si="13"/>
        <v>68</v>
      </c>
      <c r="DY33">
        <f t="shared" si="14"/>
        <v>68</v>
      </c>
      <c r="DZ33">
        <f t="shared" si="15"/>
        <v>0</v>
      </c>
      <c r="EC33">
        <f t="shared" si="16"/>
        <v>1927</v>
      </c>
      <c r="ED33">
        <f t="shared" si="17"/>
        <v>2027</v>
      </c>
      <c r="EE33">
        <f t="shared" si="18"/>
        <v>100</v>
      </c>
      <c r="EF33" s="1">
        <f t="shared" si="19"/>
        <v>4.9333991119881659</v>
      </c>
      <c r="EH33">
        <f t="shared" si="20"/>
        <v>692</v>
      </c>
      <c r="EI33">
        <f t="shared" si="21"/>
        <v>926</v>
      </c>
      <c r="EJ33">
        <f t="shared" si="22"/>
        <v>-234</v>
      </c>
      <c r="EK33">
        <f t="shared" si="23"/>
        <v>25.269978401727869</v>
      </c>
      <c r="EM33">
        <f t="shared" si="24"/>
        <v>18</v>
      </c>
      <c r="EN33">
        <f t="shared" si="25"/>
        <v>27</v>
      </c>
      <c r="EO33">
        <f t="shared" si="26"/>
        <v>47</v>
      </c>
      <c r="EP33">
        <f t="shared" si="27"/>
        <v>45</v>
      </c>
      <c r="EQ33">
        <f t="shared" si="28"/>
        <v>-2</v>
      </c>
      <c r="ER33">
        <f t="shared" si="29"/>
        <v>4.2553191489361666</v>
      </c>
      <c r="ET33">
        <f t="shared" si="30"/>
        <v>7</v>
      </c>
      <c r="EU33">
        <f t="shared" si="31"/>
        <v>15</v>
      </c>
      <c r="EV33">
        <f t="shared" si="32"/>
        <v>22</v>
      </c>
      <c r="EW33">
        <f t="shared" si="33"/>
        <v>23</v>
      </c>
      <c r="EX33">
        <f t="shared" si="34"/>
        <v>1</v>
      </c>
      <c r="FA33">
        <f t="shared" si="35"/>
        <v>11</v>
      </c>
      <c r="FB33">
        <f t="shared" si="36"/>
        <v>12</v>
      </c>
      <c r="FC33">
        <f t="shared" si="37"/>
        <v>23</v>
      </c>
      <c r="FD33">
        <f t="shared" si="38"/>
        <v>24</v>
      </c>
      <c r="FE33">
        <f t="shared" si="39"/>
        <v>1</v>
      </c>
      <c r="FH33">
        <f t="shared" si="40"/>
        <v>3384</v>
      </c>
      <c r="FI33">
        <f t="shared" si="41"/>
        <v>1782</v>
      </c>
      <c r="FJ33">
        <f t="shared" si="42"/>
        <v>1578</v>
      </c>
      <c r="FK33">
        <f t="shared" si="43"/>
        <v>3360</v>
      </c>
      <c r="FL33">
        <f t="shared" si="44"/>
        <v>-24</v>
      </c>
      <c r="FM33">
        <f t="shared" si="45"/>
        <v>0.7092198581560325</v>
      </c>
      <c r="FO33">
        <f t="shared" si="46"/>
        <v>778</v>
      </c>
      <c r="FP33">
        <f t="shared" si="47"/>
        <v>1221</v>
      </c>
      <c r="FQ33">
        <f t="shared" si="48"/>
        <v>2022</v>
      </c>
      <c r="FR33">
        <f t="shared" si="49"/>
        <v>1999</v>
      </c>
      <c r="FS33">
        <f t="shared" si="50"/>
        <v>-23</v>
      </c>
      <c r="FT33">
        <f t="shared" si="51"/>
        <v>1.1374876360039536</v>
      </c>
      <c r="FV33">
        <f t="shared" si="52"/>
        <v>5406</v>
      </c>
      <c r="FW33">
        <f t="shared" si="53"/>
        <v>3384</v>
      </c>
      <c r="FX33">
        <f t="shared" si="54"/>
        <v>2022</v>
      </c>
      <c r="FY33">
        <f t="shared" si="55"/>
        <v>5406</v>
      </c>
      <c r="FZ33">
        <f t="shared" si="56"/>
        <v>0</v>
      </c>
      <c r="GA33">
        <f t="shared" si="57"/>
        <v>0</v>
      </c>
      <c r="GC33">
        <f t="shared" si="58"/>
        <v>126</v>
      </c>
      <c r="GD33">
        <f t="shared" si="59"/>
        <v>68</v>
      </c>
      <c r="GE33">
        <f t="shared" si="60"/>
        <v>58</v>
      </c>
      <c r="GF33">
        <f t="shared" si="61"/>
        <v>126</v>
      </c>
      <c r="GG33">
        <f t="shared" si="62"/>
        <v>0</v>
      </c>
      <c r="GI33">
        <f t="shared" si="63"/>
        <v>12</v>
      </c>
      <c r="GJ33">
        <f t="shared" si="64"/>
        <v>11</v>
      </c>
      <c r="GK33">
        <f t="shared" si="65"/>
        <v>24</v>
      </c>
      <c r="GL33">
        <f t="shared" si="66"/>
        <v>23</v>
      </c>
      <c r="GM33">
        <f t="shared" si="67"/>
        <v>-1</v>
      </c>
      <c r="GN33">
        <f t="shared" si="68"/>
        <v>4.1666666666666714</v>
      </c>
      <c r="GP33">
        <f t="shared" si="69"/>
        <v>47</v>
      </c>
      <c r="GQ33">
        <f t="shared" si="70"/>
        <v>24</v>
      </c>
      <c r="GR33">
        <f t="shared" si="71"/>
        <v>23</v>
      </c>
      <c r="GS33">
        <f t="shared" si="72"/>
        <v>47</v>
      </c>
      <c r="GT33">
        <f t="shared" si="73"/>
        <v>0</v>
      </c>
      <c r="GU33">
        <f t="shared" si="74"/>
        <v>4.2553191489361666</v>
      </c>
      <c r="GW33">
        <f t="shared" si="75"/>
        <v>18</v>
      </c>
      <c r="GX33">
        <f t="shared" si="76"/>
        <v>27</v>
      </c>
      <c r="GY33">
        <f t="shared" si="77"/>
        <v>45</v>
      </c>
      <c r="GZ33">
        <f t="shared" si="78"/>
        <v>7</v>
      </c>
      <c r="HA33">
        <f t="shared" si="79"/>
        <v>15</v>
      </c>
      <c r="HB33">
        <f t="shared" si="80"/>
        <v>22</v>
      </c>
      <c r="HC33">
        <f t="shared" si="81"/>
        <v>11</v>
      </c>
      <c r="HD33">
        <f t="shared" si="82"/>
        <v>12</v>
      </c>
      <c r="HE33">
        <f t="shared" si="83"/>
        <v>23</v>
      </c>
      <c r="HF33">
        <f t="shared" si="84"/>
        <v>45</v>
      </c>
      <c r="HG33">
        <f t="shared" si="85"/>
        <v>0</v>
      </c>
      <c r="HI33">
        <f t="shared" si="86"/>
        <v>1221</v>
      </c>
      <c r="HJ33">
        <f t="shared" si="87"/>
        <v>1782</v>
      </c>
      <c r="HK33">
        <f t="shared" si="88"/>
        <v>3003</v>
      </c>
      <c r="HL33">
        <f t="shared" si="89"/>
        <v>3003</v>
      </c>
      <c r="HM33">
        <f t="shared" si="90"/>
        <v>0</v>
      </c>
      <c r="HN33">
        <f t="shared" si="91"/>
        <v>0</v>
      </c>
      <c r="HP33">
        <f t="shared" si="92"/>
        <v>926</v>
      </c>
      <c r="HQ33">
        <f t="shared" si="93"/>
        <v>2027</v>
      </c>
      <c r="HR33">
        <f t="shared" si="94"/>
        <v>3003</v>
      </c>
      <c r="HS33">
        <f t="shared" si="95"/>
        <v>2953</v>
      </c>
      <c r="HT33">
        <f t="shared" si="96"/>
        <v>-50</v>
      </c>
      <c r="HU33">
        <f t="shared" si="97"/>
        <v>1.6650016650016681</v>
      </c>
    </row>
    <row r="34" spans="1:229" x14ac:dyDescent="0.35">
      <c r="A34" s="6" t="s">
        <v>1001</v>
      </c>
      <c r="B34" s="6" t="s">
        <v>133</v>
      </c>
      <c r="C34" s="6" t="s">
        <v>134</v>
      </c>
      <c r="D34" s="6"/>
      <c r="E34" s="6" t="s">
        <v>1002</v>
      </c>
      <c r="F34" s="6" t="s">
        <v>491</v>
      </c>
      <c r="G34" s="6" t="s">
        <v>1003</v>
      </c>
      <c r="H34" s="6" t="s">
        <v>656</v>
      </c>
      <c r="I34" s="6" t="s">
        <v>137</v>
      </c>
      <c r="J34" s="6" t="s">
        <v>929</v>
      </c>
      <c r="K34" s="6" t="s">
        <v>1004</v>
      </c>
      <c r="L34" s="6" t="s">
        <v>1005</v>
      </c>
      <c r="M34" s="6" t="s">
        <v>1001</v>
      </c>
      <c r="N34" s="6" t="s">
        <v>143</v>
      </c>
      <c r="O34" s="6" t="s">
        <v>143</v>
      </c>
      <c r="P34" s="6" t="s">
        <v>143</v>
      </c>
      <c r="Q34" s="6" t="s">
        <v>143</v>
      </c>
      <c r="R34" s="6">
        <v>-14</v>
      </c>
      <c r="S34" s="6">
        <v>91</v>
      </c>
      <c r="T34" s="6">
        <v>20</v>
      </c>
      <c r="U34" s="6">
        <v>20</v>
      </c>
      <c r="V34" s="6">
        <v>145</v>
      </c>
      <c r="W34" s="6" t="s">
        <v>144</v>
      </c>
      <c r="X34" s="6" t="s">
        <v>1006</v>
      </c>
      <c r="Y34" s="6" t="s">
        <v>1007</v>
      </c>
      <c r="Z34" s="6" t="s">
        <v>1008</v>
      </c>
      <c r="AA34" s="6"/>
      <c r="AB34" s="6">
        <v>96</v>
      </c>
      <c r="AC34" s="6">
        <v>76</v>
      </c>
      <c r="AD34" s="6">
        <v>69</v>
      </c>
      <c r="AE34" s="6">
        <v>48</v>
      </c>
      <c r="AF34" s="6">
        <v>49</v>
      </c>
      <c r="AG34" s="6">
        <v>52</v>
      </c>
      <c r="AH34" s="6">
        <v>52</v>
      </c>
      <c r="AI34" s="6">
        <v>17</v>
      </c>
      <c r="AJ34" s="6">
        <v>22</v>
      </c>
      <c r="AK34" s="6">
        <v>19</v>
      </c>
      <c r="AL34" s="6">
        <v>17</v>
      </c>
      <c r="AM34" s="6">
        <v>44</v>
      </c>
      <c r="AN34" s="6">
        <v>48</v>
      </c>
      <c r="AO34" s="6">
        <v>22</v>
      </c>
      <c r="AP34" s="6">
        <v>16</v>
      </c>
      <c r="AQ34" s="6">
        <v>22</v>
      </c>
      <c r="AR34" s="6">
        <v>32</v>
      </c>
      <c r="AS34" s="6">
        <v>27</v>
      </c>
      <c r="AT34" s="6">
        <v>33</v>
      </c>
      <c r="AU34" s="6">
        <v>35</v>
      </c>
      <c r="AV34" s="6">
        <v>31</v>
      </c>
      <c r="AW34" s="6">
        <v>6578</v>
      </c>
      <c r="AX34" s="6" t="s">
        <v>1009</v>
      </c>
      <c r="AY34" s="6">
        <v>2193</v>
      </c>
      <c r="AZ34" s="6" t="s">
        <v>1010</v>
      </c>
      <c r="BA34" s="6">
        <v>3278</v>
      </c>
      <c r="BB34" s="6" t="s">
        <v>1011</v>
      </c>
      <c r="BC34" s="6">
        <v>3300</v>
      </c>
      <c r="BD34" s="6" t="s">
        <v>1012</v>
      </c>
      <c r="BE34" s="6">
        <v>1450</v>
      </c>
      <c r="BF34" s="6" t="s">
        <v>1013</v>
      </c>
      <c r="BG34" s="6">
        <v>3643</v>
      </c>
      <c r="BH34" s="6" t="s">
        <v>1014</v>
      </c>
      <c r="BI34" s="6">
        <v>2887</v>
      </c>
      <c r="BJ34" s="6" t="s">
        <v>1015</v>
      </c>
      <c r="BK34" s="6">
        <v>1811</v>
      </c>
      <c r="BL34" s="6" t="s">
        <v>1016</v>
      </c>
      <c r="BM34" s="6">
        <v>1076</v>
      </c>
      <c r="BN34" s="6" t="s">
        <v>1017</v>
      </c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 t="s">
        <v>1018</v>
      </c>
      <c r="BZ34" s="6" t="s">
        <v>1019</v>
      </c>
      <c r="CA34" s="6" t="s">
        <v>1020</v>
      </c>
      <c r="CB34" s="6" t="s">
        <v>1021</v>
      </c>
      <c r="CC34" s="6" t="s">
        <v>1022</v>
      </c>
      <c r="CD34" s="6" t="s">
        <v>162</v>
      </c>
      <c r="CE34" s="6" t="s">
        <v>1023</v>
      </c>
      <c r="CF34" s="6" t="s">
        <v>1024</v>
      </c>
      <c r="CG34" s="6" t="s">
        <v>1025</v>
      </c>
      <c r="CH34" s="6">
        <v>11</v>
      </c>
      <c r="CI34" s="6">
        <v>8</v>
      </c>
      <c r="CJ34" s="6">
        <v>10</v>
      </c>
      <c r="CK34" s="6">
        <v>7</v>
      </c>
      <c r="CL34" s="6">
        <v>20</v>
      </c>
      <c r="CM34" s="6">
        <v>3</v>
      </c>
      <c r="CN34" s="6">
        <v>38</v>
      </c>
      <c r="CO34" s="6">
        <v>28</v>
      </c>
      <c r="CP34" s="6">
        <v>11</v>
      </c>
      <c r="CQ34" s="6">
        <v>4</v>
      </c>
      <c r="CR34" s="6">
        <v>987</v>
      </c>
      <c r="CS34" s="6">
        <v>2224</v>
      </c>
      <c r="CT34" s="6">
        <v>1343</v>
      </c>
      <c r="CU34" s="6">
        <v>2249</v>
      </c>
      <c r="CV34" s="6">
        <v>45</v>
      </c>
      <c r="CW34" s="6">
        <v>31</v>
      </c>
      <c r="CX34" s="6">
        <v>51</v>
      </c>
      <c r="CY34" s="6">
        <v>32</v>
      </c>
      <c r="CZ34" s="6">
        <v>51</v>
      </c>
      <c r="DA34" s="6">
        <v>33</v>
      </c>
      <c r="DB34" s="6">
        <v>18</v>
      </c>
      <c r="DC34" s="6" t="s">
        <v>1001</v>
      </c>
      <c r="DE34">
        <f t="shared" si="0"/>
        <v>51</v>
      </c>
      <c r="DF34">
        <f t="shared" si="1"/>
        <v>33</v>
      </c>
      <c r="DG34">
        <f t="shared" si="2"/>
        <v>18</v>
      </c>
      <c r="DH34">
        <f t="shared" si="3"/>
        <v>51</v>
      </c>
      <c r="DI34">
        <f t="shared" si="4"/>
        <v>0</v>
      </c>
      <c r="DL34">
        <f t="shared" si="5"/>
        <v>33</v>
      </c>
      <c r="DM34">
        <f t="shared" si="6"/>
        <v>32</v>
      </c>
      <c r="DN34">
        <f t="shared" si="7"/>
        <v>-1</v>
      </c>
      <c r="DQ34">
        <f t="shared" si="8"/>
        <v>51</v>
      </c>
      <c r="DR34">
        <f t="shared" si="9"/>
        <v>51</v>
      </c>
      <c r="DS34">
        <f t="shared" si="10"/>
        <v>0</v>
      </c>
      <c r="DV34">
        <f t="shared" si="11"/>
        <v>45</v>
      </c>
      <c r="DW34">
        <f t="shared" si="12"/>
        <v>31</v>
      </c>
      <c r="DX34">
        <f t="shared" si="13"/>
        <v>76</v>
      </c>
      <c r="DY34">
        <f t="shared" si="14"/>
        <v>76</v>
      </c>
      <c r="DZ34">
        <f t="shared" si="15"/>
        <v>0</v>
      </c>
      <c r="EC34">
        <f t="shared" si="16"/>
        <v>2224</v>
      </c>
      <c r="ED34">
        <f t="shared" si="17"/>
        <v>2249</v>
      </c>
      <c r="EE34">
        <f t="shared" si="18"/>
        <v>25</v>
      </c>
      <c r="EF34" s="1">
        <f t="shared" si="19"/>
        <v>1.1116051578479329</v>
      </c>
      <c r="EH34">
        <f t="shared" si="20"/>
        <v>987</v>
      </c>
      <c r="EI34">
        <f t="shared" si="21"/>
        <v>1343</v>
      </c>
      <c r="EJ34">
        <f t="shared" si="22"/>
        <v>-356</v>
      </c>
      <c r="EK34">
        <f t="shared" si="23"/>
        <v>26.507818317200304</v>
      </c>
      <c r="EM34">
        <f t="shared" si="24"/>
        <v>38</v>
      </c>
      <c r="EN34">
        <f t="shared" si="25"/>
        <v>11</v>
      </c>
      <c r="EO34">
        <f t="shared" si="26"/>
        <v>48</v>
      </c>
      <c r="EP34">
        <f t="shared" si="27"/>
        <v>49</v>
      </c>
      <c r="EQ34">
        <f t="shared" si="28"/>
        <v>1</v>
      </c>
      <c r="ER34">
        <f t="shared" si="29"/>
        <v>2.0408163265306172</v>
      </c>
      <c r="ET34">
        <f t="shared" si="30"/>
        <v>28</v>
      </c>
      <c r="EU34">
        <f t="shared" si="31"/>
        <v>4</v>
      </c>
      <c r="EV34">
        <f t="shared" si="32"/>
        <v>32</v>
      </c>
      <c r="EW34">
        <f t="shared" si="33"/>
        <v>31</v>
      </c>
      <c r="EX34">
        <f t="shared" si="34"/>
        <v>-1</v>
      </c>
      <c r="FA34">
        <f t="shared" si="35"/>
        <v>10</v>
      </c>
      <c r="FB34">
        <f t="shared" si="36"/>
        <v>7</v>
      </c>
      <c r="FC34">
        <f t="shared" si="37"/>
        <v>17</v>
      </c>
      <c r="FD34">
        <f t="shared" si="38"/>
        <v>17</v>
      </c>
      <c r="FE34">
        <f t="shared" si="39"/>
        <v>0</v>
      </c>
      <c r="FH34">
        <f t="shared" si="40"/>
        <v>3278</v>
      </c>
      <c r="FI34">
        <f t="shared" si="41"/>
        <v>1450</v>
      </c>
      <c r="FJ34">
        <f t="shared" si="42"/>
        <v>1811</v>
      </c>
      <c r="FK34">
        <f t="shared" si="43"/>
        <v>3261</v>
      </c>
      <c r="FL34">
        <f t="shared" si="44"/>
        <v>-17</v>
      </c>
      <c r="FM34">
        <f t="shared" si="45"/>
        <v>0.51860890787065728</v>
      </c>
      <c r="FO34">
        <f t="shared" si="46"/>
        <v>1076</v>
      </c>
      <c r="FP34">
        <f t="shared" si="47"/>
        <v>2193</v>
      </c>
      <c r="FQ34">
        <f t="shared" si="48"/>
        <v>3300</v>
      </c>
      <c r="FR34">
        <f t="shared" si="49"/>
        <v>3269</v>
      </c>
      <c r="FS34">
        <f t="shared" si="50"/>
        <v>-31</v>
      </c>
      <c r="FT34">
        <f t="shared" si="51"/>
        <v>0.93939393939393767</v>
      </c>
      <c r="FV34">
        <f t="shared" si="52"/>
        <v>6578</v>
      </c>
      <c r="FW34">
        <f t="shared" si="53"/>
        <v>3278</v>
      </c>
      <c r="FX34">
        <f t="shared" si="54"/>
        <v>3300</v>
      </c>
      <c r="FY34">
        <f t="shared" si="55"/>
        <v>6578</v>
      </c>
      <c r="FZ34">
        <f t="shared" si="56"/>
        <v>0</v>
      </c>
      <c r="GA34">
        <f t="shared" si="57"/>
        <v>0</v>
      </c>
      <c r="GC34">
        <f t="shared" si="58"/>
        <v>145</v>
      </c>
      <c r="GD34">
        <f t="shared" si="59"/>
        <v>76</v>
      </c>
      <c r="GE34">
        <f t="shared" si="60"/>
        <v>69</v>
      </c>
      <c r="GF34">
        <f t="shared" si="61"/>
        <v>145</v>
      </c>
      <c r="GG34">
        <f t="shared" si="62"/>
        <v>0</v>
      </c>
      <c r="GI34">
        <f t="shared" si="63"/>
        <v>11</v>
      </c>
      <c r="GJ34">
        <f t="shared" si="64"/>
        <v>8</v>
      </c>
      <c r="GK34">
        <f t="shared" si="65"/>
        <v>18</v>
      </c>
      <c r="GL34">
        <f t="shared" si="66"/>
        <v>19</v>
      </c>
      <c r="GM34">
        <f t="shared" si="67"/>
        <v>1</v>
      </c>
      <c r="GN34">
        <f t="shared" si="68"/>
        <v>5.2631578947368354</v>
      </c>
      <c r="GP34">
        <f t="shared" si="69"/>
        <v>48</v>
      </c>
      <c r="GQ34">
        <f t="shared" si="70"/>
        <v>17</v>
      </c>
      <c r="GR34">
        <f t="shared" si="71"/>
        <v>31</v>
      </c>
      <c r="GS34">
        <f t="shared" si="72"/>
        <v>48</v>
      </c>
      <c r="GT34">
        <f t="shared" si="73"/>
        <v>0</v>
      </c>
      <c r="GU34">
        <f>100-(MIN(EP34,EO34)*100/MAX(EO34,GQ36))</f>
        <v>0</v>
      </c>
      <c r="GW34">
        <f t="shared" si="75"/>
        <v>38</v>
      </c>
      <c r="GX34">
        <f t="shared" si="76"/>
        <v>11</v>
      </c>
      <c r="GY34">
        <f t="shared" si="77"/>
        <v>49</v>
      </c>
      <c r="GZ34">
        <f t="shared" si="78"/>
        <v>28</v>
      </c>
      <c r="HA34">
        <f t="shared" si="79"/>
        <v>4</v>
      </c>
      <c r="HB34">
        <f t="shared" si="80"/>
        <v>32</v>
      </c>
      <c r="HC34">
        <f t="shared" si="81"/>
        <v>10</v>
      </c>
      <c r="HD34">
        <f t="shared" si="82"/>
        <v>7</v>
      </c>
      <c r="HE34">
        <f t="shared" si="83"/>
        <v>17</v>
      </c>
      <c r="HF34">
        <f t="shared" si="84"/>
        <v>49</v>
      </c>
      <c r="HG34">
        <f t="shared" si="85"/>
        <v>0</v>
      </c>
      <c r="HI34">
        <f t="shared" si="86"/>
        <v>2193</v>
      </c>
      <c r="HJ34">
        <f t="shared" si="87"/>
        <v>1450</v>
      </c>
      <c r="HK34">
        <f t="shared" si="88"/>
        <v>3643</v>
      </c>
      <c r="HL34">
        <f t="shared" si="89"/>
        <v>3643</v>
      </c>
      <c r="HM34">
        <f t="shared" si="90"/>
        <v>0</v>
      </c>
      <c r="HN34">
        <f t="shared" si="91"/>
        <v>0</v>
      </c>
      <c r="HP34">
        <f t="shared" si="92"/>
        <v>1343</v>
      </c>
      <c r="HQ34">
        <f t="shared" si="93"/>
        <v>2249</v>
      </c>
      <c r="HR34">
        <f t="shared" si="94"/>
        <v>3643</v>
      </c>
      <c r="HS34">
        <f t="shared" si="95"/>
        <v>3592</v>
      </c>
      <c r="HT34">
        <f t="shared" si="96"/>
        <v>-51</v>
      </c>
      <c r="HU34">
        <f t="shared" si="97"/>
        <v>1.3999451001921557</v>
      </c>
    </row>
    <row r="35" spans="1:229" x14ac:dyDescent="0.35">
      <c r="A35" s="6" t="s">
        <v>1026</v>
      </c>
      <c r="B35" s="6" t="s">
        <v>167</v>
      </c>
      <c r="C35" s="6" t="s">
        <v>134</v>
      </c>
      <c r="D35" s="6"/>
      <c r="E35" s="6" t="s">
        <v>1027</v>
      </c>
      <c r="F35" s="6" t="s">
        <v>1028</v>
      </c>
      <c r="G35" s="6" t="s">
        <v>1029</v>
      </c>
      <c r="H35" s="6" t="s">
        <v>546</v>
      </c>
      <c r="I35" s="6" t="s">
        <v>728</v>
      </c>
      <c r="J35" s="6" t="s">
        <v>1030</v>
      </c>
      <c r="K35" s="6" t="s">
        <v>1031</v>
      </c>
      <c r="L35" s="6" t="s">
        <v>1032</v>
      </c>
      <c r="M35" s="6" t="s">
        <v>1026</v>
      </c>
      <c r="N35" s="6" t="s">
        <v>143</v>
      </c>
      <c r="O35" s="6" t="s">
        <v>143</v>
      </c>
      <c r="P35" s="6" t="s">
        <v>143</v>
      </c>
      <c r="Q35" s="6" t="s">
        <v>143</v>
      </c>
      <c r="R35" s="6">
        <v>16</v>
      </c>
      <c r="S35" s="6">
        <v>66</v>
      </c>
      <c r="T35" s="6">
        <v>21</v>
      </c>
      <c r="U35" s="6">
        <v>27</v>
      </c>
      <c r="V35" s="6">
        <v>115</v>
      </c>
      <c r="W35" s="6" t="s">
        <v>1033</v>
      </c>
      <c r="X35" s="6" t="s">
        <v>1034</v>
      </c>
      <c r="Y35" s="6" t="s">
        <v>1035</v>
      </c>
      <c r="Z35" s="6" t="s">
        <v>1036</v>
      </c>
      <c r="AA35" s="6"/>
      <c r="AB35" s="6">
        <v>71</v>
      </c>
      <c r="AC35" s="6">
        <v>50</v>
      </c>
      <c r="AD35" s="6">
        <v>65</v>
      </c>
      <c r="AE35" s="6">
        <v>25</v>
      </c>
      <c r="AF35" s="6">
        <v>12</v>
      </c>
      <c r="AG35" s="6">
        <v>8</v>
      </c>
      <c r="AH35" s="6">
        <v>19</v>
      </c>
      <c r="AI35" s="6">
        <v>25</v>
      </c>
      <c r="AJ35" s="6">
        <v>12</v>
      </c>
      <c r="AK35" s="6">
        <v>8</v>
      </c>
      <c r="AL35" s="6">
        <v>19</v>
      </c>
      <c r="AM35" s="6">
        <v>15</v>
      </c>
      <c r="AN35" s="6">
        <v>24</v>
      </c>
      <c r="AO35" s="6">
        <v>15</v>
      </c>
      <c r="AP35" s="6">
        <v>24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2871</v>
      </c>
      <c r="AX35" s="6" t="s">
        <v>1037</v>
      </c>
      <c r="AY35" s="6">
        <v>0</v>
      </c>
      <c r="AZ35" s="6" t="s">
        <v>1038</v>
      </c>
      <c r="BA35" s="6">
        <v>2460</v>
      </c>
      <c r="BB35" s="6" t="s">
        <v>1039</v>
      </c>
      <c r="BC35" s="6">
        <v>411</v>
      </c>
      <c r="BD35" s="6" t="s">
        <v>1040</v>
      </c>
      <c r="BE35" s="6">
        <v>689</v>
      </c>
      <c r="BF35" s="6" t="s">
        <v>1041</v>
      </c>
      <c r="BG35" s="6">
        <v>780</v>
      </c>
      <c r="BH35" s="6" t="s">
        <v>1041</v>
      </c>
      <c r="BI35" s="6">
        <v>2083</v>
      </c>
      <c r="BJ35" s="6" t="s">
        <v>1042</v>
      </c>
      <c r="BK35" s="6">
        <v>1811</v>
      </c>
      <c r="BL35" s="6" t="s">
        <v>1042</v>
      </c>
      <c r="BM35" s="6">
        <v>411</v>
      </c>
      <c r="BN35" s="6" t="s">
        <v>1037</v>
      </c>
      <c r="BO35" s="6">
        <v>1</v>
      </c>
      <c r="BP35" s="6">
        <v>333</v>
      </c>
      <c r="BQ35" s="6">
        <v>224</v>
      </c>
      <c r="BR35" s="6" t="s">
        <v>190</v>
      </c>
      <c r="BS35" s="6">
        <v>99</v>
      </c>
      <c r="BT35" s="6" t="s">
        <v>191</v>
      </c>
      <c r="BU35" s="6">
        <v>99</v>
      </c>
      <c r="BV35" s="6" t="s">
        <v>162</v>
      </c>
      <c r="BW35" s="6">
        <v>318</v>
      </c>
      <c r="BX35" s="6">
        <v>219</v>
      </c>
      <c r="BY35" s="6" t="s">
        <v>1043</v>
      </c>
      <c r="BZ35" s="6" t="s">
        <v>1044</v>
      </c>
      <c r="CA35" s="6" t="s">
        <v>1045</v>
      </c>
      <c r="CB35" s="6" t="s">
        <v>1046</v>
      </c>
      <c r="CC35" s="6" t="s">
        <v>1047</v>
      </c>
      <c r="CD35" s="6" t="s">
        <v>162</v>
      </c>
      <c r="CE35" s="6" t="s">
        <v>1048</v>
      </c>
      <c r="CF35" s="6" t="s">
        <v>1049</v>
      </c>
      <c r="CG35" s="6" t="s">
        <v>1050</v>
      </c>
      <c r="CH35" s="6">
        <v>8</v>
      </c>
      <c r="CI35" s="6">
        <v>8</v>
      </c>
      <c r="CJ35" s="6">
        <v>12</v>
      </c>
      <c r="CK35" s="6">
        <v>13</v>
      </c>
      <c r="CL35" s="6">
        <v>0</v>
      </c>
      <c r="CM35" s="6">
        <v>-1</v>
      </c>
      <c r="CN35" s="6">
        <v>22</v>
      </c>
      <c r="CO35" s="6">
        <v>0</v>
      </c>
      <c r="CP35" s="6">
        <v>3</v>
      </c>
      <c r="CQ35" s="6">
        <v>0</v>
      </c>
      <c r="CR35" s="6">
        <v>72</v>
      </c>
      <c r="CS35" s="6">
        <v>611</v>
      </c>
      <c r="CT35" s="6">
        <v>81</v>
      </c>
      <c r="CU35" s="6">
        <v>700</v>
      </c>
      <c r="CV35" s="6">
        <v>45</v>
      </c>
      <c r="CW35" s="6">
        <v>5</v>
      </c>
      <c r="CX35" s="6">
        <v>16</v>
      </c>
      <c r="CY35" s="6">
        <v>0</v>
      </c>
      <c r="CZ35" s="6">
        <v>19</v>
      </c>
      <c r="DA35" s="6">
        <v>0</v>
      </c>
      <c r="DB35" s="6">
        <v>19</v>
      </c>
      <c r="DC35" s="6" t="s">
        <v>1026</v>
      </c>
      <c r="DE35">
        <f t="shared" si="0"/>
        <v>19</v>
      </c>
      <c r="DF35">
        <f t="shared" si="1"/>
        <v>0</v>
      </c>
      <c r="DG35">
        <f t="shared" si="2"/>
        <v>19</v>
      </c>
      <c r="DH35">
        <f t="shared" si="3"/>
        <v>19</v>
      </c>
      <c r="DI35">
        <f t="shared" si="4"/>
        <v>0</v>
      </c>
      <c r="DL35">
        <f t="shared" si="5"/>
        <v>0</v>
      </c>
      <c r="DM35">
        <f t="shared" si="6"/>
        <v>0</v>
      </c>
      <c r="DN35">
        <f t="shared" si="7"/>
        <v>0</v>
      </c>
      <c r="DQ35">
        <f t="shared" si="8"/>
        <v>19</v>
      </c>
      <c r="DR35">
        <f t="shared" si="9"/>
        <v>16</v>
      </c>
      <c r="DS35">
        <f t="shared" si="10"/>
        <v>-3</v>
      </c>
      <c r="DV35">
        <f t="shared" si="11"/>
        <v>45</v>
      </c>
      <c r="DW35">
        <f t="shared" si="12"/>
        <v>5</v>
      </c>
      <c r="DX35">
        <f t="shared" si="13"/>
        <v>50</v>
      </c>
      <c r="DY35">
        <f t="shared" si="14"/>
        <v>50</v>
      </c>
      <c r="DZ35">
        <f t="shared" si="15"/>
        <v>0</v>
      </c>
      <c r="EC35">
        <f t="shared" si="16"/>
        <v>611</v>
      </c>
      <c r="ED35">
        <f t="shared" si="17"/>
        <v>700</v>
      </c>
      <c r="EE35">
        <f t="shared" si="18"/>
        <v>89</v>
      </c>
      <c r="EF35" s="1">
        <f t="shared" si="19"/>
        <v>12.714285714285708</v>
      </c>
      <c r="EH35">
        <f t="shared" si="20"/>
        <v>72</v>
      </c>
      <c r="EI35">
        <f t="shared" si="21"/>
        <v>81</v>
      </c>
      <c r="EJ35">
        <f t="shared" si="22"/>
        <v>-9</v>
      </c>
      <c r="EK35">
        <f t="shared" si="23"/>
        <v>11.111111111111114</v>
      </c>
      <c r="EM35">
        <f t="shared" si="24"/>
        <v>22</v>
      </c>
      <c r="EN35">
        <f t="shared" si="25"/>
        <v>3</v>
      </c>
      <c r="EO35">
        <f t="shared" si="26"/>
        <v>25</v>
      </c>
      <c r="EP35">
        <f t="shared" si="27"/>
        <v>25</v>
      </c>
      <c r="EQ35">
        <f t="shared" si="28"/>
        <v>0</v>
      </c>
      <c r="ER35">
        <f t="shared" si="29"/>
        <v>0</v>
      </c>
      <c r="ET35">
        <f t="shared" si="30"/>
        <v>0</v>
      </c>
      <c r="EU35">
        <f t="shared" si="31"/>
        <v>0</v>
      </c>
      <c r="EV35">
        <f t="shared" si="32"/>
        <v>0</v>
      </c>
      <c r="EW35">
        <f t="shared" si="33"/>
        <v>0</v>
      </c>
      <c r="EX35">
        <f t="shared" si="34"/>
        <v>0</v>
      </c>
      <c r="FA35">
        <v>12</v>
      </c>
      <c r="FB35">
        <v>13</v>
      </c>
      <c r="FC35">
        <f t="shared" si="37"/>
        <v>25</v>
      </c>
      <c r="FD35">
        <f t="shared" si="38"/>
        <v>25</v>
      </c>
      <c r="FE35">
        <f t="shared" si="39"/>
        <v>0</v>
      </c>
      <c r="FF35" t="s">
        <v>5451</v>
      </c>
      <c r="FH35">
        <f t="shared" si="40"/>
        <v>2460</v>
      </c>
      <c r="FI35">
        <f t="shared" si="41"/>
        <v>689</v>
      </c>
      <c r="FJ35">
        <f t="shared" si="42"/>
        <v>1811</v>
      </c>
      <c r="FK35">
        <f t="shared" si="43"/>
        <v>2500</v>
      </c>
      <c r="FL35">
        <f t="shared" si="44"/>
        <v>40</v>
      </c>
      <c r="FM35">
        <f t="shared" si="45"/>
        <v>1.5999999999999943</v>
      </c>
      <c r="FO35">
        <f t="shared" si="46"/>
        <v>411</v>
      </c>
      <c r="FP35">
        <f t="shared" si="47"/>
        <v>0</v>
      </c>
      <c r="FQ35">
        <f t="shared" si="48"/>
        <v>411</v>
      </c>
      <c r="FR35">
        <f t="shared" si="49"/>
        <v>411</v>
      </c>
      <c r="FS35">
        <f t="shared" si="50"/>
        <v>0</v>
      </c>
      <c r="FT35">
        <f t="shared" si="51"/>
        <v>0</v>
      </c>
      <c r="FV35">
        <f t="shared" si="52"/>
        <v>2871</v>
      </c>
      <c r="FW35">
        <f t="shared" si="53"/>
        <v>2460</v>
      </c>
      <c r="FX35">
        <f t="shared" si="54"/>
        <v>411</v>
      </c>
      <c r="FY35">
        <f t="shared" si="55"/>
        <v>2871</v>
      </c>
      <c r="FZ35">
        <f t="shared" si="56"/>
        <v>0</v>
      </c>
      <c r="GA35">
        <f t="shared" si="57"/>
        <v>0</v>
      </c>
      <c r="GC35">
        <f t="shared" si="58"/>
        <v>115</v>
      </c>
      <c r="GD35">
        <f t="shared" si="59"/>
        <v>50</v>
      </c>
      <c r="GE35">
        <f t="shared" si="60"/>
        <v>65</v>
      </c>
      <c r="GF35">
        <f t="shared" si="61"/>
        <v>115</v>
      </c>
      <c r="GG35">
        <f t="shared" si="62"/>
        <v>0</v>
      </c>
      <c r="GI35">
        <f t="shared" si="63"/>
        <v>8</v>
      </c>
      <c r="GJ35">
        <f t="shared" si="64"/>
        <v>8</v>
      </c>
      <c r="GK35">
        <f t="shared" si="65"/>
        <v>19</v>
      </c>
      <c r="GL35">
        <f t="shared" si="66"/>
        <v>16</v>
      </c>
      <c r="GM35">
        <f t="shared" si="67"/>
        <v>-3</v>
      </c>
      <c r="GN35">
        <f t="shared" si="68"/>
        <v>15.78947368421052</v>
      </c>
      <c r="GP35">
        <f t="shared" si="69"/>
        <v>25</v>
      </c>
      <c r="GQ35">
        <f t="shared" si="70"/>
        <v>25</v>
      </c>
      <c r="GR35">
        <f t="shared" si="71"/>
        <v>0</v>
      </c>
      <c r="GS35">
        <f t="shared" si="72"/>
        <v>25</v>
      </c>
      <c r="GT35">
        <f t="shared" si="73"/>
        <v>0</v>
      </c>
      <c r="GU35">
        <f>100-(MIN(EP35,EO35)*100/MAX(EO35,GQ37))</f>
        <v>0</v>
      </c>
      <c r="GW35">
        <f t="shared" si="75"/>
        <v>22</v>
      </c>
      <c r="GX35">
        <f t="shared" si="76"/>
        <v>3</v>
      </c>
      <c r="GY35">
        <f t="shared" si="77"/>
        <v>25</v>
      </c>
      <c r="GZ35">
        <f t="shared" si="78"/>
        <v>0</v>
      </c>
      <c r="HA35">
        <f t="shared" si="79"/>
        <v>0</v>
      </c>
      <c r="HB35">
        <f t="shared" si="80"/>
        <v>0</v>
      </c>
      <c r="HC35">
        <v>12</v>
      </c>
      <c r="HD35">
        <v>13</v>
      </c>
      <c r="HE35">
        <f t="shared" si="83"/>
        <v>25</v>
      </c>
      <c r="HF35">
        <f t="shared" si="84"/>
        <v>25</v>
      </c>
      <c r="HG35">
        <f t="shared" si="85"/>
        <v>0</v>
      </c>
      <c r="HI35">
        <f t="shared" si="86"/>
        <v>0</v>
      </c>
      <c r="HJ35">
        <f t="shared" si="87"/>
        <v>689</v>
      </c>
      <c r="HK35">
        <f t="shared" si="88"/>
        <v>780</v>
      </c>
      <c r="HL35">
        <f t="shared" si="89"/>
        <v>689</v>
      </c>
      <c r="HM35">
        <f t="shared" si="90"/>
        <v>-91</v>
      </c>
      <c r="HN35">
        <f t="shared" si="91"/>
        <v>11.666666666666671</v>
      </c>
      <c r="HP35">
        <f t="shared" si="92"/>
        <v>81</v>
      </c>
      <c r="HQ35">
        <f t="shared" si="93"/>
        <v>700</v>
      </c>
      <c r="HR35">
        <f t="shared" si="94"/>
        <v>780</v>
      </c>
      <c r="HS35">
        <f t="shared" si="95"/>
        <v>781</v>
      </c>
      <c r="HT35">
        <f t="shared" si="96"/>
        <v>1</v>
      </c>
      <c r="HU35">
        <f t="shared" si="97"/>
        <v>0.12804097311139628</v>
      </c>
    </row>
    <row r="36" spans="1:229" x14ac:dyDescent="0.35">
      <c r="A36" s="6" t="s">
        <v>1051</v>
      </c>
      <c r="B36" s="6" t="s">
        <v>133</v>
      </c>
      <c r="C36" s="6" t="s">
        <v>201</v>
      </c>
      <c r="D36" s="6"/>
      <c r="E36" s="6" t="s">
        <v>1052</v>
      </c>
      <c r="F36" s="6" t="s">
        <v>1053</v>
      </c>
      <c r="G36" s="6" t="s">
        <v>288</v>
      </c>
      <c r="H36" s="6" t="s">
        <v>1054</v>
      </c>
      <c r="I36" s="6" t="s">
        <v>465</v>
      </c>
      <c r="J36" s="6" t="s">
        <v>1055</v>
      </c>
      <c r="K36" s="6" t="s">
        <v>1056</v>
      </c>
      <c r="L36" s="6" t="s">
        <v>1057</v>
      </c>
      <c r="M36" s="6" t="s">
        <v>1051</v>
      </c>
      <c r="N36" s="6">
        <v>84</v>
      </c>
      <c r="O36" s="6">
        <v>67</v>
      </c>
      <c r="P36" s="6">
        <v>11</v>
      </c>
      <c r="Q36" s="6" t="s">
        <v>1058</v>
      </c>
      <c r="R36" s="6">
        <v>11</v>
      </c>
      <c r="S36" s="6">
        <v>104</v>
      </c>
      <c r="T36" s="6">
        <v>20</v>
      </c>
      <c r="U36" s="6">
        <v>20</v>
      </c>
      <c r="V36" s="6">
        <v>140</v>
      </c>
      <c r="W36" s="6" t="s">
        <v>1059</v>
      </c>
      <c r="X36" s="6" t="s">
        <v>1060</v>
      </c>
      <c r="Y36" s="6" t="s">
        <v>1061</v>
      </c>
      <c r="Z36" s="6" t="s">
        <v>1062</v>
      </c>
      <c r="AA36" s="6">
        <v>113</v>
      </c>
      <c r="AB36" s="6">
        <v>56</v>
      </c>
      <c r="AC36" s="6">
        <v>93</v>
      </c>
      <c r="AD36" s="6">
        <v>47</v>
      </c>
      <c r="AE36" s="6">
        <v>51</v>
      </c>
      <c r="AF36" s="6">
        <v>50</v>
      </c>
      <c r="AG36" s="6">
        <v>58</v>
      </c>
      <c r="AH36" s="6">
        <v>61</v>
      </c>
      <c r="AI36" s="6">
        <v>22</v>
      </c>
      <c r="AJ36" s="6">
        <v>19</v>
      </c>
      <c r="AK36" s="6">
        <v>28</v>
      </c>
      <c r="AL36" s="6">
        <v>27</v>
      </c>
      <c r="AM36" s="6">
        <v>42</v>
      </c>
      <c r="AN36" s="6">
        <v>53</v>
      </c>
      <c r="AO36" s="6">
        <v>23</v>
      </c>
      <c r="AP36" s="6">
        <v>22</v>
      </c>
      <c r="AQ36" s="6">
        <v>19</v>
      </c>
      <c r="AR36" s="6">
        <v>31</v>
      </c>
      <c r="AS36" s="6">
        <v>31</v>
      </c>
      <c r="AT36" s="6">
        <v>30</v>
      </c>
      <c r="AU36" s="6">
        <v>34</v>
      </c>
      <c r="AV36" s="6">
        <v>27</v>
      </c>
      <c r="AW36" s="6">
        <v>6793</v>
      </c>
      <c r="AX36" s="6" t="s">
        <v>1063</v>
      </c>
      <c r="AY36" s="6">
        <v>2591</v>
      </c>
      <c r="AZ36" s="6" t="s">
        <v>1064</v>
      </c>
      <c r="BA36" s="6">
        <v>3529</v>
      </c>
      <c r="BB36" s="6" t="s">
        <v>1065</v>
      </c>
      <c r="BC36" s="6">
        <v>3264</v>
      </c>
      <c r="BD36" s="6" t="s">
        <v>1066</v>
      </c>
      <c r="BE36" s="6">
        <v>2296</v>
      </c>
      <c r="BF36" s="6" t="s">
        <v>1067</v>
      </c>
      <c r="BG36" s="6">
        <v>4887</v>
      </c>
      <c r="BH36" s="6" t="s">
        <v>1068</v>
      </c>
      <c r="BI36" s="6">
        <v>1855</v>
      </c>
      <c r="BJ36" s="6" t="s">
        <v>1069</v>
      </c>
      <c r="BK36" s="6">
        <v>1211</v>
      </c>
      <c r="BL36" s="6" t="s">
        <v>1070</v>
      </c>
      <c r="BM36" s="6">
        <v>644</v>
      </c>
      <c r="BN36" s="6" t="s">
        <v>1071</v>
      </c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 t="s">
        <v>1072</v>
      </c>
      <c r="BZ36" s="6" t="s">
        <v>1073</v>
      </c>
      <c r="CA36" s="6" t="s">
        <v>1074</v>
      </c>
      <c r="CB36" s="6" t="s">
        <v>1075</v>
      </c>
      <c r="CC36" s="6" t="s">
        <v>1076</v>
      </c>
      <c r="CD36" s="6" t="s">
        <v>162</v>
      </c>
      <c r="CE36" s="6" t="s">
        <v>1077</v>
      </c>
      <c r="CF36" s="6" t="s">
        <v>1078</v>
      </c>
      <c r="CG36" s="6" t="s">
        <v>1079</v>
      </c>
      <c r="CH36" s="6">
        <v>14</v>
      </c>
      <c r="CI36" s="6">
        <v>15</v>
      </c>
      <c r="CJ36" s="6">
        <v>9</v>
      </c>
      <c r="CK36" s="6">
        <v>12</v>
      </c>
      <c r="CL36" s="6">
        <v>15</v>
      </c>
      <c r="CM36" s="6">
        <v>9</v>
      </c>
      <c r="CN36" s="6">
        <v>19</v>
      </c>
      <c r="CO36" s="6">
        <v>10</v>
      </c>
      <c r="CP36" s="6">
        <v>33</v>
      </c>
      <c r="CQ36" s="6">
        <v>21</v>
      </c>
      <c r="CR36" s="6">
        <v>2423</v>
      </c>
      <c r="CS36" s="6">
        <v>2034</v>
      </c>
      <c r="CT36" s="6">
        <v>2632</v>
      </c>
      <c r="CU36" s="6">
        <v>2099</v>
      </c>
      <c r="CV36" s="6">
        <v>35</v>
      </c>
      <c r="CW36" s="6">
        <v>55</v>
      </c>
      <c r="CX36" s="6">
        <v>60</v>
      </c>
      <c r="CY36" s="6">
        <v>31</v>
      </c>
      <c r="CZ36" s="6">
        <v>60</v>
      </c>
      <c r="DA36" s="6">
        <v>30</v>
      </c>
      <c r="DB36" s="6">
        <v>30</v>
      </c>
      <c r="DC36" s="6" t="s">
        <v>1051</v>
      </c>
      <c r="DE36">
        <f t="shared" si="0"/>
        <v>60</v>
      </c>
      <c r="DF36">
        <f t="shared" si="1"/>
        <v>30</v>
      </c>
      <c r="DG36">
        <f t="shared" si="2"/>
        <v>30</v>
      </c>
      <c r="DH36">
        <f t="shared" si="3"/>
        <v>60</v>
      </c>
      <c r="DI36">
        <f t="shared" si="4"/>
        <v>0</v>
      </c>
      <c r="DL36">
        <f t="shared" si="5"/>
        <v>30</v>
      </c>
      <c r="DM36">
        <f t="shared" si="6"/>
        <v>31</v>
      </c>
      <c r="DN36">
        <f t="shared" si="7"/>
        <v>1</v>
      </c>
      <c r="DQ36">
        <f t="shared" si="8"/>
        <v>60</v>
      </c>
      <c r="DR36">
        <f t="shared" si="9"/>
        <v>60</v>
      </c>
      <c r="DS36">
        <f t="shared" si="10"/>
        <v>0</v>
      </c>
      <c r="DV36">
        <f t="shared" si="11"/>
        <v>35</v>
      </c>
      <c r="DW36">
        <f t="shared" si="12"/>
        <v>55</v>
      </c>
      <c r="DX36">
        <f t="shared" si="13"/>
        <v>93</v>
      </c>
      <c r="DY36">
        <f t="shared" si="14"/>
        <v>90</v>
      </c>
      <c r="DZ36">
        <f t="shared" si="15"/>
        <v>3</v>
      </c>
      <c r="EC36">
        <f t="shared" si="16"/>
        <v>2034</v>
      </c>
      <c r="ED36">
        <f t="shared" si="17"/>
        <v>2099</v>
      </c>
      <c r="EE36">
        <f t="shared" si="18"/>
        <v>65</v>
      </c>
      <c r="EF36" s="1">
        <f t="shared" si="19"/>
        <v>3.0967127203430209</v>
      </c>
      <c r="EH36">
        <f t="shared" si="20"/>
        <v>2423</v>
      </c>
      <c r="EI36">
        <f t="shared" si="21"/>
        <v>2632</v>
      </c>
      <c r="EJ36">
        <f t="shared" si="22"/>
        <v>-209</v>
      </c>
      <c r="EK36">
        <f t="shared" si="23"/>
        <v>7.9407294832826807</v>
      </c>
      <c r="EM36">
        <f t="shared" si="24"/>
        <v>19</v>
      </c>
      <c r="EN36">
        <f t="shared" si="25"/>
        <v>33</v>
      </c>
      <c r="EO36">
        <f t="shared" si="26"/>
        <v>51</v>
      </c>
      <c r="EP36">
        <f t="shared" si="27"/>
        <v>52</v>
      </c>
      <c r="EQ36">
        <f t="shared" si="28"/>
        <v>1</v>
      </c>
      <c r="ER36">
        <f t="shared" si="29"/>
        <v>1.9230769230769198</v>
      </c>
      <c r="ET36">
        <f t="shared" si="30"/>
        <v>10</v>
      </c>
      <c r="EU36">
        <f t="shared" si="31"/>
        <v>21</v>
      </c>
      <c r="EV36">
        <f t="shared" si="32"/>
        <v>31</v>
      </c>
      <c r="EW36">
        <f t="shared" si="33"/>
        <v>27</v>
      </c>
      <c r="EX36">
        <f t="shared" si="34"/>
        <v>-4</v>
      </c>
      <c r="FA36">
        <f t="shared" si="35"/>
        <v>9</v>
      </c>
      <c r="FB36">
        <f t="shared" si="36"/>
        <v>12</v>
      </c>
      <c r="FC36">
        <f t="shared" si="37"/>
        <v>21</v>
      </c>
      <c r="FD36">
        <f t="shared" si="38"/>
        <v>22</v>
      </c>
      <c r="FE36">
        <f t="shared" si="39"/>
        <v>1</v>
      </c>
      <c r="FH36">
        <f t="shared" si="40"/>
        <v>3529</v>
      </c>
      <c r="FI36">
        <f t="shared" si="41"/>
        <v>2296</v>
      </c>
      <c r="FJ36">
        <f t="shared" si="42"/>
        <v>1211</v>
      </c>
      <c r="FK36">
        <f t="shared" si="43"/>
        <v>3507</v>
      </c>
      <c r="FL36">
        <f t="shared" si="44"/>
        <v>-22</v>
      </c>
      <c r="FM36">
        <f t="shared" si="45"/>
        <v>0.62340606404080745</v>
      </c>
      <c r="FO36">
        <f t="shared" si="46"/>
        <v>644</v>
      </c>
      <c r="FP36">
        <f t="shared" si="47"/>
        <v>2591</v>
      </c>
      <c r="FQ36">
        <f t="shared" si="48"/>
        <v>3264</v>
      </c>
      <c r="FR36">
        <f t="shared" si="49"/>
        <v>3235</v>
      </c>
      <c r="FS36">
        <f t="shared" si="50"/>
        <v>-29</v>
      </c>
      <c r="FT36">
        <f t="shared" si="51"/>
        <v>0.8884803921568647</v>
      </c>
      <c r="FV36">
        <f t="shared" si="52"/>
        <v>6793</v>
      </c>
      <c r="FW36">
        <f t="shared" si="53"/>
        <v>3529</v>
      </c>
      <c r="FX36">
        <f t="shared" si="54"/>
        <v>3264</v>
      </c>
      <c r="FY36">
        <f t="shared" si="55"/>
        <v>6793</v>
      </c>
      <c r="FZ36">
        <f t="shared" si="56"/>
        <v>0</v>
      </c>
      <c r="GA36">
        <f t="shared" si="57"/>
        <v>0</v>
      </c>
      <c r="GC36">
        <f t="shared" si="58"/>
        <v>140</v>
      </c>
      <c r="GD36">
        <f t="shared" si="59"/>
        <v>93</v>
      </c>
      <c r="GE36">
        <f t="shared" si="60"/>
        <v>47</v>
      </c>
      <c r="GF36">
        <f t="shared" si="61"/>
        <v>140</v>
      </c>
      <c r="GG36">
        <f t="shared" si="62"/>
        <v>0</v>
      </c>
      <c r="GI36">
        <f t="shared" si="63"/>
        <v>14</v>
      </c>
      <c r="GJ36">
        <f t="shared" si="64"/>
        <v>15</v>
      </c>
      <c r="GK36">
        <f t="shared" si="65"/>
        <v>30</v>
      </c>
      <c r="GL36">
        <f t="shared" si="66"/>
        <v>29</v>
      </c>
      <c r="GM36">
        <f t="shared" si="67"/>
        <v>-1</v>
      </c>
      <c r="GN36">
        <f t="shared" si="68"/>
        <v>3.3333333333333286</v>
      </c>
      <c r="GP36">
        <f t="shared" si="69"/>
        <v>51</v>
      </c>
      <c r="GQ36">
        <f t="shared" si="70"/>
        <v>22</v>
      </c>
      <c r="GR36">
        <f t="shared" si="71"/>
        <v>27</v>
      </c>
      <c r="GS36">
        <f t="shared" si="72"/>
        <v>49</v>
      </c>
      <c r="GT36">
        <f t="shared" si="73"/>
        <v>-2</v>
      </c>
      <c r="GU36">
        <f t="shared" si="74"/>
        <v>0</v>
      </c>
      <c r="GW36">
        <f t="shared" si="75"/>
        <v>19</v>
      </c>
      <c r="GX36">
        <f t="shared" si="76"/>
        <v>33</v>
      </c>
      <c r="GY36">
        <f t="shared" si="77"/>
        <v>52</v>
      </c>
      <c r="GZ36">
        <f t="shared" si="78"/>
        <v>10</v>
      </c>
      <c r="HA36">
        <f t="shared" si="79"/>
        <v>21</v>
      </c>
      <c r="HB36">
        <f t="shared" si="80"/>
        <v>31</v>
      </c>
      <c r="HC36">
        <f t="shared" si="81"/>
        <v>9</v>
      </c>
      <c r="HD36">
        <f t="shared" si="82"/>
        <v>12</v>
      </c>
      <c r="HE36">
        <f t="shared" si="83"/>
        <v>21</v>
      </c>
      <c r="HF36">
        <f t="shared" si="84"/>
        <v>52</v>
      </c>
      <c r="HG36">
        <f t="shared" si="85"/>
        <v>0</v>
      </c>
      <c r="HI36">
        <f t="shared" si="86"/>
        <v>2591</v>
      </c>
      <c r="HJ36">
        <f t="shared" si="87"/>
        <v>2296</v>
      </c>
      <c r="HK36">
        <f t="shared" si="88"/>
        <v>4887</v>
      </c>
      <c r="HL36">
        <f t="shared" si="89"/>
        <v>4887</v>
      </c>
      <c r="HM36">
        <f t="shared" si="90"/>
        <v>0</v>
      </c>
      <c r="HN36">
        <f t="shared" si="91"/>
        <v>0</v>
      </c>
      <c r="HP36">
        <f t="shared" si="92"/>
        <v>2632</v>
      </c>
      <c r="HQ36">
        <f t="shared" si="93"/>
        <v>2099</v>
      </c>
      <c r="HR36">
        <f t="shared" si="94"/>
        <v>4887</v>
      </c>
      <c r="HS36">
        <f t="shared" si="95"/>
        <v>4731</v>
      </c>
      <c r="HT36">
        <f t="shared" si="96"/>
        <v>-156</v>
      </c>
      <c r="HU36">
        <f t="shared" si="97"/>
        <v>3.19214241866176</v>
      </c>
    </row>
    <row r="37" spans="1:229" x14ac:dyDescent="0.35">
      <c r="A37" s="6" t="s">
        <v>1080</v>
      </c>
      <c r="B37" s="6" t="s">
        <v>167</v>
      </c>
      <c r="C37" s="6" t="s">
        <v>201</v>
      </c>
      <c r="D37" s="6"/>
      <c r="E37" s="6" t="s">
        <v>1081</v>
      </c>
      <c r="F37" s="6" t="s">
        <v>233</v>
      </c>
      <c r="G37" s="6" t="s">
        <v>729</v>
      </c>
      <c r="H37" s="6" t="s">
        <v>1082</v>
      </c>
      <c r="I37" s="6" t="s">
        <v>729</v>
      </c>
      <c r="J37" s="6" t="s">
        <v>1083</v>
      </c>
      <c r="K37" s="6" t="s">
        <v>1084</v>
      </c>
      <c r="L37" s="6" t="s">
        <v>407</v>
      </c>
      <c r="M37" s="6" t="s">
        <v>1080</v>
      </c>
      <c r="N37" s="6">
        <v>78</v>
      </c>
      <c r="O37" s="6">
        <v>73</v>
      </c>
      <c r="P37" s="6">
        <v>15</v>
      </c>
      <c r="Q37" s="6" t="s">
        <v>1085</v>
      </c>
      <c r="R37" s="6">
        <v>20</v>
      </c>
      <c r="S37" s="6">
        <v>99</v>
      </c>
      <c r="T37" s="6">
        <v>21</v>
      </c>
      <c r="U37" s="6">
        <v>21</v>
      </c>
      <c r="V37" s="6">
        <v>131</v>
      </c>
      <c r="W37" s="6" t="s">
        <v>829</v>
      </c>
      <c r="X37" s="6" t="s">
        <v>1086</v>
      </c>
      <c r="Y37" s="6" t="s">
        <v>1087</v>
      </c>
      <c r="Z37" s="6" t="s">
        <v>1088</v>
      </c>
      <c r="AA37" s="6">
        <v>100</v>
      </c>
      <c r="AB37" s="6">
        <v>57</v>
      </c>
      <c r="AC37" s="6">
        <v>79</v>
      </c>
      <c r="AD37" s="6">
        <v>52</v>
      </c>
      <c r="AE37" s="6">
        <v>54</v>
      </c>
      <c r="AF37" s="6">
        <v>44</v>
      </c>
      <c r="AG37" s="6">
        <v>57</v>
      </c>
      <c r="AH37" s="6">
        <v>64</v>
      </c>
      <c r="AI37" s="6">
        <v>20</v>
      </c>
      <c r="AJ37" s="6">
        <v>20</v>
      </c>
      <c r="AK37" s="6">
        <v>21</v>
      </c>
      <c r="AL37" s="6">
        <v>29</v>
      </c>
      <c r="AM37" s="6">
        <v>36</v>
      </c>
      <c r="AN37" s="6">
        <v>56</v>
      </c>
      <c r="AO37" s="6">
        <v>21</v>
      </c>
      <c r="AP37" s="6">
        <v>21</v>
      </c>
      <c r="AQ37" s="6">
        <v>15</v>
      </c>
      <c r="AR37" s="6">
        <v>35</v>
      </c>
      <c r="AS37" s="6">
        <v>24</v>
      </c>
      <c r="AT37" s="6">
        <v>36</v>
      </c>
      <c r="AU37" s="6">
        <v>35</v>
      </c>
      <c r="AV37" s="6">
        <v>34</v>
      </c>
      <c r="AW37" s="6">
        <v>6321</v>
      </c>
      <c r="AX37" s="6" t="s">
        <v>530</v>
      </c>
      <c r="AY37" s="6">
        <v>2176</v>
      </c>
      <c r="AZ37" s="6" t="s">
        <v>1089</v>
      </c>
      <c r="BA37" s="6">
        <v>3192</v>
      </c>
      <c r="BB37" s="6" t="s">
        <v>1090</v>
      </c>
      <c r="BC37" s="6">
        <v>3129</v>
      </c>
      <c r="BD37" s="6" t="s">
        <v>1091</v>
      </c>
      <c r="BE37" s="6">
        <v>1879</v>
      </c>
      <c r="BF37" s="6" t="s">
        <v>1092</v>
      </c>
      <c r="BG37" s="6">
        <v>4055</v>
      </c>
      <c r="BH37" s="6" t="s">
        <v>1093</v>
      </c>
      <c r="BI37" s="6">
        <v>2212</v>
      </c>
      <c r="BJ37" s="6" t="s">
        <v>1094</v>
      </c>
      <c r="BK37" s="6">
        <v>1293</v>
      </c>
      <c r="BL37" s="6" t="s">
        <v>1095</v>
      </c>
      <c r="BM37" s="6">
        <v>919</v>
      </c>
      <c r="BN37" s="6" t="s">
        <v>1096</v>
      </c>
      <c r="BO37" s="6">
        <v>216</v>
      </c>
      <c r="BP37" s="6">
        <v>436</v>
      </c>
      <c r="BQ37" s="6">
        <v>316</v>
      </c>
      <c r="BR37" s="6" t="s">
        <v>191</v>
      </c>
      <c r="BS37" s="6">
        <v>482</v>
      </c>
      <c r="BT37" s="6" t="s">
        <v>190</v>
      </c>
      <c r="BU37" s="6">
        <v>150</v>
      </c>
      <c r="BV37" s="6" t="s">
        <v>162</v>
      </c>
      <c r="BW37" s="6">
        <v>165</v>
      </c>
      <c r="BX37" s="6">
        <v>15</v>
      </c>
      <c r="BY37" s="6" t="s">
        <v>1097</v>
      </c>
      <c r="BZ37" s="6" t="s">
        <v>1098</v>
      </c>
      <c r="CA37" s="6" t="s">
        <v>1099</v>
      </c>
      <c r="CB37" s="6" t="s">
        <v>1100</v>
      </c>
      <c r="CC37" s="6" t="s">
        <v>1101</v>
      </c>
      <c r="CD37" s="6" t="s">
        <v>162</v>
      </c>
      <c r="CE37" s="6" t="s">
        <v>1102</v>
      </c>
      <c r="CF37" s="6" t="s">
        <v>1103</v>
      </c>
      <c r="CG37" s="6" t="s">
        <v>1104</v>
      </c>
      <c r="CH37" s="6">
        <v>13</v>
      </c>
      <c r="CI37" s="6">
        <v>12</v>
      </c>
      <c r="CJ37" s="6">
        <v>8</v>
      </c>
      <c r="CK37" s="6">
        <v>10</v>
      </c>
      <c r="CL37" s="6">
        <v>11</v>
      </c>
      <c r="CM37" s="6">
        <v>9</v>
      </c>
      <c r="CN37" s="6">
        <v>17</v>
      </c>
      <c r="CO37" s="6">
        <v>9</v>
      </c>
      <c r="CP37" s="6">
        <v>35</v>
      </c>
      <c r="CQ37" s="6">
        <v>25</v>
      </c>
      <c r="CR37" s="6">
        <v>1488</v>
      </c>
      <c r="CS37" s="6">
        <v>2184</v>
      </c>
      <c r="CT37" s="6">
        <v>1713</v>
      </c>
      <c r="CU37" s="6">
        <v>2282</v>
      </c>
      <c r="CV37" s="6">
        <v>38</v>
      </c>
      <c r="CW37" s="6">
        <v>41</v>
      </c>
      <c r="CX37" s="6">
        <v>58</v>
      </c>
      <c r="CY37" s="6">
        <v>35</v>
      </c>
      <c r="CZ37" s="6">
        <v>58</v>
      </c>
      <c r="DA37" s="6">
        <v>36</v>
      </c>
      <c r="DB37" s="6">
        <v>22</v>
      </c>
      <c r="DC37" s="6" t="s">
        <v>1080</v>
      </c>
      <c r="DE37">
        <f t="shared" si="0"/>
        <v>58</v>
      </c>
      <c r="DF37">
        <f t="shared" si="1"/>
        <v>36</v>
      </c>
      <c r="DG37">
        <f t="shared" si="2"/>
        <v>22</v>
      </c>
      <c r="DH37">
        <f t="shared" si="3"/>
        <v>58</v>
      </c>
      <c r="DI37">
        <f t="shared" si="4"/>
        <v>0</v>
      </c>
      <c r="DL37">
        <f t="shared" si="5"/>
        <v>36</v>
      </c>
      <c r="DM37">
        <f t="shared" si="6"/>
        <v>35</v>
      </c>
      <c r="DN37">
        <f t="shared" si="7"/>
        <v>-1</v>
      </c>
      <c r="DQ37">
        <f t="shared" si="8"/>
        <v>58</v>
      </c>
      <c r="DR37">
        <f t="shared" si="9"/>
        <v>58</v>
      </c>
      <c r="DS37">
        <f t="shared" si="10"/>
        <v>0</v>
      </c>
      <c r="DV37">
        <f t="shared" si="11"/>
        <v>38</v>
      </c>
      <c r="DW37">
        <f t="shared" si="12"/>
        <v>41</v>
      </c>
      <c r="DX37">
        <f t="shared" si="13"/>
        <v>79</v>
      </c>
      <c r="DY37">
        <f t="shared" si="14"/>
        <v>79</v>
      </c>
      <c r="DZ37">
        <f t="shared" si="15"/>
        <v>0</v>
      </c>
      <c r="EC37">
        <f t="shared" si="16"/>
        <v>2184</v>
      </c>
      <c r="ED37">
        <f t="shared" si="17"/>
        <v>2282</v>
      </c>
      <c r="EE37">
        <f t="shared" si="18"/>
        <v>98</v>
      </c>
      <c r="EF37" s="1">
        <f t="shared" si="19"/>
        <v>4.2944785276073674</v>
      </c>
      <c r="EH37">
        <f t="shared" si="20"/>
        <v>1488</v>
      </c>
      <c r="EI37">
        <f t="shared" si="21"/>
        <v>1713</v>
      </c>
      <c r="EJ37">
        <f t="shared" si="22"/>
        <v>-225</v>
      </c>
      <c r="EK37">
        <f t="shared" si="23"/>
        <v>13.134851138353767</v>
      </c>
      <c r="EM37">
        <f t="shared" si="24"/>
        <v>17</v>
      </c>
      <c r="EN37">
        <f t="shared" si="25"/>
        <v>35</v>
      </c>
      <c r="EO37">
        <f t="shared" si="26"/>
        <v>54</v>
      </c>
      <c r="EP37">
        <f t="shared" si="27"/>
        <v>52</v>
      </c>
      <c r="EQ37">
        <f t="shared" si="28"/>
        <v>-2</v>
      </c>
      <c r="ER37">
        <f t="shared" si="29"/>
        <v>3.7037037037037095</v>
      </c>
      <c r="ET37">
        <f t="shared" si="30"/>
        <v>9</v>
      </c>
      <c r="EU37">
        <f t="shared" si="31"/>
        <v>25</v>
      </c>
      <c r="EV37">
        <f t="shared" si="32"/>
        <v>34</v>
      </c>
      <c r="EW37">
        <f t="shared" si="33"/>
        <v>34</v>
      </c>
      <c r="EX37">
        <f t="shared" si="34"/>
        <v>0</v>
      </c>
      <c r="FA37">
        <f t="shared" si="35"/>
        <v>8</v>
      </c>
      <c r="FB37">
        <f t="shared" si="36"/>
        <v>10</v>
      </c>
      <c r="FC37">
        <f t="shared" si="37"/>
        <v>18</v>
      </c>
      <c r="FD37">
        <f t="shared" si="38"/>
        <v>20</v>
      </c>
      <c r="FE37">
        <f t="shared" si="39"/>
        <v>2</v>
      </c>
      <c r="FH37">
        <f t="shared" si="40"/>
        <v>3192</v>
      </c>
      <c r="FI37">
        <f t="shared" si="41"/>
        <v>1879</v>
      </c>
      <c r="FJ37">
        <f t="shared" si="42"/>
        <v>1293</v>
      </c>
      <c r="FK37">
        <f t="shared" si="43"/>
        <v>3172</v>
      </c>
      <c r="FL37">
        <f t="shared" si="44"/>
        <v>-20</v>
      </c>
      <c r="FM37">
        <f t="shared" si="45"/>
        <v>0.62656641604010588</v>
      </c>
      <c r="FO37">
        <f t="shared" si="46"/>
        <v>919</v>
      </c>
      <c r="FP37">
        <f t="shared" si="47"/>
        <v>2176</v>
      </c>
      <c r="FQ37">
        <f t="shared" si="48"/>
        <v>3129</v>
      </c>
      <c r="FR37">
        <f t="shared" si="49"/>
        <v>3095</v>
      </c>
      <c r="FS37">
        <f t="shared" si="50"/>
        <v>-34</v>
      </c>
      <c r="FT37">
        <f t="shared" si="51"/>
        <v>1.0866091403004106</v>
      </c>
      <c r="FV37">
        <f t="shared" si="52"/>
        <v>6321</v>
      </c>
      <c r="FW37">
        <f t="shared" si="53"/>
        <v>3192</v>
      </c>
      <c r="FX37">
        <f t="shared" si="54"/>
        <v>3129</v>
      </c>
      <c r="FY37">
        <f t="shared" si="55"/>
        <v>6321</v>
      </c>
      <c r="FZ37">
        <f t="shared" si="56"/>
        <v>0</v>
      </c>
      <c r="GA37">
        <f t="shared" si="57"/>
        <v>0</v>
      </c>
      <c r="GC37">
        <f t="shared" si="58"/>
        <v>131</v>
      </c>
      <c r="GD37">
        <f t="shared" si="59"/>
        <v>79</v>
      </c>
      <c r="GE37">
        <f t="shared" si="60"/>
        <v>52</v>
      </c>
      <c r="GF37">
        <f t="shared" si="61"/>
        <v>131</v>
      </c>
      <c r="GG37">
        <f t="shared" si="62"/>
        <v>0</v>
      </c>
      <c r="GI37">
        <f t="shared" si="63"/>
        <v>13</v>
      </c>
      <c r="GJ37">
        <f t="shared" si="64"/>
        <v>12</v>
      </c>
      <c r="GK37">
        <f t="shared" si="65"/>
        <v>22</v>
      </c>
      <c r="GL37">
        <f t="shared" si="66"/>
        <v>25</v>
      </c>
      <c r="GM37">
        <f t="shared" si="67"/>
        <v>3</v>
      </c>
      <c r="GN37">
        <f t="shared" si="68"/>
        <v>12</v>
      </c>
      <c r="GP37">
        <f t="shared" si="69"/>
        <v>54</v>
      </c>
      <c r="GQ37">
        <f t="shared" si="70"/>
        <v>20</v>
      </c>
      <c r="GR37">
        <f t="shared" si="71"/>
        <v>34</v>
      </c>
      <c r="GS37">
        <f t="shared" si="72"/>
        <v>54</v>
      </c>
      <c r="GT37">
        <f t="shared" si="73"/>
        <v>0</v>
      </c>
      <c r="GU37">
        <f t="shared" si="74"/>
        <v>3.7037037037037095</v>
      </c>
      <c r="GW37">
        <f t="shared" si="75"/>
        <v>17</v>
      </c>
      <c r="GX37">
        <f t="shared" si="76"/>
        <v>35</v>
      </c>
      <c r="GY37">
        <f t="shared" si="77"/>
        <v>52</v>
      </c>
      <c r="GZ37">
        <f t="shared" si="78"/>
        <v>9</v>
      </c>
      <c r="HA37">
        <f t="shared" si="79"/>
        <v>25</v>
      </c>
      <c r="HB37">
        <f t="shared" si="80"/>
        <v>34</v>
      </c>
      <c r="HC37">
        <f t="shared" si="81"/>
        <v>8</v>
      </c>
      <c r="HD37">
        <f t="shared" si="82"/>
        <v>10</v>
      </c>
      <c r="HE37">
        <f t="shared" si="83"/>
        <v>18</v>
      </c>
      <c r="HF37">
        <f t="shared" si="84"/>
        <v>52</v>
      </c>
      <c r="HG37">
        <f t="shared" si="85"/>
        <v>0</v>
      </c>
      <c r="HI37">
        <f t="shared" si="86"/>
        <v>2176</v>
      </c>
      <c r="HJ37">
        <f t="shared" si="87"/>
        <v>1879</v>
      </c>
      <c r="HK37">
        <f t="shared" si="88"/>
        <v>4055</v>
      </c>
      <c r="HL37">
        <f t="shared" si="89"/>
        <v>4055</v>
      </c>
      <c r="HM37">
        <f t="shared" si="90"/>
        <v>0</v>
      </c>
      <c r="HN37">
        <f t="shared" si="91"/>
        <v>0</v>
      </c>
      <c r="HP37">
        <f t="shared" si="92"/>
        <v>1713</v>
      </c>
      <c r="HQ37">
        <f t="shared" si="93"/>
        <v>2282</v>
      </c>
      <c r="HR37">
        <f t="shared" si="94"/>
        <v>4055</v>
      </c>
      <c r="HS37">
        <f t="shared" si="95"/>
        <v>3995</v>
      </c>
      <c r="HT37">
        <f t="shared" si="96"/>
        <v>-60</v>
      </c>
      <c r="HU37">
        <f t="shared" si="97"/>
        <v>1.479654747225652</v>
      </c>
    </row>
    <row r="38" spans="1:229" x14ac:dyDescent="0.35">
      <c r="A38" s="6" t="s">
        <v>1105</v>
      </c>
      <c r="B38" s="6" t="s">
        <v>133</v>
      </c>
      <c r="C38" s="6" t="s">
        <v>201</v>
      </c>
      <c r="D38" s="6"/>
      <c r="E38" s="6" t="s">
        <v>1106</v>
      </c>
      <c r="F38" s="6" t="s">
        <v>1107</v>
      </c>
      <c r="G38" s="6" t="s">
        <v>1084</v>
      </c>
      <c r="H38" s="6" t="s">
        <v>461</v>
      </c>
      <c r="I38" s="6" t="s">
        <v>954</v>
      </c>
      <c r="J38" s="6" t="s">
        <v>1108</v>
      </c>
      <c r="K38" s="6" t="s">
        <v>1056</v>
      </c>
      <c r="L38" s="6" t="s">
        <v>265</v>
      </c>
      <c r="M38" s="6" t="s">
        <v>1105</v>
      </c>
      <c r="N38" s="6" t="s">
        <v>143</v>
      </c>
      <c r="O38" s="6" t="s">
        <v>143</v>
      </c>
      <c r="P38" s="6" t="s">
        <v>143</v>
      </c>
      <c r="Q38" s="6" t="s">
        <v>143</v>
      </c>
      <c r="R38" s="6">
        <v>33</v>
      </c>
      <c r="S38" s="6">
        <v>149</v>
      </c>
      <c r="T38" s="6">
        <v>21</v>
      </c>
      <c r="U38" s="6">
        <v>26</v>
      </c>
      <c r="V38" s="6">
        <v>139</v>
      </c>
      <c r="W38" s="6" t="s">
        <v>1109</v>
      </c>
      <c r="X38" s="6" t="s">
        <v>1110</v>
      </c>
      <c r="Y38" s="6" t="s">
        <v>1111</v>
      </c>
      <c r="Z38" s="6" t="s">
        <v>1112</v>
      </c>
      <c r="AA38" s="6">
        <v>106</v>
      </c>
      <c r="AB38" s="6">
        <v>53</v>
      </c>
      <c r="AC38" s="6">
        <v>85</v>
      </c>
      <c r="AD38" s="6">
        <v>54</v>
      </c>
      <c r="AE38" s="6">
        <v>48</v>
      </c>
      <c r="AF38" s="6">
        <v>27</v>
      </c>
      <c r="AG38" s="6">
        <v>33</v>
      </c>
      <c r="AH38" s="6">
        <v>39</v>
      </c>
      <c r="AI38" s="6">
        <v>24</v>
      </c>
      <c r="AJ38" s="6">
        <v>16</v>
      </c>
      <c r="AK38" s="6">
        <v>16</v>
      </c>
      <c r="AL38" s="6">
        <v>20</v>
      </c>
      <c r="AM38" s="6">
        <v>21</v>
      </c>
      <c r="AN38" s="6">
        <v>47</v>
      </c>
      <c r="AO38" s="6">
        <v>21</v>
      </c>
      <c r="AP38" s="6">
        <v>23</v>
      </c>
      <c r="AQ38" s="6">
        <v>0</v>
      </c>
      <c r="AR38" s="6">
        <v>24</v>
      </c>
      <c r="AS38" s="6">
        <v>11</v>
      </c>
      <c r="AT38" s="6">
        <v>17</v>
      </c>
      <c r="AU38" s="6">
        <v>19</v>
      </c>
      <c r="AV38" s="6">
        <v>26</v>
      </c>
      <c r="AW38" s="6">
        <v>5173</v>
      </c>
      <c r="AX38" s="6" t="s">
        <v>1113</v>
      </c>
      <c r="AY38" s="6">
        <v>1177</v>
      </c>
      <c r="AZ38" s="6" t="s">
        <v>1114</v>
      </c>
      <c r="BA38" s="6">
        <v>3334</v>
      </c>
      <c r="BB38" s="6" t="s">
        <v>1115</v>
      </c>
      <c r="BC38" s="6">
        <v>1839</v>
      </c>
      <c r="BD38" s="6" t="s">
        <v>1116</v>
      </c>
      <c r="BE38" s="6">
        <v>1545</v>
      </c>
      <c r="BF38" s="6" t="s">
        <v>1117</v>
      </c>
      <c r="BG38" s="6">
        <v>2722</v>
      </c>
      <c r="BH38" s="6" t="s">
        <v>1118</v>
      </c>
      <c r="BI38" s="6">
        <v>2403</v>
      </c>
      <c r="BJ38" s="6" t="s">
        <v>365</v>
      </c>
      <c r="BK38" s="6">
        <v>1765</v>
      </c>
      <c r="BL38" s="6" t="s">
        <v>1119</v>
      </c>
      <c r="BM38" s="6">
        <v>638</v>
      </c>
      <c r="BN38" s="6" t="s">
        <v>1120</v>
      </c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 t="s">
        <v>1121</v>
      </c>
      <c r="BZ38" s="6" t="s">
        <v>1122</v>
      </c>
      <c r="CA38" s="6" t="s">
        <v>1123</v>
      </c>
      <c r="CB38" s="6" t="s">
        <v>1124</v>
      </c>
      <c r="CC38" s="6" t="s">
        <v>1125</v>
      </c>
      <c r="CD38" s="6" t="s">
        <v>162</v>
      </c>
      <c r="CE38" s="6" t="s">
        <v>1126</v>
      </c>
      <c r="CF38" s="6" t="s">
        <v>1127</v>
      </c>
      <c r="CG38" s="6" t="s">
        <v>1128</v>
      </c>
      <c r="CH38" s="6">
        <v>8</v>
      </c>
      <c r="CI38" s="6">
        <v>8</v>
      </c>
      <c r="CJ38" s="6">
        <v>10</v>
      </c>
      <c r="CK38" s="6">
        <v>13</v>
      </c>
      <c r="CL38" s="6">
        <v>0</v>
      </c>
      <c r="CM38" s="6">
        <v>0</v>
      </c>
      <c r="CN38" s="6">
        <v>22</v>
      </c>
      <c r="CO38" s="6">
        <v>12</v>
      </c>
      <c r="CP38" s="6">
        <v>26</v>
      </c>
      <c r="CQ38" s="6">
        <v>13</v>
      </c>
      <c r="CR38" s="6">
        <v>1136</v>
      </c>
      <c r="CS38" s="6">
        <v>1435</v>
      </c>
      <c r="CT38" s="6">
        <v>1293</v>
      </c>
      <c r="CU38" s="6">
        <v>1394</v>
      </c>
      <c r="CV38" s="6">
        <v>35</v>
      </c>
      <c r="CW38" s="6">
        <v>50</v>
      </c>
      <c r="CX38" s="6">
        <v>34</v>
      </c>
      <c r="CY38" s="6">
        <v>18</v>
      </c>
      <c r="CZ38" s="6">
        <v>35</v>
      </c>
      <c r="DA38" s="6">
        <v>18</v>
      </c>
      <c r="DB38" s="6">
        <v>17</v>
      </c>
      <c r="DC38" s="6" t="s">
        <v>1105</v>
      </c>
      <c r="DE38">
        <f t="shared" si="0"/>
        <v>35</v>
      </c>
      <c r="DF38">
        <f t="shared" si="1"/>
        <v>18</v>
      </c>
      <c r="DG38">
        <f t="shared" si="2"/>
        <v>17</v>
      </c>
      <c r="DH38">
        <f t="shared" si="3"/>
        <v>35</v>
      </c>
      <c r="DI38">
        <f t="shared" si="4"/>
        <v>0</v>
      </c>
      <c r="DL38">
        <f t="shared" si="5"/>
        <v>18</v>
      </c>
      <c r="DM38">
        <f t="shared" si="6"/>
        <v>18</v>
      </c>
      <c r="DN38">
        <f t="shared" si="7"/>
        <v>0</v>
      </c>
      <c r="DQ38">
        <f t="shared" si="8"/>
        <v>35</v>
      </c>
      <c r="DR38">
        <f t="shared" si="9"/>
        <v>34</v>
      </c>
      <c r="DS38">
        <f t="shared" si="10"/>
        <v>-1</v>
      </c>
      <c r="DV38">
        <f t="shared" si="11"/>
        <v>35</v>
      </c>
      <c r="DW38">
        <f t="shared" si="12"/>
        <v>50</v>
      </c>
      <c r="DX38">
        <f t="shared" si="13"/>
        <v>85</v>
      </c>
      <c r="DY38">
        <f t="shared" si="14"/>
        <v>85</v>
      </c>
      <c r="DZ38">
        <f t="shared" si="15"/>
        <v>0</v>
      </c>
      <c r="EC38">
        <f t="shared" si="16"/>
        <v>1435</v>
      </c>
      <c r="ED38">
        <f t="shared" si="17"/>
        <v>1394</v>
      </c>
      <c r="EE38">
        <f t="shared" si="18"/>
        <v>-41</v>
      </c>
      <c r="EF38" s="1">
        <f t="shared" si="19"/>
        <v>2.8571428571428612</v>
      </c>
      <c r="EH38">
        <f t="shared" si="20"/>
        <v>1136</v>
      </c>
      <c r="EI38">
        <f t="shared" si="21"/>
        <v>1293</v>
      </c>
      <c r="EJ38">
        <f t="shared" si="22"/>
        <v>-157</v>
      </c>
      <c r="EK38">
        <f t="shared" si="23"/>
        <v>12.142304717710743</v>
      </c>
      <c r="EM38">
        <f t="shared" si="24"/>
        <v>22</v>
      </c>
      <c r="EN38">
        <f t="shared" si="25"/>
        <v>26</v>
      </c>
      <c r="EO38">
        <f t="shared" si="26"/>
        <v>48</v>
      </c>
      <c r="EP38">
        <f t="shared" si="27"/>
        <v>48</v>
      </c>
      <c r="EQ38">
        <f t="shared" si="28"/>
        <v>0</v>
      </c>
      <c r="ER38">
        <f t="shared" si="29"/>
        <v>0</v>
      </c>
      <c r="ET38">
        <f t="shared" si="30"/>
        <v>12</v>
      </c>
      <c r="EU38">
        <f t="shared" si="31"/>
        <v>13</v>
      </c>
      <c r="EV38">
        <f t="shared" si="32"/>
        <v>25</v>
      </c>
      <c r="EW38">
        <f t="shared" si="33"/>
        <v>26</v>
      </c>
      <c r="EX38">
        <f t="shared" si="34"/>
        <v>1</v>
      </c>
      <c r="FA38">
        <f t="shared" si="35"/>
        <v>10</v>
      </c>
      <c r="FB38">
        <f t="shared" si="36"/>
        <v>13</v>
      </c>
      <c r="FC38">
        <f t="shared" si="37"/>
        <v>23</v>
      </c>
      <c r="FD38">
        <f t="shared" si="38"/>
        <v>24</v>
      </c>
      <c r="FE38">
        <f t="shared" si="39"/>
        <v>1</v>
      </c>
      <c r="FH38">
        <f t="shared" si="40"/>
        <v>3334</v>
      </c>
      <c r="FI38">
        <f t="shared" si="41"/>
        <v>1545</v>
      </c>
      <c r="FJ38">
        <f t="shared" si="42"/>
        <v>1765</v>
      </c>
      <c r="FK38">
        <f t="shared" si="43"/>
        <v>3310</v>
      </c>
      <c r="FL38">
        <f t="shared" si="44"/>
        <v>-24</v>
      </c>
      <c r="FM38">
        <f t="shared" si="45"/>
        <v>0.71985602879423993</v>
      </c>
      <c r="FO38">
        <f t="shared" si="46"/>
        <v>638</v>
      </c>
      <c r="FP38">
        <f t="shared" si="47"/>
        <v>1177</v>
      </c>
      <c r="FQ38">
        <f t="shared" si="48"/>
        <v>1839</v>
      </c>
      <c r="FR38">
        <f t="shared" si="49"/>
        <v>1815</v>
      </c>
      <c r="FS38">
        <f t="shared" si="50"/>
        <v>-24</v>
      </c>
      <c r="FT38">
        <f t="shared" si="51"/>
        <v>1.305057096247964</v>
      </c>
      <c r="FV38">
        <f t="shared" si="52"/>
        <v>5173</v>
      </c>
      <c r="FW38">
        <f t="shared" si="53"/>
        <v>3334</v>
      </c>
      <c r="FX38">
        <f t="shared" si="54"/>
        <v>1839</v>
      </c>
      <c r="FY38">
        <f t="shared" si="55"/>
        <v>5173</v>
      </c>
      <c r="FZ38">
        <f t="shared" si="56"/>
        <v>0</v>
      </c>
      <c r="GA38">
        <f t="shared" si="57"/>
        <v>0</v>
      </c>
      <c r="GC38">
        <f t="shared" si="58"/>
        <v>139</v>
      </c>
      <c r="GD38">
        <f t="shared" si="59"/>
        <v>85</v>
      </c>
      <c r="GE38">
        <f t="shared" si="60"/>
        <v>54</v>
      </c>
      <c r="GF38">
        <f t="shared" si="61"/>
        <v>139</v>
      </c>
      <c r="GG38">
        <f t="shared" si="62"/>
        <v>0</v>
      </c>
      <c r="GI38">
        <f t="shared" si="63"/>
        <v>8</v>
      </c>
      <c r="GJ38">
        <f t="shared" si="64"/>
        <v>8</v>
      </c>
      <c r="GK38">
        <f t="shared" si="65"/>
        <v>17</v>
      </c>
      <c r="GL38">
        <f t="shared" si="66"/>
        <v>16</v>
      </c>
      <c r="GM38">
        <f t="shared" si="67"/>
        <v>-1</v>
      </c>
      <c r="GN38">
        <f t="shared" si="68"/>
        <v>5.8823529411764639</v>
      </c>
      <c r="GP38">
        <f t="shared" si="69"/>
        <v>48</v>
      </c>
      <c r="GQ38">
        <f t="shared" si="70"/>
        <v>24</v>
      </c>
      <c r="GR38">
        <f t="shared" si="71"/>
        <v>26</v>
      </c>
      <c r="GS38">
        <f t="shared" si="72"/>
        <v>50</v>
      </c>
      <c r="GT38">
        <f t="shared" si="73"/>
        <v>2</v>
      </c>
      <c r="GU38">
        <f t="shared" si="74"/>
        <v>0</v>
      </c>
      <c r="GW38">
        <f t="shared" si="75"/>
        <v>22</v>
      </c>
      <c r="GX38">
        <f t="shared" si="76"/>
        <v>26</v>
      </c>
      <c r="GY38">
        <f t="shared" si="77"/>
        <v>48</v>
      </c>
      <c r="GZ38">
        <f t="shared" si="78"/>
        <v>12</v>
      </c>
      <c r="HA38">
        <f t="shared" si="79"/>
        <v>13</v>
      </c>
      <c r="HB38">
        <f t="shared" si="80"/>
        <v>25</v>
      </c>
      <c r="HC38">
        <f t="shared" si="81"/>
        <v>10</v>
      </c>
      <c r="HD38">
        <f t="shared" si="82"/>
        <v>13</v>
      </c>
      <c r="HE38">
        <f t="shared" si="83"/>
        <v>23</v>
      </c>
      <c r="HF38">
        <f t="shared" si="84"/>
        <v>48</v>
      </c>
      <c r="HG38">
        <f t="shared" si="85"/>
        <v>0</v>
      </c>
      <c r="HI38">
        <f t="shared" si="86"/>
        <v>1177</v>
      </c>
      <c r="HJ38">
        <f t="shared" si="87"/>
        <v>1545</v>
      </c>
      <c r="HK38">
        <f t="shared" si="88"/>
        <v>2722</v>
      </c>
      <c r="HL38">
        <f t="shared" si="89"/>
        <v>2722</v>
      </c>
      <c r="HM38">
        <f t="shared" si="90"/>
        <v>0</v>
      </c>
      <c r="HN38">
        <f t="shared" si="91"/>
        <v>0</v>
      </c>
      <c r="HP38">
        <f t="shared" si="92"/>
        <v>1293</v>
      </c>
      <c r="HQ38">
        <f t="shared" si="93"/>
        <v>1394</v>
      </c>
      <c r="HR38">
        <f t="shared" si="94"/>
        <v>2722</v>
      </c>
      <c r="HS38">
        <f t="shared" si="95"/>
        <v>2687</v>
      </c>
      <c r="HT38">
        <f t="shared" si="96"/>
        <v>-35</v>
      </c>
      <c r="HU38">
        <f t="shared" si="97"/>
        <v>1.2858192505510715</v>
      </c>
    </row>
    <row r="39" spans="1:229" x14ac:dyDescent="0.35">
      <c r="A39" s="6" t="s">
        <v>1129</v>
      </c>
      <c r="B39" s="6" t="s">
        <v>167</v>
      </c>
      <c r="C39" s="6" t="s">
        <v>201</v>
      </c>
      <c r="D39" s="6"/>
      <c r="E39" s="6" t="s">
        <v>260</v>
      </c>
      <c r="F39" s="6" t="s">
        <v>1130</v>
      </c>
      <c r="G39" s="6" t="s">
        <v>632</v>
      </c>
      <c r="H39" s="6" t="s">
        <v>407</v>
      </c>
      <c r="I39" s="6" t="s">
        <v>170</v>
      </c>
      <c r="J39" s="6" t="s">
        <v>658</v>
      </c>
      <c r="K39" s="6" t="s">
        <v>468</v>
      </c>
      <c r="L39" s="6" t="s">
        <v>465</v>
      </c>
      <c r="M39" s="6" t="s">
        <v>1129</v>
      </c>
      <c r="N39" s="6" t="s">
        <v>143</v>
      </c>
      <c r="O39" s="6" t="s">
        <v>143</v>
      </c>
      <c r="P39" s="6" t="s">
        <v>143</v>
      </c>
      <c r="Q39" s="6" t="s">
        <v>143</v>
      </c>
      <c r="R39" s="6">
        <v>66</v>
      </c>
      <c r="S39" s="6">
        <v>111</v>
      </c>
      <c r="T39" s="6">
        <v>23</v>
      </c>
      <c r="U39" s="6">
        <v>21</v>
      </c>
      <c r="V39" s="6">
        <v>106</v>
      </c>
      <c r="W39" s="6" t="s">
        <v>1131</v>
      </c>
      <c r="X39" s="6" t="s">
        <v>1132</v>
      </c>
      <c r="Y39" s="6" t="s">
        <v>1133</v>
      </c>
      <c r="Z39" s="6" t="s">
        <v>1134</v>
      </c>
      <c r="AA39" s="6">
        <v>68</v>
      </c>
      <c r="AB39" s="6">
        <v>50</v>
      </c>
      <c r="AC39" s="6">
        <v>45</v>
      </c>
      <c r="AD39" s="6">
        <v>61</v>
      </c>
      <c r="AE39" s="6">
        <v>58</v>
      </c>
      <c r="AF39" s="6">
        <v>11</v>
      </c>
      <c r="AG39" s="6">
        <v>19</v>
      </c>
      <c r="AH39" s="6">
        <v>51</v>
      </c>
      <c r="AI39" s="6">
        <v>32</v>
      </c>
      <c r="AJ39" s="6">
        <v>11</v>
      </c>
      <c r="AK39" s="6">
        <v>19</v>
      </c>
      <c r="AL39" s="6">
        <v>32</v>
      </c>
      <c r="AM39" s="6">
        <v>11</v>
      </c>
      <c r="AN39" s="6">
        <v>56</v>
      </c>
      <c r="AO39" s="6">
        <v>11</v>
      </c>
      <c r="AP39" s="6">
        <v>31</v>
      </c>
      <c r="AQ39" s="6">
        <v>0</v>
      </c>
      <c r="AR39" s="6">
        <v>25</v>
      </c>
      <c r="AS39" s="6">
        <v>0</v>
      </c>
      <c r="AT39" s="6">
        <v>0</v>
      </c>
      <c r="AU39" s="6">
        <v>19</v>
      </c>
      <c r="AV39" s="6">
        <v>26</v>
      </c>
      <c r="AW39" s="6">
        <v>4333</v>
      </c>
      <c r="AX39" s="6" t="s">
        <v>1135</v>
      </c>
      <c r="AY39" s="6">
        <v>387</v>
      </c>
      <c r="AZ39" s="6" t="s">
        <v>1136</v>
      </c>
      <c r="BA39" s="6">
        <v>2634</v>
      </c>
      <c r="BB39" s="6" t="s">
        <v>1137</v>
      </c>
      <c r="BC39" s="6">
        <v>1699</v>
      </c>
      <c r="BD39" s="6" t="s">
        <v>1138</v>
      </c>
      <c r="BE39" s="6">
        <v>893</v>
      </c>
      <c r="BF39" s="6" t="s">
        <v>1139</v>
      </c>
      <c r="BG39" s="6">
        <v>1280</v>
      </c>
      <c r="BH39" s="6" t="s">
        <v>1140</v>
      </c>
      <c r="BI39" s="6">
        <v>2995</v>
      </c>
      <c r="BJ39" s="6" t="s">
        <v>1141</v>
      </c>
      <c r="BK39" s="6">
        <v>1709</v>
      </c>
      <c r="BL39" s="6" t="s">
        <v>1142</v>
      </c>
      <c r="BM39" s="6">
        <v>1286</v>
      </c>
      <c r="BN39" s="6" t="s">
        <v>1143</v>
      </c>
      <c r="BO39" s="6">
        <v>253</v>
      </c>
      <c r="BP39" s="6">
        <v>557</v>
      </c>
      <c r="BQ39" s="6">
        <v>420</v>
      </c>
      <c r="BR39" s="6" t="s">
        <v>190</v>
      </c>
      <c r="BS39" s="6">
        <v>191</v>
      </c>
      <c r="BT39" s="6" t="s">
        <v>191</v>
      </c>
      <c r="BU39" s="6">
        <v>649</v>
      </c>
      <c r="BV39" s="6" t="s">
        <v>162</v>
      </c>
      <c r="BW39" s="6">
        <v>610</v>
      </c>
      <c r="BX39" s="6">
        <v>-39</v>
      </c>
      <c r="BY39" s="6" t="s">
        <v>1144</v>
      </c>
      <c r="BZ39" s="6" t="s">
        <v>1145</v>
      </c>
      <c r="CA39" s="6" t="s">
        <v>1146</v>
      </c>
      <c r="CB39" s="6" t="s">
        <v>1147</v>
      </c>
      <c r="CC39" s="6" t="s">
        <v>1148</v>
      </c>
      <c r="CD39" s="6" t="s">
        <v>162</v>
      </c>
      <c r="CE39" s="6" t="s">
        <v>1149</v>
      </c>
      <c r="CF39" s="6" t="s">
        <v>1150</v>
      </c>
      <c r="CG39" s="6" t="s">
        <v>1151</v>
      </c>
      <c r="CH39" s="6">
        <v>6</v>
      </c>
      <c r="CI39" s="6">
        <v>5</v>
      </c>
      <c r="CJ39" s="6">
        <v>13</v>
      </c>
      <c r="CK39" s="6">
        <v>19</v>
      </c>
      <c r="CL39" s="6">
        <v>1</v>
      </c>
      <c r="CM39" s="6">
        <v>1</v>
      </c>
      <c r="CN39" s="6">
        <v>28</v>
      </c>
      <c r="CO39" s="6">
        <v>15</v>
      </c>
      <c r="CP39" s="6">
        <v>30</v>
      </c>
      <c r="CQ39" s="6">
        <v>11</v>
      </c>
      <c r="CR39" s="6">
        <v>110</v>
      </c>
      <c r="CS39" s="6">
        <v>1225</v>
      </c>
      <c r="CT39" s="6">
        <v>112</v>
      </c>
      <c r="CU39" s="6">
        <v>1194</v>
      </c>
      <c r="CV39" s="6">
        <v>35</v>
      </c>
      <c r="CW39" s="6">
        <v>10</v>
      </c>
      <c r="CX39" s="6">
        <v>11</v>
      </c>
      <c r="CY39" s="6">
        <v>0</v>
      </c>
      <c r="CZ39" s="6">
        <v>11</v>
      </c>
      <c r="DA39" s="6">
        <v>0</v>
      </c>
      <c r="DB39" s="6">
        <v>11</v>
      </c>
      <c r="DC39" s="6" t="s">
        <v>1129</v>
      </c>
      <c r="DE39">
        <f t="shared" si="0"/>
        <v>11</v>
      </c>
      <c r="DF39">
        <f t="shared" si="1"/>
        <v>0</v>
      </c>
      <c r="DG39">
        <f t="shared" si="2"/>
        <v>11</v>
      </c>
      <c r="DH39">
        <f t="shared" si="3"/>
        <v>11</v>
      </c>
      <c r="DI39">
        <f t="shared" si="4"/>
        <v>0</v>
      </c>
      <c r="DL39">
        <f t="shared" si="5"/>
        <v>0</v>
      </c>
      <c r="DM39">
        <f t="shared" si="6"/>
        <v>0</v>
      </c>
      <c r="DN39">
        <f t="shared" si="7"/>
        <v>0</v>
      </c>
      <c r="DQ39">
        <f t="shared" si="8"/>
        <v>11</v>
      </c>
      <c r="DR39">
        <f t="shared" si="9"/>
        <v>11</v>
      </c>
      <c r="DS39">
        <f t="shared" si="10"/>
        <v>0</v>
      </c>
      <c r="DV39">
        <f t="shared" si="11"/>
        <v>35</v>
      </c>
      <c r="DW39">
        <f t="shared" si="12"/>
        <v>10</v>
      </c>
      <c r="DX39">
        <f t="shared" si="13"/>
        <v>45</v>
      </c>
      <c r="DY39">
        <f t="shared" si="14"/>
        <v>45</v>
      </c>
      <c r="DZ39">
        <f t="shared" si="15"/>
        <v>0</v>
      </c>
      <c r="EC39">
        <f t="shared" si="16"/>
        <v>1225</v>
      </c>
      <c r="ED39">
        <f t="shared" si="17"/>
        <v>1194</v>
      </c>
      <c r="EE39">
        <f t="shared" si="18"/>
        <v>-31</v>
      </c>
      <c r="EF39" s="1">
        <f t="shared" si="19"/>
        <v>2.5306122448979522</v>
      </c>
      <c r="EH39">
        <f t="shared" si="20"/>
        <v>110</v>
      </c>
      <c r="EI39">
        <f t="shared" si="21"/>
        <v>112</v>
      </c>
      <c r="EJ39">
        <f t="shared" si="22"/>
        <v>-2</v>
      </c>
      <c r="EK39">
        <f t="shared" si="23"/>
        <v>1.7857142857142918</v>
      </c>
      <c r="EM39">
        <f t="shared" si="24"/>
        <v>28</v>
      </c>
      <c r="EN39">
        <f t="shared" si="25"/>
        <v>30</v>
      </c>
      <c r="EO39">
        <f t="shared" si="26"/>
        <v>58</v>
      </c>
      <c r="EP39">
        <f t="shared" si="27"/>
        <v>58</v>
      </c>
      <c r="EQ39">
        <f t="shared" si="28"/>
        <v>0</v>
      </c>
      <c r="ER39">
        <f t="shared" si="29"/>
        <v>0</v>
      </c>
      <c r="ET39">
        <f t="shared" si="30"/>
        <v>15</v>
      </c>
      <c r="EU39">
        <f t="shared" si="31"/>
        <v>11</v>
      </c>
      <c r="EV39">
        <f t="shared" si="32"/>
        <v>26</v>
      </c>
      <c r="EW39">
        <f t="shared" si="33"/>
        <v>26</v>
      </c>
      <c r="EX39">
        <f t="shared" si="34"/>
        <v>0</v>
      </c>
      <c r="FA39">
        <f t="shared" si="35"/>
        <v>13</v>
      </c>
      <c r="FB39">
        <f t="shared" si="36"/>
        <v>19</v>
      </c>
      <c r="FC39">
        <f t="shared" si="37"/>
        <v>32</v>
      </c>
      <c r="FD39">
        <f t="shared" si="38"/>
        <v>32</v>
      </c>
      <c r="FE39">
        <f t="shared" si="39"/>
        <v>0</v>
      </c>
      <c r="FH39">
        <f t="shared" si="40"/>
        <v>2634</v>
      </c>
      <c r="FI39">
        <f t="shared" si="41"/>
        <v>893</v>
      </c>
      <c r="FJ39">
        <f t="shared" si="42"/>
        <v>1709</v>
      </c>
      <c r="FK39">
        <f t="shared" si="43"/>
        <v>2602</v>
      </c>
      <c r="FL39">
        <f t="shared" si="44"/>
        <v>-32</v>
      </c>
      <c r="FM39">
        <f t="shared" si="45"/>
        <v>1.2148823082763869</v>
      </c>
      <c r="FO39">
        <f t="shared" si="46"/>
        <v>1286</v>
      </c>
      <c r="FP39">
        <f t="shared" si="47"/>
        <v>387</v>
      </c>
      <c r="FQ39">
        <f t="shared" si="48"/>
        <v>1699</v>
      </c>
      <c r="FR39">
        <f t="shared" si="49"/>
        <v>1673</v>
      </c>
      <c r="FS39">
        <f t="shared" si="50"/>
        <v>-26</v>
      </c>
      <c r="FT39">
        <f t="shared" si="51"/>
        <v>1.530311948204826</v>
      </c>
      <c r="FV39">
        <f t="shared" si="52"/>
        <v>4333</v>
      </c>
      <c r="FW39">
        <f t="shared" si="53"/>
        <v>2634</v>
      </c>
      <c r="FX39">
        <f t="shared" si="54"/>
        <v>1699</v>
      </c>
      <c r="FY39">
        <f t="shared" si="55"/>
        <v>4333</v>
      </c>
      <c r="FZ39">
        <f t="shared" si="56"/>
        <v>0</v>
      </c>
      <c r="GA39">
        <f t="shared" si="57"/>
        <v>0</v>
      </c>
      <c r="GC39">
        <f t="shared" si="58"/>
        <v>106</v>
      </c>
      <c r="GD39">
        <f t="shared" si="59"/>
        <v>45</v>
      </c>
      <c r="GE39">
        <f t="shared" si="60"/>
        <v>61</v>
      </c>
      <c r="GF39">
        <f t="shared" si="61"/>
        <v>106</v>
      </c>
      <c r="GG39">
        <f t="shared" si="62"/>
        <v>0</v>
      </c>
      <c r="GI39">
        <f t="shared" si="63"/>
        <v>6</v>
      </c>
      <c r="GJ39">
        <f t="shared" si="64"/>
        <v>5</v>
      </c>
      <c r="GK39">
        <f t="shared" si="65"/>
        <v>11</v>
      </c>
      <c r="GL39">
        <f t="shared" si="66"/>
        <v>11</v>
      </c>
      <c r="GM39">
        <f t="shared" si="67"/>
        <v>0</v>
      </c>
      <c r="GN39">
        <f t="shared" si="68"/>
        <v>0</v>
      </c>
      <c r="GP39">
        <f t="shared" si="69"/>
        <v>58</v>
      </c>
      <c r="GQ39">
        <f t="shared" si="70"/>
        <v>32</v>
      </c>
      <c r="GR39">
        <f t="shared" si="71"/>
        <v>26</v>
      </c>
      <c r="GS39">
        <f t="shared" si="72"/>
        <v>58</v>
      </c>
      <c r="GT39">
        <f t="shared" si="73"/>
        <v>0</v>
      </c>
      <c r="GU39">
        <f t="shared" si="74"/>
        <v>0</v>
      </c>
      <c r="GW39">
        <f t="shared" si="75"/>
        <v>28</v>
      </c>
      <c r="GX39">
        <f t="shared" si="76"/>
        <v>30</v>
      </c>
      <c r="GY39">
        <f t="shared" si="77"/>
        <v>58</v>
      </c>
      <c r="GZ39">
        <f t="shared" si="78"/>
        <v>15</v>
      </c>
      <c r="HA39">
        <f t="shared" si="79"/>
        <v>11</v>
      </c>
      <c r="HB39">
        <f t="shared" si="80"/>
        <v>26</v>
      </c>
      <c r="HC39">
        <f t="shared" si="81"/>
        <v>13</v>
      </c>
      <c r="HD39">
        <f t="shared" si="82"/>
        <v>19</v>
      </c>
      <c r="HE39">
        <f t="shared" si="83"/>
        <v>32</v>
      </c>
      <c r="HF39">
        <f t="shared" si="84"/>
        <v>58</v>
      </c>
      <c r="HG39">
        <f t="shared" si="85"/>
        <v>0</v>
      </c>
      <c r="HI39">
        <f t="shared" si="86"/>
        <v>387</v>
      </c>
      <c r="HJ39">
        <f t="shared" si="87"/>
        <v>893</v>
      </c>
      <c r="HK39">
        <f t="shared" si="88"/>
        <v>1280</v>
      </c>
      <c r="HL39">
        <f t="shared" si="89"/>
        <v>1280</v>
      </c>
      <c r="HM39">
        <f t="shared" si="90"/>
        <v>0</v>
      </c>
      <c r="HN39">
        <f t="shared" si="91"/>
        <v>0</v>
      </c>
      <c r="HP39">
        <f t="shared" si="92"/>
        <v>112</v>
      </c>
      <c r="HQ39">
        <f t="shared" si="93"/>
        <v>1194</v>
      </c>
      <c r="HR39">
        <f t="shared" si="94"/>
        <v>1280</v>
      </c>
      <c r="HS39">
        <f t="shared" si="95"/>
        <v>1306</v>
      </c>
      <c r="HT39">
        <f t="shared" si="96"/>
        <v>26</v>
      </c>
      <c r="HU39">
        <f t="shared" si="97"/>
        <v>1.9908116385911114</v>
      </c>
    </row>
    <row r="40" spans="1:229" x14ac:dyDescent="0.35">
      <c r="A40" s="6" t="s">
        <v>1152</v>
      </c>
      <c r="B40" s="6" t="s">
        <v>133</v>
      </c>
      <c r="C40" s="6" t="s">
        <v>201</v>
      </c>
      <c r="D40" s="6"/>
      <c r="E40" s="6" t="s">
        <v>351</v>
      </c>
      <c r="F40" s="6" t="s">
        <v>136</v>
      </c>
      <c r="G40" s="6" t="s">
        <v>350</v>
      </c>
      <c r="H40" s="6" t="s">
        <v>1057</v>
      </c>
      <c r="I40" s="6" t="s">
        <v>799</v>
      </c>
      <c r="J40" s="6" t="s">
        <v>1153</v>
      </c>
      <c r="K40" s="6" t="s">
        <v>1154</v>
      </c>
      <c r="L40" s="6" t="s">
        <v>464</v>
      </c>
      <c r="M40" s="6" t="s">
        <v>1152</v>
      </c>
      <c r="N40" s="6" t="s">
        <v>143</v>
      </c>
      <c r="O40" s="6" t="s">
        <v>143</v>
      </c>
      <c r="P40" s="6" t="s">
        <v>143</v>
      </c>
      <c r="Q40" s="6" t="s">
        <v>143</v>
      </c>
      <c r="R40" s="6">
        <v>11</v>
      </c>
      <c r="S40" s="6">
        <v>89</v>
      </c>
      <c r="T40" s="6">
        <v>25</v>
      </c>
      <c r="U40" s="6">
        <v>25</v>
      </c>
      <c r="V40" s="6">
        <v>131</v>
      </c>
      <c r="W40" s="6" t="s">
        <v>1155</v>
      </c>
      <c r="X40" s="6" t="s">
        <v>1156</v>
      </c>
      <c r="Y40" s="6" t="s">
        <v>1157</v>
      </c>
      <c r="Z40" s="6" t="s">
        <v>1158</v>
      </c>
      <c r="AA40" s="6">
        <v>91</v>
      </c>
      <c r="AB40" s="6">
        <v>62</v>
      </c>
      <c r="AC40" s="6">
        <v>66</v>
      </c>
      <c r="AD40" s="6">
        <v>65</v>
      </c>
      <c r="AE40" s="6">
        <v>57</v>
      </c>
      <c r="AF40" s="6">
        <v>52</v>
      </c>
      <c r="AG40" s="6">
        <v>55</v>
      </c>
      <c r="AH40" s="6">
        <v>59</v>
      </c>
      <c r="AI40" s="6">
        <v>13</v>
      </c>
      <c r="AJ40" s="6">
        <v>13</v>
      </c>
      <c r="AK40" s="6">
        <v>12</v>
      </c>
      <c r="AL40" s="6">
        <v>13</v>
      </c>
      <c r="AM40" s="6">
        <v>53</v>
      </c>
      <c r="AN40" s="6">
        <v>58</v>
      </c>
      <c r="AO40" s="6">
        <v>18</v>
      </c>
      <c r="AP40" s="6">
        <v>13</v>
      </c>
      <c r="AQ40" s="6">
        <v>35</v>
      </c>
      <c r="AR40" s="6">
        <v>45</v>
      </c>
      <c r="AS40" s="6">
        <v>39</v>
      </c>
      <c r="AT40" s="6">
        <v>43</v>
      </c>
      <c r="AU40" s="6">
        <v>46</v>
      </c>
      <c r="AV40" s="6">
        <v>44</v>
      </c>
      <c r="AW40" s="6">
        <v>6679</v>
      </c>
      <c r="AX40" s="6" t="s">
        <v>1159</v>
      </c>
      <c r="AY40" s="6">
        <v>2548</v>
      </c>
      <c r="AZ40" s="6" t="s">
        <v>1160</v>
      </c>
      <c r="BA40" s="6">
        <v>2701</v>
      </c>
      <c r="BB40" s="6" t="s">
        <v>1161</v>
      </c>
      <c r="BC40" s="6">
        <v>3978</v>
      </c>
      <c r="BD40" s="6" t="s">
        <v>1162</v>
      </c>
      <c r="BE40" s="6">
        <v>1058</v>
      </c>
      <c r="BF40" s="6" t="s">
        <v>1163</v>
      </c>
      <c r="BG40" s="6">
        <v>3606</v>
      </c>
      <c r="BH40" s="6" t="s">
        <v>1164</v>
      </c>
      <c r="BI40" s="6">
        <v>3016</v>
      </c>
      <c r="BJ40" s="6" t="s">
        <v>1165</v>
      </c>
      <c r="BK40" s="6">
        <v>1630</v>
      </c>
      <c r="BL40" s="6" t="s">
        <v>1166</v>
      </c>
      <c r="BM40" s="6">
        <v>1386</v>
      </c>
      <c r="BN40" s="6" t="s">
        <v>1167</v>
      </c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 t="s">
        <v>1168</v>
      </c>
      <c r="BZ40" s="6" t="s">
        <v>1169</v>
      </c>
      <c r="CA40" s="6" t="s">
        <v>1170</v>
      </c>
      <c r="CB40" s="6" t="s">
        <v>1171</v>
      </c>
      <c r="CC40" s="6" t="s">
        <v>1172</v>
      </c>
      <c r="CD40" s="6" t="s">
        <v>162</v>
      </c>
      <c r="CE40" s="6" t="s">
        <v>1173</v>
      </c>
      <c r="CF40" s="6" t="s">
        <v>1174</v>
      </c>
      <c r="CG40" s="6" t="s">
        <v>1175</v>
      </c>
      <c r="CH40" s="6">
        <v>6</v>
      </c>
      <c r="CI40" s="6">
        <v>6</v>
      </c>
      <c r="CJ40" s="6">
        <v>6</v>
      </c>
      <c r="CK40" s="6">
        <v>7</v>
      </c>
      <c r="CL40" s="6">
        <v>11</v>
      </c>
      <c r="CM40" s="6">
        <v>9</v>
      </c>
      <c r="CN40" s="6">
        <v>33</v>
      </c>
      <c r="CO40" s="6">
        <v>27</v>
      </c>
      <c r="CP40" s="6">
        <v>24</v>
      </c>
      <c r="CQ40" s="6">
        <v>17</v>
      </c>
      <c r="CR40" s="6">
        <v>1308</v>
      </c>
      <c r="CS40" s="6">
        <v>1837</v>
      </c>
      <c r="CT40" s="6">
        <v>1737</v>
      </c>
      <c r="CU40" s="6">
        <v>1811</v>
      </c>
      <c r="CV40" s="6">
        <v>32</v>
      </c>
      <c r="CW40" s="6">
        <v>34</v>
      </c>
      <c r="CX40" s="6">
        <v>55</v>
      </c>
      <c r="CY40" s="6">
        <v>43</v>
      </c>
      <c r="CZ40" s="6">
        <v>55</v>
      </c>
      <c r="DA40" s="6">
        <v>43</v>
      </c>
      <c r="DB40" s="6">
        <v>12</v>
      </c>
      <c r="DC40" s="6" t="s">
        <v>1152</v>
      </c>
      <c r="DE40">
        <f t="shared" si="0"/>
        <v>55</v>
      </c>
      <c r="DF40">
        <f t="shared" si="1"/>
        <v>43</v>
      </c>
      <c r="DG40">
        <f t="shared" si="2"/>
        <v>12</v>
      </c>
      <c r="DH40">
        <f t="shared" si="3"/>
        <v>55</v>
      </c>
      <c r="DI40">
        <f t="shared" si="4"/>
        <v>0</v>
      </c>
      <c r="DL40">
        <f t="shared" si="5"/>
        <v>43</v>
      </c>
      <c r="DM40">
        <f t="shared" si="6"/>
        <v>43</v>
      </c>
      <c r="DN40">
        <f t="shared" si="7"/>
        <v>0</v>
      </c>
      <c r="DQ40">
        <f t="shared" si="8"/>
        <v>55</v>
      </c>
      <c r="DR40">
        <f t="shared" si="9"/>
        <v>55</v>
      </c>
      <c r="DS40">
        <f t="shared" si="10"/>
        <v>0</v>
      </c>
      <c r="DV40">
        <f t="shared" si="11"/>
        <v>32</v>
      </c>
      <c r="DW40">
        <f t="shared" si="12"/>
        <v>34</v>
      </c>
      <c r="DX40">
        <f t="shared" si="13"/>
        <v>66</v>
      </c>
      <c r="DY40">
        <f t="shared" si="14"/>
        <v>66</v>
      </c>
      <c r="DZ40">
        <f t="shared" si="15"/>
        <v>0</v>
      </c>
      <c r="EC40">
        <f t="shared" si="16"/>
        <v>1837</v>
      </c>
      <c r="ED40">
        <f t="shared" si="17"/>
        <v>1811</v>
      </c>
      <c r="EE40">
        <f t="shared" si="18"/>
        <v>-26</v>
      </c>
      <c r="EF40" s="1">
        <f t="shared" si="19"/>
        <v>1.4153511159499175</v>
      </c>
      <c r="EH40">
        <f t="shared" si="20"/>
        <v>1308</v>
      </c>
      <c r="EI40">
        <f t="shared" si="21"/>
        <v>1737</v>
      </c>
      <c r="EJ40">
        <f t="shared" si="22"/>
        <v>-429</v>
      </c>
      <c r="EK40">
        <f t="shared" si="23"/>
        <v>24.697754749568219</v>
      </c>
      <c r="EM40">
        <f t="shared" si="24"/>
        <v>33</v>
      </c>
      <c r="EN40">
        <f t="shared" si="25"/>
        <v>24</v>
      </c>
      <c r="EO40">
        <f t="shared" si="26"/>
        <v>57</v>
      </c>
      <c r="EP40">
        <f t="shared" si="27"/>
        <v>57</v>
      </c>
      <c r="EQ40">
        <f t="shared" si="28"/>
        <v>0</v>
      </c>
      <c r="ER40">
        <f t="shared" si="29"/>
        <v>0</v>
      </c>
      <c r="ET40">
        <f t="shared" si="30"/>
        <v>27</v>
      </c>
      <c r="EU40">
        <f t="shared" si="31"/>
        <v>17</v>
      </c>
      <c r="EV40">
        <f t="shared" si="32"/>
        <v>44</v>
      </c>
      <c r="EW40">
        <f t="shared" si="33"/>
        <v>44</v>
      </c>
      <c r="EX40">
        <f t="shared" si="34"/>
        <v>0</v>
      </c>
      <c r="FA40">
        <f t="shared" si="35"/>
        <v>6</v>
      </c>
      <c r="FB40">
        <f t="shared" si="36"/>
        <v>7</v>
      </c>
      <c r="FC40">
        <f t="shared" si="37"/>
        <v>13</v>
      </c>
      <c r="FD40">
        <f t="shared" si="38"/>
        <v>13</v>
      </c>
      <c r="FE40">
        <f t="shared" si="39"/>
        <v>0</v>
      </c>
      <c r="FH40">
        <f t="shared" si="40"/>
        <v>2701</v>
      </c>
      <c r="FI40">
        <f t="shared" si="41"/>
        <v>1058</v>
      </c>
      <c r="FJ40">
        <f t="shared" si="42"/>
        <v>1630</v>
      </c>
      <c r="FK40">
        <f t="shared" si="43"/>
        <v>2688</v>
      </c>
      <c r="FL40">
        <f t="shared" si="44"/>
        <v>-13</v>
      </c>
      <c r="FM40">
        <f t="shared" si="45"/>
        <v>0.48130322102925049</v>
      </c>
      <c r="FO40">
        <f t="shared" si="46"/>
        <v>1386</v>
      </c>
      <c r="FP40">
        <f t="shared" si="47"/>
        <v>2548</v>
      </c>
      <c r="FQ40">
        <f t="shared" si="48"/>
        <v>3978</v>
      </c>
      <c r="FR40">
        <f t="shared" si="49"/>
        <v>3934</v>
      </c>
      <c r="FS40">
        <f t="shared" si="50"/>
        <v>-44</v>
      </c>
      <c r="FT40">
        <f t="shared" si="51"/>
        <v>1.1060834590246316</v>
      </c>
      <c r="FV40">
        <f t="shared" si="52"/>
        <v>6679</v>
      </c>
      <c r="FW40">
        <f t="shared" si="53"/>
        <v>2701</v>
      </c>
      <c r="FX40">
        <f t="shared" si="54"/>
        <v>3978</v>
      </c>
      <c r="FY40">
        <f t="shared" si="55"/>
        <v>6679</v>
      </c>
      <c r="FZ40">
        <f t="shared" si="56"/>
        <v>0</v>
      </c>
      <c r="GA40">
        <f t="shared" si="57"/>
        <v>0</v>
      </c>
      <c r="GC40">
        <f t="shared" si="58"/>
        <v>131</v>
      </c>
      <c r="GD40">
        <f t="shared" si="59"/>
        <v>66</v>
      </c>
      <c r="GE40">
        <f t="shared" si="60"/>
        <v>65</v>
      </c>
      <c r="GF40">
        <f t="shared" si="61"/>
        <v>131</v>
      </c>
      <c r="GG40">
        <f t="shared" si="62"/>
        <v>0</v>
      </c>
      <c r="GI40">
        <f t="shared" si="63"/>
        <v>6</v>
      </c>
      <c r="GJ40">
        <f t="shared" si="64"/>
        <v>6</v>
      </c>
      <c r="GK40">
        <f t="shared" si="65"/>
        <v>12</v>
      </c>
      <c r="GL40">
        <f t="shared" si="66"/>
        <v>12</v>
      </c>
      <c r="GM40">
        <f t="shared" si="67"/>
        <v>0</v>
      </c>
      <c r="GN40">
        <f t="shared" si="68"/>
        <v>0</v>
      </c>
      <c r="GP40">
        <f t="shared" si="69"/>
        <v>57</v>
      </c>
      <c r="GQ40">
        <f t="shared" si="70"/>
        <v>13</v>
      </c>
      <c r="GR40">
        <f t="shared" si="71"/>
        <v>44</v>
      </c>
      <c r="GS40">
        <f t="shared" si="72"/>
        <v>57</v>
      </c>
      <c r="GT40">
        <f t="shared" si="73"/>
        <v>0</v>
      </c>
      <c r="GU40">
        <f t="shared" si="74"/>
        <v>0</v>
      </c>
      <c r="GW40">
        <f t="shared" si="75"/>
        <v>33</v>
      </c>
      <c r="GX40">
        <f t="shared" si="76"/>
        <v>24</v>
      </c>
      <c r="GY40">
        <f t="shared" si="77"/>
        <v>57</v>
      </c>
      <c r="GZ40">
        <f t="shared" si="78"/>
        <v>27</v>
      </c>
      <c r="HA40">
        <f t="shared" si="79"/>
        <v>17</v>
      </c>
      <c r="HB40">
        <f t="shared" si="80"/>
        <v>44</v>
      </c>
      <c r="HC40">
        <f t="shared" si="81"/>
        <v>6</v>
      </c>
      <c r="HD40">
        <f t="shared" si="82"/>
        <v>7</v>
      </c>
      <c r="HE40">
        <f t="shared" si="83"/>
        <v>13</v>
      </c>
      <c r="HF40">
        <f t="shared" si="84"/>
        <v>57</v>
      </c>
      <c r="HG40">
        <f t="shared" si="85"/>
        <v>0</v>
      </c>
      <c r="HI40">
        <f t="shared" si="86"/>
        <v>2548</v>
      </c>
      <c r="HJ40">
        <f t="shared" si="87"/>
        <v>1058</v>
      </c>
      <c r="HK40">
        <f t="shared" si="88"/>
        <v>3606</v>
      </c>
      <c r="HL40">
        <f t="shared" si="89"/>
        <v>3606</v>
      </c>
      <c r="HM40">
        <f t="shared" si="90"/>
        <v>0</v>
      </c>
      <c r="HN40">
        <f t="shared" si="91"/>
        <v>0</v>
      </c>
      <c r="HP40">
        <f t="shared" si="92"/>
        <v>1737</v>
      </c>
      <c r="HQ40">
        <f t="shared" si="93"/>
        <v>1811</v>
      </c>
      <c r="HR40">
        <f t="shared" si="94"/>
        <v>3606</v>
      </c>
      <c r="HS40">
        <f t="shared" si="95"/>
        <v>3548</v>
      </c>
      <c r="HT40">
        <f t="shared" si="96"/>
        <v>-58</v>
      </c>
      <c r="HU40">
        <f t="shared" si="97"/>
        <v>1.6084303937881259</v>
      </c>
    </row>
    <row r="41" spans="1:229" x14ac:dyDescent="0.35">
      <c r="A41" s="6" t="s">
        <v>1176</v>
      </c>
      <c r="B41" s="6" t="s">
        <v>167</v>
      </c>
      <c r="C41" s="6" t="s">
        <v>201</v>
      </c>
      <c r="D41" s="6"/>
      <c r="E41" s="6" t="s">
        <v>261</v>
      </c>
      <c r="F41" s="6" t="s">
        <v>1177</v>
      </c>
      <c r="G41" s="6" t="s">
        <v>233</v>
      </c>
      <c r="H41" s="6" t="s">
        <v>954</v>
      </c>
      <c r="I41" s="6" t="s">
        <v>574</v>
      </c>
      <c r="J41" s="6" t="s">
        <v>1178</v>
      </c>
      <c r="K41" s="6" t="s">
        <v>1179</v>
      </c>
      <c r="L41" s="6" t="s">
        <v>1180</v>
      </c>
      <c r="M41" s="6" t="s">
        <v>1176</v>
      </c>
      <c r="N41" s="6" t="s">
        <v>143</v>
      </c>
      <c r="O41" s="6" t="s">
        <v>143</v>
      </c>
      <c r="P41" s="6" t="s">
        <v>143</v>
      </c>
      <c r="Q41" s="6" t="s">
        <v>143</v>
      </c>
      <c r="R41" s="6">
        <v>18</v>
      </c>
      <c r="S41" s="6">
        <v>75</v>
      </c>
      <c r="T41" s="6">
        <v>20</v>
      </c>
      <c r="U41" s="6">
        <v>22</v>
      </c>
      <c r="V41" s="6">
        <v>124</v>
      </c>
      <c r="W41" s="6" t="s">
        <v>470</v>
      </c>
      <c r="X41" s="6" t="s">
        <v>1181</v>
      </c>
      <c r="Y41" s="6" t="s">
        <v>1182</v>
      </c>
      <c r="Z41" s="6" t="s">
        <v>1183</v>
      </c>
      <c r="AA41" s="6">
        <v>77</v>
      </c>
      <c r="AB41" s="6">
        <v>57</v>
      </c>
      <c r="AC41" s="6">
        <v>57</v>
      </c>
      <c r="AD41" s="6">
        <v>67</v>
      </c>
      <c r="AE41" s="6">
        <v>60</v>
      </c>
      <c r="AF41" s="6">
        <v>63</v>
      </c>
      <c r="AG41" s="6">
        <v>65</v>
      </c>
      <c r="AH41" s="6">
        <v>65</v>
      </c>
      <c r="AI41" s="6">
        <v>20</v>
      </c>
      <c r="AJ41" s="6">
        <v>19</v>
      </c>
      <c r="AK41" s="6">
        <v>15</v>
      </c>
      <c r="AL41" s="6">
        <v>21</v>
      </c>
      <c r="AM41" s="6">
        <v>59</v>
      </c>
      <c r="AN41" s="6">
        <v>61</v>
      </c>
      <c r="AO41" s="6">
        <v>25</v>
      </c>
      <c r="AP41" s="6">
        <v>19</v>
      </c>
      <c r="AQ41" s="6">
        <v>34</v>
      </c>
      <c r="AR41" s="6">
        <v>42</v>
      </c>
      <c r="AS41" s="6">
        <v>44</v>
      </c>
      <c r="AT41" s="6">
        <v>50</v>
      </c>
      <c r="AU41" s="6">
        <v>44</v>
      </c>
      <c r="AV41" s="6">
        <v>40</v>
      </c>
      <c r="AW41" s="6">
        <v>6250</v>
      </c>
      <c r="AX41" s="6" t="s">
        <v>1184</v>
      </c>
      <c r="AY41" s="6">
        <v>2193</v>
      </c>
      <c r="AZ41" s="6" t="s">
        <v>1185</v>
      </c>
      <c r="BA41" s="6">
        <v>3067</v>
      </c>
      <c r="BB41" s="6" t="s">
        <v>1186</v>
      </c>
      <c r="BC41" s="6">
        <v>3183</v>
      </c>
      <c r="BD41" s="6" t="s">
        <v>1187</v>
      </c>
      <c r="BE41" s="6">
        <v>1134</v>
      </c>
      <c r="BF41" s="6" t="s">
        <v>1188</v>
      </c>
      <c r="BG41" s="6">
        <v>3327</v>
      </c>
      <c r="BH41" s="6" t="s">
        <v>1189</v>
      </c>
      <c r="BI41" s="6">
        <v>2863</v>
      </c>
      <c r="BJ41" s="6" t="s">
        <v>1190</v>
      </c>
      <c r="BK41" s="6">
        <v>1913</v>
      </c>
      <c r="BL41" s="6" t="s">
        <v>1191</v>
      </c>
      <c r="BM41" s="6">
        <v>950</v>
      </c>
      <c r="BN41" s="6" t="s">
        <v>1192</v>
      </c>
      <c r="BO41" s="6">
        <v>119</v>
      </c>
      <c r="BP41" s="6">
        <v>378</v>
      </c>
      <c r="BQ41" s="6">
        <v>244</v>
      </c>
      <c r="BR41" s="6" t="s">
        <v>191</v>
      </c>
      <c r="BS41" s="6">
        <v>421</v>
      </c>
      <c r="BT41" s="6" t="s">
        <v>190</v>
      </c>
      <c r="BU41" s="6">
        <v>67</v>
      </c>
      <c r="BV41" s="6" t="s">
        <v>162</v>
      </c>
      <c r="BW41" s="6">
        <v>100</v>
      </c>
      <c r="BX41" s="6">
        <v>33</v>
      </c>
      <c r="BY41" s="6" t="s">
        <v>1193</v>
      </c>
      <c r="BZ41" s="6" t="s">
        <v>1194</v>
      </c>
      <c r="CA41" s="6" t="s">
        <v>1195</v>
      </c>
      <c r="CB41" s="6" t="s">
        <v>1196</v>
      </c>
      <c r="CC41" s="6" t="s">
        <v>1197</v>
      </c>
      <c r="CD41" s="6" t="s">
        <v>162</v>
      </c>
      <c r="CE41" s="6" t="s">
        <v>1198</v>
      </c>
      <c r="CF41" s="6" t="s">
        <v>1199</v>
      </c>
      <c r="CG41" s="6" t="s">
        <v>1200</v>
      </c>
      <c r="CH41" s="6">
        <v>9</v>
      </c>
      <c r="CI41" s="6">
        <v>7</v>
      </c>
      <c r="CJ41" s="6">
        <v>10</v>
      </c>
      <c r="CK41" s="6">
        <v>8</v>
      </c>
      <c r="CL41" s="6">
        <v>15</v>
      </c>
      <c r="CM41" s="6">
        <v>11</v>
      </c>
      <c r="CN41" s="6">
        <v>28</v>
      </c>
      <c r="CO41" s="6">
        <v>18</v>
      </c>
      <c r="CP41" s="6">
        <v>31</v>
      </c>
      <c r="CQ41" s="6">
        <v>23</v>
      </c>
      <c r="CR41" s="6">
        <v>937</v>
      </c>
      <c r="CS41" s="6">
        <v>1999</v>
      </c>
      <c r="CT41" s="6">
        <v>1268</v>
      </c>
      <c r="CU41" s="6">
        <v>1995</v>
      </c>
      <c r="CV41" s="6">
        <v>32</v>
      </c>
      <c r="CW41" s="6">
        <v>25</v>
      </c>
      <c r="CX41" s="6">
        <v>65</v>
      </c>
      <c r="CY41" s="6">
        <v>49</v>
      </c>
      <c r="CZ41" s="6">
        <v>65</v>
      </c>
      <c r="DA41" s="6">
        <v>50</v>
      </c>
      <c r="DB41" s="6">
        <v>15</v>
      </c>
      <c r="DC41" s="6" t="s">
        <v>1176</v>
      </c>
      <c r="DE41">
        <f t="shared" si="0"/>
        <v>65</v>
      </c>
      <c r="DF41">
        <f t="shared" si="1"/>
        <v>50</v>
      </c>
      <c r="DG41">
        <f t="shared" si="2"/>
        <v>15</v>
      </c>
      <c r="DH41">
        <f t="shared" si="3"/>
        <v>65</v>
      </c>
      <c r="DI41">
        <f t="shared" si="4"/>
        <v>0</v>
      </c>
      <c r="DL41">
        <f t="shared" si="5"/>
        <v>50</v>
      </c>
      <c r="DM41">
        <f t="shared" si="6"/>
        <v>49</v>
      </c>
      <c r="DN41">
        <f t="shared" si="7"/>
        <v>-1</v>
      </c>
      <c r="DQ41">
        <f t="shared" si="8"/>
        <v>65</v>
      </c>
      <c r="DR41">
        <f t="shared" si="9"/>
        <v>65</v>
      </c>
      <c r="DS41">
        <f t="shared" si="10"/>
        <v>0</v>
      </c>
      <c r="DV41">
        <f t="shared" si="11"/>
        <v>32</v>
      </c>
      <c r="DW41">
        <f t="shared" si="12"/>
        <v>25</v>
      </c>
      <c r="DX41">
        <f t="shared" si="13"/>
        <v>57</v>
      </c>
      <c r="DY41">
        <f t="shared" si="14"/>
        <v>57</v>
      </c>
      <c r="DZ41">
        <f t="shared" si="15"/>
        <v>0</v>
      </c>
      <c r="EC41">
        <f t="shared" si="16"/>
        <v>1999</v>
      </c>
      <c r="ED41">
        <f t="shared" si="17"/>
        <v>1995</v>
      </c>
      <c r="EE41">
        <f t="shared" si="18"/>
        <v>-4</v>
      </c>
      <c r="EF41" s="1">
        <f t="shared" si="19"/>
        <v>0.2001000500250143</v>
      </c>
      <c r="EH41">
        <f t="shared" si="20"/>
        <v>937</v>
      </c>
      <c r="EI41">
        <f t="shared" si="21"/>
        <v>1268</v>
      </c>
      <c r="EJ41">
        <f t="shared" si="22"/>
        <v>-331</v>
      </c>
      <c r="EK41">
        <f t="shared" si="23"/>
        <v>26.104100946372242</v>
      </c>
      <c r="EM41">
        <f t="shared" si="24"/>
        <v>28</v>
      </c>
      <c r="EN41">
        <f t="shared" si="25"/>
        <v>31</v>
      </c>
      <c r="EO41">
        <f t="shared" si="26"/>
        <v>60</v>
      </c>
      <c r="EP41">
        <f t="shared" si="27"/>
        <v>59</v>
      </c>
      <c r="EQ41">
        <f t="shared" si="28"/>
        <v>-1</v>
      </c>
      <c r="ER41">
        <f t="shared" si="29"/>
        <v>1.6666666666666714</v>
      </c>
      <c r="ET41">
        <f t="shared" si="30"/>
        <v>18</v>
      </c>
      <c r="EU41">
        <f t="shared" si="31"/>
        <v>23</v>
      </c>
      <c r="EV41">
        <f t="shared" si="32"/>
        <v>41</v>
      </c>
      <c r="EW41">
        <f t="shared" si="33"/>
        <v>40</v>
      </c>
      <c r="EX41">
        <f t="shared" si="34"/>
        <v>-1</v>
      </c>
      <c r="FA41">
        <f t="shared" si="35"/>
        <v>10</v>
      </c>
      <c r="FB41">
        <f t="shared" si="36"/>
        <v>8</v>
      </c>
      <c r="FC41">
        <f t="shared" si="37"/>
        <v>18</v>
      </c>
      <c r="FD41">
        <f t="shared" si="38"/>
        <v>20</v>
      </c>
      <c r="FE41">
        <f t="shared" si="39"/>
        <v>2</v>
      </c>
      <c r="FH41">
        <f t="shared" si="40"/>
        <v>3067</v>
      </c>
      <c r="FI41">
        <f t="shared" si="41"/>
        <v>1134</v>
      </c>
      <c r="FJ41">
        <f t="shared" si="42"/>
        <v>1913</v>
      </c>
      <c r="FK41">
        <f t="shared" si="43"/>
        <v>3047</v>
      </c>
      <c r="FL41">
        <f t="shared" si="44"/>
        <v>-20</v>
      </c>
      <c r="FM41">
        <f t="shared" si="45"/>
        <v>0.6521030322791006</v>
      </c>
      <c r="FO41">
        <f t="shared" si="46"/>
        <v>950</v>
      </c>
      <c r="FP41">
        <f t="shared" si="47"/>
        <v>2193</v>
      </c>
      <c r="FQ41">
        <f t="shared" si="48"/>
        <v>3183</v>
      </c>
      <c r="FR41">
        <f t="shared" si="49"/>
        <v>3143</v>
      </c>
      <c r="FS41">
        <f t="shared" si="50"/>
        <v>-40</v>
      </c>
      <c r="FT41">
        <f t="shared" si="51"/>
        <v>1.2566760917373614</v>
      </c>
      <c r="FV41">
        <f t="shared" si="52"/>
        <v>6250</v>
      </c>
      <c r="FW41">
        <f t="shared" si="53"/>
        <v>3067</v>
      </c>
      <c r="FX41">
        <f t="shared" si="54"/>
        <v>3183</v>
      </c>
      <c r="FY41">
        <f t="shared" si="55"/>
        <v>6250</v>
      </c>
      <c r="FZ41">
        <f t="shared" si="56"/>
        <v>0</v>
      </c>
      <c r="GA41">
        <f t="shared" si="57"/>
        <v>0</v>
      </c>
      <c r="GC41">
        <f t="shared" si="58"/>
        <v>124</v>
      </c>
      <c r="GD41">
        <f t="shared" si="59"/>
        <v>57</v>
      </c>
      <c r="GE41">
        <f t="shared" si="60"/>
        <v>67</v>
      </c>
      <c r="GF41">
        <f t="shared" si="61"/>
        <v>124</v>
      </c>
      <c r="GG41">
        <f t="shared" si="62"/>
        <v>0</v>
      </c>
      <c r="GI41">
        <f t="shared" si="63"/>
        <v>9</v>
      </c>
      <c r="GJ41">
        <f t="shared" si="64"/>
        <v>7</v>
      </c>
      <c r="GK41">
        <f t="shared" si="65"/>
        <v>15</v>
      </c>
      <c r="GL41">
        <f t="shared" si="66"/>
        <v>16</v>
      </c>
      <c r="GM41">
        <f t="shared" si="67"/>
        <v>1</v>
      </c>
      <c r="GN41">
        <f t="shared" si="68"/>
        <v>6.25</v>
      </c>
      <c r="GP41">
        <f t="shared" si="69"/>
        <v>60</v>
      </c>
      <c r="GQ41">
        <f t="shared" si="70"/>
        <v>20</v>
      </c>
      <c r="GR41">
        <f t="shared" si="71"/>
        <v>40</v>
      </c>
      <c r="GS41">
        <f t="shared" si="72"/>
        <v>60</v>
      </c>
      <c r="GT41">
        <f t="shared" si="73"/>
        <v>0</v>
      </c>
      <c r="GU41">
        <f t="shared" si="74"/>
        <v>1.6666666666666714</v>
      </c>
      <c r="GW41">
        <f t="shared" si="75"/>
        <v>28</v>
      </c>
      <c r="GX41">
        <f t="shared" si="76"/>
        <v>31</v>
      </c>
      <c r="GY41">
        <f t="shared" si="77"/>
        <v>59</v>
      </c>
      <c r="GZ41">
        <f t="shared" si="78"/>
        <v>18</v>
      </c>
      <c r="HA41">
        <f t="shared" si="79"/>
        <v>23</v>
      </c>
      <c r="HB41">
        <f t="shared" si="80"/>
        <v>41</v>
      </c>
      <c r="HC41">
        <f t="shared" si="81"/>
        <v>10</v>
      </c>
      <c r="HD41">
        <f t="shared" si="82"/>
        <v>8</v>
      </c>
      <c r="HE41">
        <f t="shared" si="83"/>
        <v>18</v>
      </c>
      <c r="HF41">
        <f t="shared" si="84"/>
        <v>59</v>
      </c>
      <c r="HG41">
        <f t="shared" si="85"/>
        <v>0</v>
      </c>
      <c r="HI41">
        <f t="shared" si="86"/>
        <v>2193</v>
      </c>
      <c r="HJ41">
        <f t="shared" si="87"/>
        <v>1134</v>
      </c>
      <c r="HK41">
        <f t="shared" si="88"/>
        <v>3327</v>
      </c>
      <c r="HL41">
        <f t="shared" si="89"/>
        <v>3327</v>
      </c>
      <c r="HM41">
        <f t="shared" si="90"/>
        <v>0</v>
      </c>
      <c r="HN41">
        <f t="shared" si="91"/>
        <v>0</v>
      </c>
      <c r="HP41">
        <f t="shared" si="92"/>
        <v>1268</v>
      </c>
      <c r="HQ41">
        <f t="shared" si="93"/>
        <v>1995</v>
      </c>
      <c r="HR41">
        <f t="shared" si="94"/>
        <v>3327</v>
      </c>
      <c r="HS41">
        <f t="shared" si="95"/>
        <v>3263</v>
      </c>
      <c r="HT41">
        <f t="shared" si="96"/>
        <v>-64</v>
      </c>
      <c r="HU41">
        <f t="shared" si="97"/>
        <v>1.9236549443943431</v>
      </c>
    </row>
    <row r="42" spans="1:229" x14ac:dyDescent="0.35">
      <c r="A42" s="6" t="s">
        <v>1201</v>
      </c>
      <c r="B42" s="6" t="s">
        <v>133</v>
      </c>
      <c r="C42" s="6" t="s">
        <v>134</v>
      </c>
      <c r="D42" s="6"/>
      <c r="E42" s="6" t="s">
        <v>1081</v>
      </c>
      <c r="F42" s="6" t="s">
        <v>233</v>
      </c>
      <c r="G42" s="6" t="s">
        <v>548</v>
      </c>
      <c r="H42" s="6" t="s">
        <v>1202</v>
      </c>
      <c r="I42" s="6" t="s">
        <v>264</v>
      </c>
      <c r="J42" s="6" t="s">
        <v>1203</v>
      </c>
      <c r="K42" s="6" t="s">
        <v>349</v>
      </c>
      <c r="L42" s="6" t="s">
        <v>854</v>
      </c>
      <c r="M42" s="6" t="s">
        <v>1201</v>
      </c>
      <c r="N42" s="6">
        <v>61</v>
      </c>
      <c r="O42" s="6">
        <v>117</v>
      </c>
      <c r="P42" s="6">
        <v>8</v>
      </c>
      <c r="Q42" s="6" t="s">
        <v>1204</v>
      </c>
      <c r="R42" s="6">
        <v>41</v>
      </c>
      <c r="S42" s="6">
        <v>115</v>
      </c>
      <c r="T42" s="6">
        <v>95</v>
      </c>
      <c r="U42" s="6">
        <v>25</v>
      </c>
      <c r="V42" s="6">
        <v>137</v>
      </c>
      <c r="W42" s="6" t="s">
        <v>1205</v>
      </c>
      <c r="X42" s="6" t="s">
        <v>1206</v>
      </c>
      <c r="Y42" s="6" t="s">
        <v>1207</v>
      </c>
      <c r="Z42" s="6" t="s">
        <v>1208</v>
      </c>
      <c r="AA42" s="6">
        <v>169</v>
      </c>
      <c r="AB42" s="6">
        <v>77</v>
      </c>
      <c r="AC42" s="6">
        <v>74</v>
      </c>
      <c r="AD42" s="6">
        <v>63</v>
      </c>
      <c r="AE42" s="6">
        <v>85</v>
      </c>
      <c r="AF42" s="6">
        <v>79</v>
      </c>
      <c r="AG42" s="6">
        <v>86</v>
      </c>
      <c r="AH42" s="6">
        <v>86</v>
      </c>
      <c r="AI42" s="6">
        <v>28</v>
      </c>
      <c r="AJ42" s="6">
        <v>70</v>
      </c>
      <c r="AK42" s="6">
        <v>24</v>
      </c>
      <c r="AL42" s="6">
        <v>24</v>
      </c>
      <c r="AM42" s="6">
        <v>40</v>
      </c>
      <c r="AN42" s="6">
        <v>86</v>
      </c>
      <c r="AO42" s="6">
        <v>40</v>
      </c>
      <c r="AP42" s="6">
        <v>27</v>
      </c>
      <c r="AQ42" s="6">
        <v>0</v>
      </c>
      <c r="AR42" s="6">
        <v>59</v>
      </c>
      <c r="AS42" s="6">
        <v>9</v>
      </c>
      <c r="AT42" s="6">
        <v>62</v>
      </c>
      <c r="AU42" s="6">
        <v>62</v>
      </c>
      <c r="AV42" s="6">
        <v>57</v>
      </c>
      <c r="AW42" s="6">
        <v>9126</v>
      </c>
      <c r="AX42" s="6" t="s">
        <v>1209</v>
      </c>
      <c r="AY42" s="6">
        <v>3109</v>
      </c>
      <c r="AZ42" s="6" t="s">
        <v>1210</v>
      </c>
      <c r="BA42" s="6">
        <v>4055</v>
      </c>
      <c r="BB42" s="6" t="s">
        <v>1211</v>
      </c>
      <c r="BC42" s="6">
        <v>5071</v>
      </c>
      <c r="BD42" s="6" t="s">
        <v>1212</v>
      </c>
      <c r="BE42" s="6">
        <v>2311</v>
      </c>
      <c r="BF42" s="6" t="s">
        <v>1213</v>
      </c>
      <c r="BG42" s="6">
        <v>5420</v>
      </c>
      <c r="BH42" s="6" t="s">
        <v>1214</v>
      </c>
      <c r="BI42" s="6">
        <v>3621</v>
      </c>
      <c r="BJ42" s="6" t="s">
        <v>1215</v>
      </c>
      <c r="BK42" s="6">
        <v>1716</v>
      </c>
      <c r="BL42" s="6" t="s">
        <v>1216</v>
      </c>
      <c r="BM42" s="6">
        <v>1905</v>
      </c>
      <c r="BN42" s="6" t="s">
        <v>1217</v>
      </c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 t="s">
        <v>1218</v>
      </c>
      <c r="BZ42" s="6" t="s">
        <v>1219</v>
      </c>
      <c r="CA42" s="6" t="s">
        <v>1220</v>
      </c>
      <c r="CB42" s="6" t="s">
        <v>1221</v>
      </c>
      <c r="CC42" s="6" t="s">
        <v>1222</v>
      </c>
      <c r="CD42" s="6" t="s">
        <v>162</v>
      </c>
      <c r="CE42" s="6" t="s">
        <v>1223</v>
      </c>
      <c r="CF42" s="6" t="s">
        <v>1224</v>
      </c>
      <c r="CG42" s="6" t="s">
        <v>1225</v>
      </c>
      <c r="CH42" s="6">
        <v>38</v>
      </c>
      <c r="CI42" s="6">
        <v>39</v>
      </c>
      <c r="CJ42" s="6">
        <v>15</v>
      </c>
      <c r="CK42" s="6">
        <v>15</v>
      </c>
      <c r="CL42" s="6">
        <v>10</v>
      </c>
      <c r="CM42" s="6">
        <v>17</v>
      </c>
      <c r="CN42" s="6">
        <v>43</v>
      </c>
      <c r="CO42" s="6">
        <v>23</v>
      </c>
      <c r="CP42" s="6">
        <v>43</v>
      </c>
      <c r="CQ42" s="6">
        <v>30</v>
      </c>
      <c r="CR42" s="6">
        <v>775</v>
      </c>
      <c r="CS42" s="6">
        <v>4503</v>
      </c>
      <c r="CT42" s="6">
        <v>796</v>
      </c>
      <c r="CU42" s="6">
        <v>4544</v>
      </c>
      <c r="CV42" s="6">
        <v>52</v>
      </c>
      <c r="CW42" s="6">
        <v>20</v>
      </c>
      <c r="CX42" s="6">
        <v>77</v>
      </c>
      <c r="CY42" s="6">
        <v>0</v>
      </c>
      <c r="CZ42" s="6">
        <v>77</v>
      </c>
      <c r="DA42" s="6">
        <v>0</v>
      </c>
      <c r="DB42" s="6">
        <v>77</v>
      </c>
      <c r="DC42" s="6" t="s">
        <v>1201</v>
      </c>
      <c r="DE42">
        <f t="shared" si="0"/>
        <v>77</v>
      </c>
      <c r="DF42">
        <f t="shared" si="1"/>
        <v>0</v>
      </c>
      <c r="DG42">
        <f t="shared" si="2"/>
        <v>77</v>
      </c>
      <c r="DH42">
        <f t="shared" si="3"/>
        <v>77</v>
      </c>
      <c r="DI42">
        <f t="shared" si="4"/>
        <v>0</v>
      </c>
      <c r="DL42">
        <f t="shared" si="5"/>
        <v>0</v>
      </c>
      <c r="DM42">
        <f t="shared" si="6"/>
        <v>0</v>
      </c>
      <c r="DN42">
        <f t="shared" si="7"/>
        <v>0</v>
      </c>
      <c r="DQ42">
        <f t="shared" si="8"/>
        <v>77</v>
      </c>
      <c r="DR42">
        <f t="shared" si="9"/>
        <v>77</v>
      </c>
      <c r="DS42">
        <f t="shared" si="10"/>
        <v>0</v>
      </c>
      <c r="DV42">
        <f t="shared" si="11"/>
        <v>52</v>
      </c>
      <c r="DW42">
        <f t="shared" si="12"/>
        <v>20</v>
      </c>
      <c r="DX42">
        <f t="shared" si="13"/>
        <v>74</v>
      </c>
      <c r="DY42">
        <f t="shared" si="14"/>
        <v>72</v>
      </c>
      <c r="DZ42">
        <f t="shared" si="15"/>
        <v>2</v>
      </c>
      <c r="EC42">
        <f t="shared" si="16"/>
        <v>4503</v>
      </c>
      <c r="ED42">
        <f t="shared" si="17"/>
        <v>4544</v>
      </c>
      <c r="EE42">
        <f t="shared" si="18"/>
        <v>41</v>
      </c>
      <c r="EF42" s="1">
        <f t="shared" si="19"/>
        <v>0.9022887323943678</v>
      </c>
      <c r="EH42">
        <f t="shared" si="20"/>
        <v>775</v>
      </c>
      <c r="EI42">
        <f t="shared" si="21"/>
        <v>796</v>
      </c>
      <c r="EJ42">
        <f t="shared" si="22"/>
        <v>-21</v>
      </c>
      <c r="EK42">
        <f t="shared" si="23"/>
        <v>2.6381909547738758</v>
      </c>
      <c r="EM42">
        <f t="shared" si="24"/>
        <v>43</v>
      </c>
      <c r="EN42">
        <f t="shared" si="25"/>
        <v>43</v>
      </c>
      <c r="EO42">
        <f t="shared" si="26"/>
        <v>85</v>
      </c>
      <c r="EP42">
        <f t="shared" si="27"/>
        <v>86</v>
      </c>
      <c r="EQ42">
        <f t="shared" si="28"/>
        <v>1</v>
      </c>
      <c r="ER42">
        <f t="shared" si="29"/>
        <v>1.1627906976744242</v>
      </c>
      <c r="ET42">
        <f t="shared" si="30"/>
        <v>23</v>
      </c>
      <c r="EU42">
        <f t="shared" si="31"/>
        <v>30</v>
      </c>
      <c r="EV42">
        <f t="shared" si="32"/>
        <v>53</v>
      </c>
      <c r="EW42">
        <f t="shared" si="33"/>
        <v>57</v>
      </c>
      <c r="EX42">
        <f t="shared" si="34"/>
        <v>4</v>
      </c>
      <c r="FA42">
        <f t="shared" si="35"/>
        <v>15</v>
      </c>
      <c r="FB42">
        <f t="shared" si="36"/>
        <v>15</v>
      </c>
      <c r="FC42">
        <f t="shared" si="37"/>
        <v>30</v>
      </c>
      <c r="FD42">
        <f t="shared" si="38"/>
        <v>28</v>
      </c>
      <c r="FE42">
        <f t="shared" si="39"/>
        <v>-2</v>
      </c>
      <c r="FH42">
        <f t="shared" si="40"/>
        <v>4055</v>
      </c>
      <c r="FI42">
        <f t="shared" si="41"/>
        <v>2311</v>
      </c>
      <c r="FJ42">
        <f t="shared" si="42"/>
        <v>1716</v>
      </c>
      <c r="FK42">
        <f t="shared" si="43"/>
        <v>4027</v>
      </c>
      <c r="FL42">
        <f t="shared" si="44"/>
        <v>-28</v>
      </c>
      <c r="FM42">
        <f t="shared" si="45"/>
        <v>0.69050554870530334</v>
      </c>
      <c r="FO42">
        <f t="shared" si="46"/>
        <v>1905</v>
      </c>
      <c r="FP42">
        <f t="shared" si="47"/>
        <v>3109</v>
      </c>
      <c r="FQ42">
        <f t="shared" si="48"/>
        <v>5071</v>
      </c>
      <c r="FR42">
        <f t="shared" si="49"/>
        <v>5014</v>
      </c>
      <c r="FS42">
        <f t="shared" si="50"/>
        <v>-57</v>
      </c>
      <c r="FT42">
        <f t="shared" si="51"/>
        <v>1.1240386511536116</v>
      </c>
      <c r="FV42">
        <f t="shared" si="52"/>
        <v>9126</v>
      </c>
      <c r="FW42">
        <f t="shared" si="53"/>
        <v>4055</v>
      </c>
      <c r="FX42">
        <f t="shared" si="54"/>
        <v>5071</v>
      </c>
      <c r="FY42">
        <f t="shared" si="55"/>
        <v>9126</v>
      </c>
      <c r="FZ42">
        <f t="shared" si="56"/>
        <v>0</v>
      </c>
      <c r="GA42">
        <f t="shared" si="57"/>
        <v>0</v>
      </c>
      <c r="GC42">
        <f t="shared" si="58"/>
        <v>137</v>
      </c>
      <c r="GD42">
        <f t="shared" si="59"/>
        <v>74</v>
      </c>
      <c r="GE42">
        <f t="shared" si="60"/>
        <v>63</v>
      </c>
      <c r="GF42">
        <f t="shared" si="61"/>
        <v>137</v>
      </c>
      <c r="GG42">
        <f t="shared" si="62"/>
        <v>0</v>
      </c>
      <c r="GI42">
        <f t="shared" si="63"/>
        <v>38</v>
      </c>
      <c r="GJ42">
        <f t="shared" si="64"/>
        <v>39</v>
      </c>
      <c r="GK42">
        <f t="shared" si="65"/>
        <v>77</v>
      </c>
      <c r="GL42">
        <f t="shared" si="66"/>
        <v>77</v>
      </c>
      <c r="GM42">
        <f t="shared" si="67"/>
        <v>0</v>
      </c>
      <c r="GN42">
        <f t="shared" si="68"/>
        <v>0</v>
      </c>
      <c r="GP42">
        <f t="shared" si="69"/>
        <v>85</v>
      </c>
      <c r="GQ42">
        <f t="shared" si="70"/>
        <v>28</v>
      </c>
      <c r="GR42">
        <f t="shared" si="71"/>
        <v>57</v>
      </c>
      <c r="GS42">
        <f t="shared" si="72"/>
        <v>85</v>
      </c>
      <c r="GT42">
        <f t="shared" si="73"/>
        <v>0</v>
      </c>
      <c r="GU42">
        <f t="shared" si="74"/>
        <v>0</v>
      </c>
      <c r="GW42">
        <f t="shared" si="75"/>
        <v>43</v>
      </c>
      <c r="GX42">
        <f t="shared" si="76"/>
        <v>43</v>
      </c>
      <c r="GY42">
        <f t="shared" si="77"/>
        <v>86</v>
      </c>
      <c r="GZ42">
        <f t="shared" si="78"/>
        <v>23</v>
      </c>
      <c r="HA42">
        <f t="shared" si="79"/>
        <v>30</v>
      </c>
      <c r="HB42">
        <f t="shared" si="80"/>
        <v>53</v>
      </c>
      <c r="HC42">
        <f t="shared" si="81"/>
        <v>15</v>
      </c>
      <c r="HD42">
        <f t="shared" si="82"/>
        <v>15</v>
      </c>
      <c r="HE42">
        <f t="shared" si="83"/>
        <v>30</v>
      </c>
      <c r="HF42">
        <f t="shared" si="84"/>
        <v>83</v>
      </c>
      <c r="HG42">
        <f t="shared" si="85"/>
        <v>-3</v>
      </c>
      <c r="HI42">
        <f t="shared" si="86"/>
        <v>3109</v>
      </c>
      <c r="HJ42">
        <f t="shared" si="87"/>
        <v>2311</v>
      </c>
      <c r="HK42">
        <f t="shared" si="88"/>
        <v>5420</v>
      </c>
      <c r="HL42">
        <f t="shared" si="89"/>
        <v>5420</v>
      </c>
      <c r="HM42">
        <f t="shared" si="90"/>
        <v>0</v>
      </c>
      <c r="HN42">
        <f t="shared" si="91"/>
        <v>0</v>
      </c>
      <c r="HP42">
        <f t="shared" si="92"/>
        <v>796</v>
      </c>
      <c r="HQ42">
        <f t="shared" si="93"/>
        <v>4544</v>
      </c>
      <c r="HR42">
        <f t="shared" si="94"/>
        <v>5420</v>
      </c>
      <c r="HS42">
        <f t="shared" si="95"/>
        <v>5340</v>
      </c>
      <c r="HT42">
        <f t="shared" si="96"/>
        <v>-80</v>
      </c>
      <c r="HU42">
        <f t="shared" si="97"/>
        <v>1.4760147601476064</v>
      </c>
    </row>
    <row r="43" spans="1:229" x14ac:dyDescent="0.35">
      <c r="A43" s="6" t="s">
        <v>1226</v>
      </c>
      <c r="B43" s="6" t="s">
        <v>167</v>
      </c>
      <c r="C43" s="6" t="s">
        <v>134</v>
      </c>
      <c r="D43" s="6"/>
      <c r="E43" s="6" t="s">
        <v>207</v>
      </c>
      <c r="F43" s="6" t="s">
        <v>1227</v>
      </c>
      <c r="G43" s="6" t="s">
        <v>139</v>
      </c>
      <c r="H43" s="6" t="s">
        <v>954</v>
      </c>
      <c r="I43" s="6" t="s">
        <v>518</v>
      </c>
      <c r="J43" s="6" t="s">
        <v>1228</v>
      </c>
      <c r="K43" s="6" t="s">
        <v>1179</v>
      </c>
      <c r="L43" s="6" t="s">
        <v>1229</v>
      </c>
      <c r="M43" s="6" t="s">
        <v>1226</v>
      </c>
      <c r="N43" s="6">
        <v>112</v>
      </c>
      <c r="O43" s="6">
        <v>66</v>
      </c>
      <c r="P43" s="6">
        <v>5</v>
      </c>
      <c r="Q43" s="6" t="s">
        <v>239</v>
      </c>
      <c r="R43" s="6">
        <v>42</v>
      </c>
      <c r="S43" s="6">
        <v>118</v>
      </c>
      <c r="T43" s="6">
        <v>20</v>
      </c>
      <c r="U43" s="6">
        <v>20</v>
      </c>
      <c r="V43" s="6">
        <v>136</v>
      </c>
      <c r="W43" s="6" t="s">
        <v>522</v>
      </c>
      <c r="X43" s="6" t="s">
        <v>1230</v>
      </c>
      <c r="Y43" s="6" t="s">
        <v>1231</v>
      </c>
      <c r="Z43" s="6" t="s">
        <v>1232</v>
      </c>
      <c r="AA43" s="6">
        <v>96</v>
      </c>
      <c r="AB43" s="6">
        <v>63</v>
      </c>
      <c r="AC43" s="6">
        <v>76</v>
      </c>
      <c r="AD43" s="6">
        <v>60</v>
      </c>
      <c r="AE43" s="6">
        <v>79</v>
      </c>
      <c r="AF43" s="6">
        <v>60</v>
      </c>
      <c r="AG43" s="6">
        <v>75</v>
      </c>
      <c r="AH43" s="6">
        <v>79</v>
      </c>
      <c r="AI43" s="6">
        <v>30</v>
      </c>
      <c r="AJ43" s="6">
        <v>30</v>
      </c>
      <c r="AK43" s="6">
        <v>29</v>
      </c>
      <c r="AL43" s="6">
        <v>27</v>
      </c>
      <c r="AM43" s="6">
        <v>40</v>
      </c>
      <c r="AN43" s="6">
        <v>80</v>
      </c>
      <c r="AO43" s="6">
        <v>28</v>
      </c>
      <c r="AP43" s="6">
        <v>30</v>
      </c>
      <c r="AQ43" s="6">
        <v>12</v>
      </c>
      <c r="AR43" s="6">
        <v>50</v>
      </c>
      <c r="AS43" s="6">
        <v>30</v>
      </c>
      <c r="AT43" s="6">
        <v>46</v>
      </c>
      <c r="AU43" s="6">
        <v>52</v>
      </c>
      <c r="AV43" s="6">
        <v>49</v>
      </c>
      <c r="AW43" s="6">
        <v>8335</v>
      </c>
      <c r="AX43" s="6" t="s">
        <v>1233</v>
      </c>
      <c r="AY43" s="6">
        <v>2896</v>
      </c>
      <c r="AZ43" s="6" t="s">
        <v>1234</v>
      </c>
      <c r="BA43" s="6">
        <v>3793</v>
      </c>
      <c r="BB43" s="6" t="s">
        <v>1235</v>
      </c>
      <c r="BC43" s="6">
        <v>4542</v>
      </c>
      <c r="BD43" s="6" t="s">
        <v>1236</v>
      </c>
      <c r="BE43" s="6">
        <v>2080</v>
      </c>
      <c r="BF43" s="6" t="s">
        <v>1237</v>
      </c>
      <c r="BG43" s="6">
        <v>4976</v>
      </c>
      <c r="BH43" s="6" t="s">
        <v>1238</v>
      </c>
      <c r="BI43" s="6">
        <v>3280</v>
      </c>
      <c r="BJ43" s="6" t="s">
        <v>1119</v>
      </c>
      <c r="BK43" s="6">
        <v>1683</v>
      </c>
      <c r="BL43" s="6" t="s">
        <v>1239</v>
      </c>
      <c r="BM43" s="6">
        <v>1597</v>
      </c>
      <c r="BN43" s="6" t="s">
        <v>1240</v>
      </c>
      <c r="BO43" s="6">
        <v>183</v>
      </c>
      <c r="BP43" s="6">
        <v>419</v>
      </c>
      <c r="BQ43" s="6">
        <v>300</v>
      </c>
      <c r="BR43" s="6" t="s">
        <v>191</v>
      </c>
      <c r="BS43" s="6">
        <v>495</v>
      </c>
      <c r="BT43" s="6" t="s">
        <v>190</v>
      </c>
      <c r="BU43" s="6">
        <v>105</v>
      </c>
      <c r="BV43" s="6" t="s">
        <v>308</v>
      </c>
      <c r="BW43" s="6" t="s">
        <v>309</v>
      </c>
      <c r="BX43" s="6">
        <v>0</v>
      </c>
      <c r="BY43" s="6" t="s">
        <v>1241</v>
      </c>
      <c r="BZ43" s="6" t="s">
        <v>1242</v>
      </c>
      <c r="CA43" s="6" t="s">
        <v>1243</v>
      </c>
      <c r="CB43" s="6" t="s">
        <v>1244</v>
      </c>
      <c r="CC43" s="6" t="s">
        <v>1245</v>
      </c>
      <c r="CD43" s="6" t="s">
        <v>162</v>
      </c>
      <c r="CE43" s="6" t="s">
        <v>1246</v>
      </c>
      <c r="CF43" s="6" t="s">
        <v>1247</v>
      </c>
      <c r="CG43" s="6" t="s">
        <v>1248</v>
      </c>
      <c r="CH43" s="6">
        <v>9</v>
      </c>
      <c r="CI43" s="6">
        <v>22</v>
      </c>
      <c r="CJ43" s="6">
        <v>18</v>
      </c>
      <c r="CK43" s="6">
        <v>12</v>
      </c>
      <c r="CL43" s="6">
        <v>10</v>
      </c>
      <c r="CM43" s="6">
        <v>17</v>
      </c>
      <c r="CN43" s="6">
        <v>40</v>
      </c>
      <c r="CO43" s="6">
        <v>22</v>
      </c>
      <c r="CP43" s="6">
        <v>40</v>
      </c>
      <c r="CQ43" s="6">
        <v>28</v>
      </c>
      <c r="CR43" s="6">
        <v>646</v>
      </c>
      <c r="CS43" s="6">
        <v>3942</v>
      </c>
      <c r="CT43" s="6">
        <v>852</v>
      </c>
      <c r="CU43" s="6">
        <v>4061</v>
      </c>
      <c r="CV43" s="6">
        <v>54</v>
      </c>
      <c r="CW43" s="6">
        <v>22</v>
      </c>
      <c r="CX43" s="6">
        <v>65</v>
      </c>
      <c r="CY43" s="6">
        <v>34</v>
      </c>
      <c r="CZ43" s="6">
        <v>65</v>
      </c>
      <c r="DA43" s="6">
        <v>34</v>
      </c>
      <c r="DB43" s="6">
        <v>31</v>
      </c>
      <c r="DC43" s="6" t="s">
        <v>1226</v>
      </c>
      <c r="DE43">
        <f t="shared" si="0"/>
        <v>65</v>
      </c>
      <c r="DF43">
        <f t="shared" si="1"/>
        <v>34</v>
      </c>
      <c r="DG43">
        <f t="shared" si="2"/>
        <v>31</v>
      </c>
      <c r="DH43">
        <f t="shared" si="3"/>
        <v>65</v>
      </c>
      <c r="DI43">
        <f t="shared" si="4"/>
        <v>0</v>
      </c>
      <c r="DL43">
        <f t="shared" si="5"/>
        <v>34</v>
      </c>
      <c r="DM43">
        <f t="shared" si="6"/>
        <v>34</v>
      </c>
      <c r="DN43">
        <f t="shared" si="7"/>
        <v>0</v>
      </c>
      <c r="DQ43">
        <f t="shared" si="8"/>
        <v>65</v>
      </c>
      <c r="DR43">
        <f t="shared" si="9"/>
        <v>65</v>
      </c>
      <c r="DS43">
        <f t="shared" si="10"/>
        <v>0</v>
      </c>
      <c r="DV43">
        <f t="shared" si="11"/>
        <v>54</v>
      </c>
      <c r="DW43">
        <f t="shared" si="12"/>
        <v>22</v>
      </c>
      <c r="DX43">
        <f t="shared" si="13"/>
        <v>76</v>
      </c>
      <c r="DY43">
        <f t="shared" si="14"/>
        <v>76</v>
      </c>
      <c r="DZ43">
        <f t="shared" si="15"/>
        <v>0</v>
      </c>
      <c r="EC43">
        <f t="shared" si="16"/>
        <v>3942</v>
      </c>
      <c r="ED43">
        <f t="shared" si="17"/>
        <v>4061</v>
      </c>
      <c r="EE43">
        <f t="shared" si="18"/>
        <v>119</v>
      </c>
      <c r="EF43" s="1">
        <f t="shared" si="19"/>
        <v>2.9303127308544674</v>
      </c>
      <c r="EH43">
        <f t="shared" si="20"/>
        <v>646</v>
      </c>
      <c r="EI43">
        <f t="shared" si="21"/>
        <v>852</v>
      </c>
      <c r="EJ43">
        <f t="shared" si="22"/>
        <v>-206</v>
      </c>
      <c r="EK43">
        <f t="shared" si="23"/>
        <v>24.178403755868544</v>
      </c>
      <c r="EM43">
        <f t="shared" si="24"/>
        <v>40</v>
      </c>
      <c r="EN43">
        <f t="shared" si="25"/>
        <v>40</v>
      </c>
      <c r="EO43">
        <f t="shared" si="26"/>
        <v>79</v>
      </c>
      <c r="EP43">
        <f t="shared" si="27"/>
        <v>80</v>
      </c>
      <c r="EQ43">
        <f t="shared" si="28"/>
        <v>1</v>
      </c>
      <c r="ER43">
        <f t="shared" si="29"/>
        <v>1.25</v>
      </c>
      <c r="ET43">
        <f t="shared" si="30"/>
        <v>22</v>
      </c>
      <c r="EU43">
        <f t="shared" si="31"/>
        <v>28</v>
      </c>
      <c r="EV43">
        <f t="shared" si="32"/>
        <v>50</v>
      </c>
      <c r="EW43">
        <f t="shared" si="33"/>
        <v>49</v>
      </c>
      <c r="EX43">
        <f t="shared" si="34"/>
        <v>-1</v>
      </c>
      <c r="FA43">
        <f t="shared" si="35"/>
        <v>18</v>
      </c>
      <c r="FB43">
        <f t="shared" si="36"/>
        <v>12</v>
      </c>
      <c r="FC43">
        <f t="shared" si="37"/>
        <v>30</v>
      </c>
      <c r="FD43">
        <f t="shared" si="38"/>
        <v>30</v>
      </c>
      <c r="FE43">
        <f t="shared" si="39"/>
        <v>0</v>
      </c>
      <c r="FH43">
        <f t="shared" si="40"/>
        <v>3793</v>
      </c>
      <c r="FI43">
        <f t="shared" si="41"/>
        <v>2080</v>
      </c>
      <c r="FJ43">
        <f t="shared" si="42"/>
        <v>1683</v>
      </c>
      <c r="FK43">
        <f t="shared" si="43"/>
        <v>3763</v>
      </c>
      <c r="FL43">
        <f t="shared" si="44"/>
        <v>-30</v>
      </c>
      <c r="FM43">
        <f t="shared" si="45"/>
        <v>0.79093066174532112</v>
      </c>
      <c r="FO43">
        <f t="shared" si="46"/>
        <v>1597</v>
      </c>
      <c r="FP43">
        <f t="shared" si="47"/>
        <v>2896</v>
      </c>
      <c r="FQ43">
        <f t="shared" si="48"/>
        <v>4542</v>
      </c>
      <c r="FR43">
        <f t="shared" si="49"/>
        <v>4493</v>
      </c>
      <c r="FS43">
        <f t="shared" si="50"/>
        <v>-49</v>
      </c>
      <c r="FT43">
        <f t="shared" si="51"/>
        <v>1.078819903126373</v>
      </c>
      <c r="FV43">
        <f t="shared" si="52"/>
        <v>8335</v>
      </c>
      <c r="FW43">
        <f t="shared" si="53"/>
        <v>3793</v>
      </c>
      <c r="FX43">
        <f t="shared" si="54"/>
        <v>4542</v>
      </c>
      <c r="FY43">
        <f t="shared" si="55"/>
        <v>8335</v>
      </c>
      <c r="FZ43">
        <f t="shared" si="56"/>
        <v>0</v>
      </c>
      <c r="GA43">
        <f t="shared" si="57"/>
        <v>0</v>
      </c>
      <c r="GC43">
        <f t="shared" si="58"/>
        <v>136</v>
      </c>
      <c r="GD43">
        <f t="shared" si="59"/>
        <v>76</v>
      </c>
      <c r="GE43">
        <f t="shared" si="60"/>
        <v>60</v>
      </c>
      <c r="GF43">
        <f t="shared" si="61"/>
        <v>136</v>
      </c>
      <c r="GG43">
        <f t="shared" si="62"/>
        <v>0</v>
      </c>
      <c r="GI43">
        <f t="shared" si="63"/>
        <v>9</v>
      </c>
      <c r="GJ43">
        <f t="shared" si="64"/>
        <v>22</v>
      </c>
      <c r="GK43">
        <f t="shared" si="65"/>
        <v>31</v>
      </c>
      <c r="GL43">
        <f t="shared" si="66"/>
        <v>31</v>
      </c>
      <c r="GM43">
        <f t="shared" si="67"/>
        <v>0</v>
      </c>
      <c r="GN43">
        <f t="shared" si="68"/>
        <v>0</v>
      </c>
      <c r="GP43">
        <f t="shared" si="69"/>
        <v>79</v>
      </c>
      <c r="GQ43">
        <f t="shared" si="70"/>
        <v>30</v>
      </c>
      <c r="GR43">
        <f t="shared" si="71"/>
        <v>49</v>
      </c>
      <c r="GS43">
        <f t="shared" si="72"/>
        <v>79</v>
      </c>
      <c r="GT43">
        <f t="shared" si="73"/>
        <v>0</v>
      </c>
      <c r="GU43">
        <f t="shared" si="74"/>
        <v>0</v>
      </c>
      <c r="GW43">
        <f t="shared" si="75"/>
        <v>40</v>
      </c>
      <c r="GX43">
        <f t="shared" si="76"/>
        <v>40</v>
      </c>
      <c r="GY43">
        <f t="shared" si="77"/>
        <v>80</v>
      </c>
      <c r="GZ43">
        <f t="shared" si="78"/>
        <v>22</v>
      </c>
      <c r="HA43">
        <f t="shared" si="79"/>
        <v>28</v>
      </c>
      <c r="HB43">
        <f t="shared" si="80"/>
        <v>50</v>
      </c>
      <c r="HC43">
        <f t="shared" si="81"/>
        <v>18</v>
      </c>
      <c r="HD43">
        <f t="shared" si="82"/>
        <v>12</v>
      </c>
      <c r="HE43">
        <f t="shared" si="83"/>
        <v>30</v>
      </c>
      <c r="HF43">
        <f t="shared" si="84"/>
        <v>80</v>
      </c>
      <c r="HG43">
        <f t="shared" si="85"/>
        <v>0</v>
      </c>
      <c r="HI43">
        <f t="shared" si="86"/>
        <v>2896</v>
      </c>
      <c r="HJ43">
        <f t="shared" si="87"/>
        <v>2080</v>
      </c>
      <c r="HK43">
        <f t="shared" si="88"/>
        <v>4976</v>
      </c>
      <c r="HL43">
        <f t="shared" si="89"/>
        <v>4976</v>
      </c>
      <c r="HM43">
        <f t="shared" si="90"/>
        <v>0</v>
      </c>
      <c r="HN43">
        <f t="shared" si="91"/>
        <v>0</v>
      </c>
      <c r="HP43">
        <f t="shared" si="92"/>
        <v>852</v>
      </c>
      <c r="HQ43">
        <f t="shared" si="93"/>
        <v>4061</v>
      </c>
      <c r="HR43">
        <f t="shared" si="94"/>
        <v>4976</v>
      </c>
      <c r="HS43">
        <f t="shared" si="95"/>
        <v>4913</v>
      </c>
      <c r="HT43">
        <f t="shared" si="96"/>
        <v>-63</v>
      </c>
      <c r="HU43">
        <f t="shared" si="97"/>
        <v>1.2660771704180007</v>
      </c>
    </row>
    <row r="44" spans="1:229" x14ac:dyDescent="0.35">
      <c r="A44" s="6" t="s">
        <v>1249</v>
      </c>
      <c r="B44" s="6" t="s">
        <v>133</v>
      </c>
      <c r="C44" s="6" t="s">
        <v>134</v>
      </c>
      <c r="D44" s="6"/>
      <c r="E44" s="6" t="s">
        <v>630</v>
      </c>
      <c r="F44" s="6" t="s">
        <v>654</v>
      </c>
      <c r="G44" s="6" t="s">
        <v>1250</v>
      </c>
      <c r="H44" s="6" t="s">
        <v>1027</v>
      </c>
      <c r="I44" s="6" t="s">
        <v>1251</v>
      </c>
      <c r="J44" s="6" t="s">
        <v>1252</v>
      </c>
      <c r="K44" s="6" t="s">
        <v>1253</v>
      </c>
      <c r="L44" s="6" t="s">
        <v>550</v>
      </c>
      <c r="M44" s="6" t="s">
        <v>1249</v>
      </c>
      <c r="N44" s="6">
        <v>45</v>
      </c>
      <c r="O44" s="6">
        <v>117</v>
      </c>
      <c r="P44" s="6">
        <v>30</v>
      </c>
      <c r="Q44" s="6" t="s">
        <v>1254</v>
      </c>
      <c r="R44" s="6">
        <v>10</v>
      </c>
      <c r="S44" s="6">
        <v>119</v>
      </c>
      <c r="T44" s="6">
        <v>62</v>
      </c>
      <c r="U44" s="6">
        <v>21</v>
      </c>
      <c r="V44" s="6">
        <v>152</v>
      </c>
      <c r="W44" s="6" t="s">
        <v>1255</v>
      </c>
      <c r="X44" s="6" t="s">
        <v>1256</v>
      </c>
      <c r="Y44" s="6" t="s">
        <v>1257</v>
      </c>
      <c r="Z44" s="6" t="s">
        <v>1258</v>
      </c>
      <c r="AA44" s="6">
        <v>171</v>
      </c>
      <c r="AB44" s="6">
        <v>58</v>
      </c>
      <c r="AC44" s="6">
        <v>109</v>
      </c>
      <c r="AD44" s="6">
        <v>43</v>
      </c>
      <c r="AE44" s="6">
        <v>50</v>
      </c>
      <c r="AF44" s="6">
        <v>63</v>
      </c>
      <c r="AG44" s="6">
        <v>69</v>
      </c>
      <c r="AH44" s="6">
        <v>58</v>
      </c>
      <c r="AI44" s="6">
        <v>20</v>
      </c>
      <c r="AJ44" s="6">
        <v>30</v>
      </c>
      <c r="AK44" s="6">
        <v>61</v>
      </c>
      <c r="AL44" s="6">
        <v>27</v>
      </c>
      <c r="AM44" s="6">
        <v>48</v>
      </c>
      <c r="AN44" s="6">
        <v>51</v>
      </c>
      <c r="AO44" s="6">
        <v>21</v>
      </c>
      <c r="AP44" s="6">
        <v>25</v>
      </c>
      <c r="AQ44" s="6">
        <v>27</v>
      </c>
      <c r="AR44" s="6">
        <v>26</v>
      </c>
      <c r="AS44" s="6">
        <v>33</v>
      </c>
      <c r="AT44" s="6">
        <v>8</v>
      </c>
      <c r="AU44" s="6">
        <v>31</v>
      </c>
      <c r="AV44" s="6">
        <v>29</v>
      </c>
      <c r="AW44" s="6">
        <v>7988</v>
      </c>
      <c r="AX44" s="6" t="s">
        <v>1259</v>
      </c>
      <c r="AY44" s="6">
        <v>3622</v>
      </c>
      <c r="AZ44" s="6" t="s">
        <v>1260</v>
      </c>
      <c r="BA44" s="6">
        <v>3856</v>
      </c>
      <c r="BB44" s="6" t="s">
        <v>1261</v>
      </c>
      <c r="BC44" s="6">
        <v>4132</v>
      </c>
      <c r="BD44" s="6" t="s">
        <v>1262</v>
      </c>
      <c r="BE44" s="6">
        <v>2732</v>
      </c>
      <c r="BF44" s="6" t="s">
        <v>1263</v>
      </c>
      <c r="BG44" s="6">
        <v>6354</v>
      </c>
      <c r="BH44" s="6" t="s">
        <v>1264</v>
      </c>
      <c r="BI44" s="6">
        <v>1584</v>
      </c>
      <c r="BJ44" s="6" t="s">
        <v>1265</v>
      </c>
      <c r="BK44" s="6">
        <v>1104</v>
      </c>
      <c r="BL44" s="6" t="s">
        <v>1266</v>
      </c>
      <c r="BM44" s="6">
        <v>591</v>
      </c>
      <c r="BN44" s="6" t="s">
        <v>1267</v>
      </c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 t="s">
        <v>1268</v>
      </c>
      <c r="BZ44" s="6" t="s">
        <v>1269</v>
      </c>
      <c r="CA44" s="6" t="s">
        <v>1270</v>
      </c>
      <c r="CB44" s="6" t="s">
        <v>1271</v>
      </c>
      <c r="CC44" s="6" t="s">
        <v>1272</v>
      </c>
      <c r="CD44" s="6" t="s">
        <v>162</v>
      </c>
      <c r="CE44" s="6" t="s">
        <v>1273</v>
      </c>
      <c r="CF44" s="6" t="s">
        <v>1274</v>
      </c>
      <c r="CG44" s="6" t="s">
        <v>1275</v>
      </c>
      <c r="CH44" s="6">
        <v>13</v>
      </c>
      <c r="CI44" s="6">
        <v>15</v>
      </c>
      <c r="CJ44" s="6">
        <v>4</v>
      </c>
      <c r="CK44" s="6">
        <v>16</v>
      </c>
      <c r="CL44" s="6">
        <v>7</v>
      </c>
      <c r="CM44" s="6">
        <v>5</v>
      </c>
      <c r="CN44" s="6">
        <v>7</v>
      </c>
      <c r="CO44" s="6">
        <v>3</v>
      </c>
      <c r="CP44" s="6">
        <v>43</v>
      </c>
      <c r="CQ44" s="6">
        <v>27</v>
      </c>
      <c r="CR44" s="6">
        <v>1508</v>
      </c>
      <c r="CS44" s="6">
        <v>4304</v>
      </c>
      <c r="CT44" s="6">
        <v>1855</v>
      </c>
      <c r="CU44" s="6">
        <v>4435</v>
      </c>
      <c r="CV44" s="6">
        <v>73</v>
      </c>
      <c r="CW44" s="6">
        <v>36</v>
      </c>
      <c r="CX44" s="6">
        <v>68</v>
      </c>
      <c r="CY44" s="6">
        <v>40</v>
      </c>
      <c r="CZ44" s="6">
        <v>67</v>
      </c>
      <c r="DA44" s="6">
        <v>40</v>
      </c>
      <c r="DB44" s="6">
        <v>27</v>
      </c>
      <c r="DC44" s="6" t="s">
        <v>1249</v>
      </c>
      <c r="DE44">
        <f t="shared" si="0"/>
        <v>67</v>
      </c>
      <c r="DF44">
        <f t="shared" si="1"/>
        <v>40</v>
      </c>
      <c r="DG44">
        <f t="shared" si="2"/>
        <v>27</v>
      </c>
      <c r="DH44">
        <f t="shared" si="3"/>
        <v>67</v>
      </c>
      <c r="DI44">
        <f t="shared" si="4"/>
        <v>0</v>
      </c>
      <c r="DL44">
        <f t="shared" si="5"/>
        <v>40</v>
      </c>
      <c r="DM44">
        <f t="shared" si="6"/>
        <v>40</v>
      </c>
      <c r="DN44">
        <f t="shared" si="7"/>
        <v>0</v>
      </c>
      <c r="DQ44">
        <f t="shared" si="8"/>
        <v>67</v>
      </c>
      <c r="DR44">
        <f t="shared" si="9"/>
        <v>68</v>
      </c>
      <c r="DS44">
        <f t="shared" si="10"/>
        <v>1</v>
      </c>
      <c r="DV44">
        <f t="shared" si="11"/>
        <v>73</v>
      </c>
      <c r="DW44">
        <f t="shared" si="12"/>
        <v>36</v>
      </c>
      <c r="DX44">
        <f t="shared" si="13"/>
        <v>109</v>
      </c>
      <c r="DY44">
        <f t="shared" si="14"/>
        <v>109</v>
      </c>
      <c r="DZ44">
        <f t="shared" si="15"/>
        <v>0</v>
      </c>
      <c r="EC44">
        <f t="shared" si="16"/>
        <v>4304</v>
      </c>
      <c r="ED44">
        <f t="shared" si="17"/>
        <v>4435</v>
      </c>
      <c r="EE44">
        <f t="shared" si="18"/>
        <v>131</v>
      </c>
      <c r="EF44" s="1">
        <f t="shared" si="19"/>
        <v>2.9537767756482509</v>
      </c>
      <c r="EH44">
        <f t="shared" si="20"/>
        <v>1508</v>
      </c>
      <c r="EI44">
        <f t="shared" si="21"/>
        <v>1855</v>
      </c>
      <c r="EJ44">
        <f t="shared" si="22"/>
        <v>-347</v>
      </c>
      <c r="EK44">
        <f t="shared" si="23"/>
        <v>18.706199460916437</v>
      </c>
      <c r="EM44">
        <f t="shared" si="24"/>
        <v>7</v>
      </c>
      <c r="EN44">
        <f t="shared" si="25"/>
        <v>43</v>
      </c>
      <c r="EO44">
        <f t="shared" si="26"/>
        <v>50</v>
      </c>
      <c r="EP44">
        <f t="shared" si="27"/>
        <v>50</v>
      </c>
      <c r="EQ44">
        <f t="shared" si="28"/>
        <v>0</v>
      </c>
      <c r="ER44">
        <f t="shared" si="29"/>
        <v>0</v>
      </c>
      <c r="ET44">
        <f t="shared" si="30"/>
        <v>3</v>
      </c>
      <c r="EU44">
        <f t="shared" si="31"/>
        <v>27</v>
      </c>
      <c r="EV44">
        <f t="shared" si="32"/>
        <v>30</v>
      </c>
      <c r="EW44">
        <f t="shared" si="33"/>
        <v>29</v>
      </c>
      <c r="EX44">
        <f t="shared" si="34"/>
        <v>-1</v>
      </c>
      <c r="FA44">
        <f t="shared" si="35"/>
        <v>4</v>
      </c>
      <c r="FB44">
        <f t="shared" si="36"/>
        <v>16</v>
      </c>
      <c r="FC44">
        <f t="shared" si="37"/>
        <v>20</v>
      </c>
      <c r="FD44">
        <f t="shared" si="38"/>
        <v>20</v>
      </c>
      <c r="FE44">
        <f t="shared" si="39"/>
        <v>0</v>
      </c>
      <c r="FH44">
        <f t="shared" si="40"/>
        <v>3856</v>
      </c>
      <c r="FI44">
        <f t="shared" si="41"/>
        <v>2732</v>
      </c>
      <c r="FJ44">
        <f t="shared" si="42"/>
        <v>1104</v>
      </c>
      <c r="FK44">
        <f t="shared" si="43"/>
        <v>3836</v>
      </c>
      <c r="FL44">
        <f t="shared" si="44"/>
        <v>-20</v>
      </c>
      <c r="FM44">
        <f t="shared" si="45"/>
        <v>0.51867219917012619</v>
      </c>
      <c r="FO44">
        <f t="shared" si="46"/>
        <v>591</v>
      </c>
      <c r="FP44">
        <f t="shared" si="47"/>
        <v>3622</v>
      </c>
      <c r="FQ44">
        <f t="shared" si="48"/>
        <v>4132</v>
      </c>
      <c r="FR44">
        <f t="shared" si="49"/>
        <v>4213</v>
      </c>
      <c r="FS44">
        <f t="shared" si="50"/>
        <v>81</v>
      </c>
      <c r="FT44">
        <f t="shared" si="51"/>
        <v>1.9226204604794646</v>
      </c>
      <c r="FV44">
        <f t="shared" si="52"/>
        <v>7988</v>
      </c>
      <c r="FW44">
        <f t="shared" si="53"/>
        <v>3856</v>
      </c>
      <c r="FX44">
        <f t="shared" si="54"/>
        <v>4132</v>
      </c>
      <c r="FY44">
        <f t="shared" si="55"/>
        <v>7988</v>
      </c>
      <c r="FZ44">
        <f t="shared" si="56"/>
        <v>0</v>
      </c>
      <c r="GA44">
        <f t="shared" si="57"/>
        <v>0</v>
      </c>
      <c r="GC44">
        <f t="shared" si="58"/>
        <v>152</v>
      </c>
      <c r="GD44">
        <f t="shared" si="59"/>
        <v>109</v>
      </c>
      <c r="GE44">
        <f t="shared" si="60"/>
        <v>43</v>
      </c>
      <c r="GF44">
        <f t="shared" si="61"/>
        <v>152</v>
      </c>
      <c r="GG44">
        <f t="shared" si="62"/>
        <v>0</v>
      </c>
      <c r="GI44">
        <f t="shared" si="63"/>
        <v>13</v>
      </c>
      <c r="GJ44">
        <f t="shared" si="64"/>
        <v>15</v>
      </c>
      <c r="GK44">
        <f t="shared" si="65"/>
        <v>27</v>
      </c>
      <c r="GL44">
        <f t="shared" si="66"/>
        <v>28</v>
      </c>
      <c r="GM44">
        <f t="shared" si="67"/>
        <v>1</v>
      </c>
      <c r="GN44">
        <f t="shared" si="68"/>
        <v>3.5714285714285694</v>
      </c>
      <c r="GP44">
        <f t="shared" si="69"/>
        <v>50</v>
      </c>
      <c r="GQ44">
        <f t="shared" si="70"/>
        <v>20</v>
      </c>
      <c r="GR44">
        <f t="shared" si="71"/>
        <v>29</v>
      </c>
      <c r="GS44">
        <f t="shared" si="72"/>
        <v>49</v>
      </c>
      <c r="GT44">
        <f t="shared" si="73"/>
        <v>-1</v>
      </c>
      <c r="GU44">
        <f t="shared" si="74"/>
        <v>0</v>
      </c>
      <c r="GW44">
        <f t="shared" si="75"/>
        <v>7</v>
      </c>
      <c r="GX44">
        <f t="shared" si="76"/>
        <v>43</v>
      </c>
      <c r="GY44">
        <f t="shared" si="77"/>
        <v>50</v>
      </c>
      <c r="GZ44">
        <f t="shared" si="78"/>
        <v>3</v>
      </c>
      <c r="HA44">
        <f t="shared" si="79"/>
        <v>27</v>
      </c>
      <c r="HB44">
        <f t="shared" si="80"/>
        <v>30</v>
      </c>
      <c r="HC44">
        <f t="shared" si="81"/>
        <v>4</v>
      </c>
      <c r="HD44">
        <f t="shared" si="82"/>
        <v>16</v>
      </c>
      <c r="HE44">
        <f t="shared" si="83"/>
        <v>20</v>
      </c>
      <c r="HF44">
        <f t="shared" si="84"/>
        <v>50</v>
      </c>
      <c r="HG44">
        <f t="shared" si="85"/>
        <v>0</v>
      </c>
      <c r="HI44">
        <f t="shared" si="86"/>
        <v>3622</v>
      </c>
      <c r="HJ44">
        <f t="shared" si="87"/>
        <v>2732</v>
      </c>
      <c r="HK44">
        <f t="shared" si="88"/>
        <v>6354</v>
      </c>
      <c r="HL44">
        <f t="shared" si="89"/>
        <v>6354</v>
      </c>
      <c r="HM44">
        <f t="shared" si="90"/>
        <v>0</v>
      </c>
      <c r="HN44">
        <f t="shared" si="91"/>
        <v>0</v>
      </c>
      <c r="HP44">
        <f t="shared" si="92"/>
        <v>1855</v>
      </c>
      <c r="HQ44">
        <f t="shared" si="93"/>
        <v>4435</v>
      </c>
      <c r="HR44">
        <f t="shared" si="94"/>
        <v>6354</v>
      </c>
      <c r="HS44">
        <f t="shared" si="95"/>
        <v>6290</v>
      </c>
      <c r="HT44">
        <f t="shared" si="96"/>
        <v>-64</v>
      </c>
      <c r="HU44">
        <f t="shared" si="97"/>
        <v>1.0072395341517222</v>
      </c>
    </row>
    <row r="45" spans="1:229" x14ac:dyDescent="0.35">
      <c r="A45" s="6" t="s">
        <v>1276</v>
      </c>
      <c r="B45" s="6" t="s">
        <v>167</v>
      </c>
      <c r="C45" s="6" t="s">
        <v>134</v>
      </c>
      <c r="D45" s="6"/>
      <c r="E45" s="6" t="s">
        <v>548</v>
      </c>
      <c r="F45" s="6" t="s">
        <v>629</v>
      </c>
      <c r="G45" s="6" t="s">
        <v>1277</v>
      </c>
      <c r="H45" s="6" t="s">
        <v>1278</v>
      </c>
      <c r="I45" s="6" t="s">
        <v>1279</v>
      </c>
      <c r="J45" s="6" t="s">
        <v>1280</v>
      </c>
      <c r="K45" s="6" t="s">
        <v>1281</v>
      </c>
      <c r="L45" s="6" t="s">
        <v>548</v>
      </c>
      <c r="M45" s="6" t="s">
        <v>1276</v>
      </c>
      <c r="N45" s="6">
        <v>62</v>
      </c>
      <c r="O45" s="6">
        <v>100</v>
      </c>
      <c r="P45" s="6">
        <v>30</v>
      </c>
      <c r="Q45" s="6" t="s">
        <v>1282</v>
      </c>
      <c r="R45" s="6">
        <v>29</v>
      </c>
      <c r="S45" s="6">
        <v>112</v>
      </c>
      <c r="T45" s="6">
        <v>21</v>
      </c>
      <c r="U45" s="6">
        <v>21</v>
      </c>
      <c r="V45" s="6">
        <v>133</v>
      </c>
      <c r="W45" s="6" t="s">
        <v>1283</v>
      </c>
      <c r="X45" s="6" t="s">
        <v>1284</v>
      </c>
      <c r="Y45" s="6" t="s">
        <v>1285</v>
      </c>
      <c r="Z45" s="6" t="s">
        <v>1286</v>
      </c>
      <c r="AA45" s="6">
        <v>104</v>
      </c>
      <c r="AB45" s="6">
        <v>60</v>
      </c>
      <c r="AC45" s="6">
        <v>83</v>
      </c>
      <c r="AD45" s="6">
        <v>50</v>
      </c>
      <c r="AE45" s="6">
        <v>48</v>
      </c>
      <c r="AF45" s="6">
        <v>61</v>
      </c>
      <c r="AG45" s="6">
        <v>68</v>
      </c>
      <c r="AH45" s="6">
        <v>52</v>
      </c>
      <c r="AI45" s="6">
        <v>22</v>
      </c>
      <c r="AJ45" s="6">
        <v>28</v>
      </c>
      <c r="AK45" s="6">
        <v>41</v>
      </c>
      <c r="AL45" s="6">
        <v>32</v>
      </c>
      <c r="AM45" s="6">
        <v>43</v>
      </c>
      <c r="AN45" s="6">
        <v>48</v>
      </c>
      <c r="AO45" s="6">
        <v>30</v>
      </c>
      <c r="AP45" s="6">
        <v>27</v>
      </c>
      <c r="AQ45" s="6">
        <v>13</v>
      </c>
      <c r="AR45" s="6">
        <v>21</v>
      </c>
      <c r="AS45" s="6">
        <v>33</v>
      </c>
      <c r="AT45" s="6">
        <v>27</v>
      </c>
      <c r="AU45" s="6">
        <v>20</v>
      </c>
      <c r="AV45" s="6">
        <v>27</v>
      </c>
      <c r="AW45" s="6">
        <v>6561</v>
      </c>
      <c r="AX45" s="6" t="s">
        <v>1287</v>
      </c>
      <c r="AY45" s="6">
        <v>2049</v>
      </c>
      <c r="AZ45" s="6" t="s">
        <v>1288</v>
      </c>
      <c r="BA45" s="6">
        <v>3894</v>
      </c>
      <c r="BB45" s="6" t="s">
        <v>1289</v>
      </c>
      <c r="BC45" s="6">
        <v>2667</v>
      </c>
      <c r="BD45" s="6" t="s">
        <v>1290</v>
      </c>
      <c r="BE45" s="6">
        <v>2470</v>
      </c>
      <c r="BF45" s="6" t="s">
        <v>1291</v>
      </c>
      <c r="BG45" s="6">
        <v>4519</v>
      </c>
      <c r="BH45" s="6" t="s">
        <v>1292</v>
      </c>
      <c r="BI45" s="6">
        <v>1994</v>
      </c>
      <c r="BJ45" s="6" t="s">
        <v>1293</v>
      </c>
      <c r="BK45" s="6">
        <v>1403</v>
      </c>
      <c r="BL45" s="6" t="s">
        <v>1294</v>
      </c>
      <c r="BM45" s="6">
        <v>591</v>
      </c>
      <c r="BN45" s="6" t="s">
        <v>1295</v>
      </c>
      <c r="BO45" s="6">
        <v>197</v>
      </c>
      <c r="BP45" s="6">
        <v>431</v>
      </c>
      <c r="BQ45" s="6">
        <v>316</v>
      </c>
      <c r="BR45" s="6" t="s">
        <v>190</v>
      </c>
      <c r="BS45" s="6">
        <v>138</v>
      </c>
      <c r="BT45" s="6" t="s">
        <v>191</v>
      </c>
      <c r="BU45" s="6">
        <v>494</v>
      </c>
      <c r="BV45" s="6" t="s">
        <v>162</v>
      </c>
      <c r="BW45" s="6">
        <v>510</v>
      </c>
      <c r="BX45" s="6">
        <v>16</v>
      </c>
      <c r="BY45" s="6" t="s">
        <v>1296</v>
      </c>
      <c r="BZ45" s="6" t="s">
        <v>1297</v>
      </c>
      <c r="CA45" s="6" t="s">
        <v>1298</v>
      </c>
      <c r="CB45" s="6" t="s">
        <v>1299</v>
      </c>
      <c r="CC45" s="6" t="s">
        <v>1300</v>
      </c>
      <c r="CD45" s="6" t="s">
        <v>162</v>
      </c>
      <c r="CE45" s="6" t="s">
        <v>1301</v>
      </c>
      <c r="CF45" s="6" t="s">
        <v>1302</v>
      </c>
      <c r="CG45" s="6" t="s">
        <v>1303</v>
      </c>
      <c r="CH45" s="6">
        <v>10</v>
      </c>
      <c r="CI45" s="6">
        <v>16</v>
      </c>
      <c r="CJ45" s="6">
        <v>6</v>
      </c>
      <c r="CK45" s="6">
        <v>13</v>
      </c>
      <c r="CL45" s="6">
        <v>9</v>
      </c>
      <c r="CM45" s="6">
        <v>14</v>
      </c>
      <c r="CN45" s="6">
        <v>10</v>
      </c>
      <c r="CO45" s="6">
        <v>4</v>
      </c>
      <c r="CP45" s="6">
        <v>36</v>
      </c>
      <c r="CQ45" s="6">
        <v>23</v>
      </c>
      <c r="CR45" s="6">
        <v>290</v>
      </c>
      <c r="CS45" s="6">
        <v>4271</v>
      </c>
      <c r="CT45" s="6">
        <v>255</v>
      </c>
      <c r="CU45" s="6">
        <v>4221</v>
      </c>
      <c r="CV45" s="6">
        <v>73</v>
      </c>
      <c r="CW45" s="6">
        <v>10</v>
      </c>
      <c r="CX45" s="6">
        <v>44</v>
      </c>
      <c r="CY45" s="6">
        <v>18</v>
      </c>
      <c r="CZ45" s="6">
        <v>43</v>
      </c>
      <c r="DA45" s="6">
        <v>17</v>
      </c>
      <c r="DB45" s="6">
        <v>26</v>
      </c>
      <c r="DC45" s="6" t="s">
        <v>1276</v>
      </c>
      <c r="DE45">
        <f t="shared" si="0"/>
        <v>43</v>
      </c>
      <c r="DF45">
        <f t="shared" si="1"/>
        <v>17</v>
      </c>
      <c r="DG45">
        <f t="shared" si="2"/>
        <v>26</v>
      </c>
      <c r="DH45">
        <f t="shared" si="3"/>
        <v>43</v>
      </c>
      <c r="DI45">
        <f t="shared" si="4"/>
        <v>0</v>
      </c>
      <c r="DL45">
        <f t="shared" si="5"/>
        <v>17</v>
      </c>
      <c r="DM45">
        <f t="shared" si="6"/>
        <v>18</v>
      </c>
      <c r="DN45">
        <f t="shared" si="7"/>
        <v>1</v>
      </c>
      <c r="DQ45">
        <f t="shared" si="8"/>
        <v>43</v>
      </c>
      <c r="DR45">
        <f t="shared" si="9"/>
        <v>44</v>
      </c>
      <c r="DS45">
        <f t="shared" si="10"/>
        <v>1</v>
      </c>
      <c r="DV45">
        <f t="shared" si="11"/>
        <v>73</v>
      </c>
      <c r="DW45">
        <f t="shared" si="12"/>
        <v>10</v>
      </c>
      <c r="DX45">
        <f t="shared" si="13"/>
        <v>83</v>
      </c>
      <c r="DY45">
        <f t="shared" si="14"/>
        <v>83</v>
      </c>
      <c r="DZ45">
        <f t="shared" si="15"/>
        <v>0</v>
      </c>
      <c r="EC45">
        <f t="shared" si="16"/>
        <v>4271</v>
      </c>
      <c r="ED45">
        <f t="shared" si="17"/>
        <v>4221</v>
      </c>
      <c r="EE45">
        <f t="shared" si="18"/>
        <v>-50</v>
      </c>
      <c r="EF45" s="1">
        <f t="shared" si="19"/>
        <v>1.1706860220088942</v>
      </c>
      <c r="EH45">
        <f t="shared" si="20"/>
        <v>290</v>
      </c>
      <c r="EI45">
        <f t="shared" si="21"/>
        <v>255</v>
      </c>
      <c r="EJ45">
        <f t="shared" si="22"/>
        <v>35</v>
      </c>
      <c r="EK45">
        <f t="shared" si="23"/>
        <v>12.068965517241381</v>
      </c>
      <c r="EM45">
        <f t="shared" si="24"/>
        <v>10</v>
      </c>
      <c r="EN45">
        <f t="shared" si="25"/>
        <v>36</v>
      </c>
      <c r="EO45">
        <f t="shared" si="26"/>
        <v>48</v>
      </c>
      <c r="EP45">
        <f t="shared" si="27"/>
        <v>46</v>
      </c>
      <c r="EQ45">
        <f t="shared" si="28"/>
        <v>-2</v>
      </c>
      <c r="ER45">
        <f t="shared" si="29"/>
        <v>4.1666666666666714</v>
      </c>
      <c r="ET45">
        <f t="shared" si="30"/>
        <v>4</v>
      </c>
      <c r="EU45">
        <f t="shared" si="31"/>
        <v>23</v>
      </c>
      <c r="EV45">
        <f t="shared" si="32"/>
        <v>27</v>
      </c>
      <c r="EW45">
        <f t="shared" si="33"/>
        <v>27</v>
      </c>
      <c r="EX45">
        <f t="shared" si="34"/>
        <v>0</v>
      </c>
      <c r="FA45">
        <f t="shared" si="35"/>
        <v>6</v>
      </c>
      <c r="FB45">
        <f t="shared" si="36"/>
        <v>13</v>
      </c>
      <c r="FC45">
        <f t="shared" si="37"/>
        <v>19</v>
      </c>
      <c r="FD45">
        <f t="shared" si="38"/>
        <v>22</v>
      </c>
      <c r="FE45">
        <f t="shared" si="39"/>
        <v>3</v>
      </c>
      <c r="FH45">
        <f t="shared" si="40"/>
        <v>3894</v>
      </c>
      <c r="FI45">
        <f t="shared" si="41"/>
        <v>2470</v>
      </c>
      <c r="FJ45">
        <f t="shared" si="42"/>
        <v>1403</v>
      </c>
      <c r="FK45">
        <f t="shared" si="43"/>
        <v>3873</v>
      </c>
      <c r="FL45">
        <f t="shared" si="44"/>
        <v>-21</v>
      </c>
      <c r="FM45">
        <f t="shared" si="45"/>
        <v>0.53929121725731477</v>
      </c>
      <c r="FO45">
        <f t="shared" si="46"/>
        <v>591</v>
      </c>
      <c r="FP45">
        <f t="shared" si="47"/>
        <v>2049</v>
      </c>
      <c r="FQ45">
        <f t="shared" si="48"/>
        <v>2667</v>
      </c>
      <c r="FR45">
        <f t="shared" si="49"/>
        <v>2640</v>
      </c>
      <c r="FS45">
        <f t="shared" si="50"/>
        <v>-27</v>
      </c>
      <c r="FT45">
        <f t="shared" si="51"/>
        <v>1.0123734533183324</v>
      </c>
      <c r="FV45">
        <f t="shared" si="52"/>
        <v>6561</v>
      </c>
      <c r="FW45">
        <f t="shared" si="53"/>
        <v>3894</v>
      </c>
      <c r="FX45">
        <f t="shared" si="54"/>
        <v>2667</v>
      </c>
      <c r="FY45">
        <f t="shared" si="55"/>
        <v>6561</v>
      </c>
      <c r="FZ45">
        <f t="shared" si="56"/>
        <v>0</v>
      </c>
      <c r="GA45">
        <f t="shared" si="57"/>
        <v>0</v>
      </c>
      <c r="GC45">
        <f t="shared" si="58"/>
        <v>133</v>
      </c>
      <c r="GD45">
        <f t="shared" si="59"/>
        <v>83</v>
      </c>
      <c r="GE45">
        <f t="shared" si="60"/>
        <v>50</v>
      </c>
      <c r="GF45">
        <f t="shared" si="61"/>
        <v>133</v>
      </c>
      <c r="GG45">
        <f t="shared" si="62"/>
        <v>0</v>
      </c>
      <c r="GI45">
        <f t="shared" si="63"/>
        <v>10</v>
      </c>
      <c r="GJ45">
        <f t="shared" si="64"/>
        <v>16</v>
      </c>
      <c r="GK45">
        <f t="shared" si="65"/>
        <v>26</v>
      </c>
      <c r="GL45">
        <f t="shared" si="66"/>
        <v>26</v>
      </c>
      <c r="GM45">
        <f t="shared" si="67"/>
        <v>0</v>
      </c>
      <c r="GN45">
        <f t="shared" si="68"/>
        <v>0</v>
      </c>
      <c r="GP45">
        <f t="shared" si="69"/>
        <v>48</v>
      </c>
      <c r="GQ45">
        <f t="shared" si="70"/>
        <v>22</v>
      </c>
      <c r="GR45">
        <f t="shared" si="71"/>
        <v>27</v>
      </c>
      <c r="GS45">
        <f t="shared" si="72"/>
        <v>49</v>
      </c>
      <c r="GT45">
        <f t="shared" si="73"/>
        <v>1</v>
      </c>
      <c r="GU45">
        <f t="shared" si="74"/>
        <v>4.1666666666666714</v>
      </c>
      <c r="GW45">
        <f t="shared" si="75"/>
        <v>10</v>
      </c>
      <c r="GX45">
        <f t="shared" si="76"/>
        <v>36</v>
      </c>
      <c r="GY45">
        <f t="shared" si="77"/>
        <v>46</v>
      </c>
      <c r="GZ45">
        <f t="shared" si="78"/>
        <v>4</v>
      </c>
      <c r="HA45">
        <f t="shared" si="79"/>
        <v>23</v>
      </c>
      <c r="HB45">
        <f t="shared" si="80"/>
        <v>27</v>
      </c>
      <c r="HC45">
        <f t="shared" si="81"/>
        <v>6</v>
      </c>
      <c r="HD45">
        <f t="shared" si="82"/>
        <v>13</v>
      </c>
      <c r="HE45">
        <f t="shared" si="83"/>
        <v>19</v>
      </c>
      <c r="HF45">
        <f t="shared" si="84"/>
        <v>46</v>
      </c>
      <c r="HG45">
        <f t="shared" si="85"/>
        <v>0</v>
      </c>
      <c r="HI45">
        <v>2049</v>
      </c>
      <c r="HJ45">
        <f t="shared" si="87"/>
        <v>2470</v>
      </c>
      <c r="HK45">
        <f t="shared" si="88"/>
        <v>4519</v>
      </c>
      <c r="HL45">
        <f t="shared" si="89"/>
        <v>4519</v>
      </c>
      <c r="HM45">
        <f t="shared" si="90"/>
        <v>0</v>
      </c>
      <c r="HN45">
        <f t="shared" si="91"/>
        <v>0</v>
      </c>
      <c r="HP45">
        <f t="shared" si="92"/>
        <v>255</v>
      </c>
      <c r="HQ45">
        <f t="shared" si="93"/>
        <v>4221</v>
      </c>
      <c r="HR45">
        <f t="shared" si="94"/>
        <v>4519</v>
      </c>
      <c r="HS45">
        <f t="shared" si="95"/>
        <v>4476</v>
      </c>
      <c r="HT45">
        <f t="shared" si="96"/>
        <v>-43</v>
      </c>
      <c r="HU45">
        <f t="shared" si="97"/>
        <v>0.95153795087408355</v>
      </c>
    </row>
    <row r="46" spans="1:229" x14ac:dyDescent="0.35">
      <c r="A46" s="6" t="s">
        <v>1304</v>
      </c>
      <c r="B46" s="6" t="s">
        <v>133</v>
      </c>
      <c r="C46" s="6" t="s">
        <v>201</v>
      </c>
      <c r="D46" s="6"/>
      <c r="E46" s="6" t="s">
        <v>407</v>
      </c>
      <c r="F46" s="6" t="s">
        <v>1305</v>
      </c>
      <c r="G46" s="6" t="s">
        <v>1306</v>
      </c>
      <c r="H46" s="6" t="s">
        <v>1307</v>
      </c>
      <c r="I46" s="6" t="s">
        <v>1305</v>
      </c>
      <c r="J46" s="6" t="s">
        <v>1308</v>
      </c>
      <c r="K46" s="6" t="s">
        <v>827</v>
      </c>
      <c r="L46" s="6" t="s">
        <v>1309</v>
      </c>
      <c r="M46" s="6" t="s">
        <v>1304</v>
      </c>
      <c r="N46" s="6">
        <v>58</v>
      </c>
      <c r="O46" s="6">
        <v>74</v>
      </c>
      <c r="P46" s="6">
        <v>18</v>
      </c>
      <c r="Q46" s="6" t="s">
        <v>1310</v>
      </c>
      <c r="R46" s="6">
        <v>11</v>
      </c>
      <c r="S46" s="6">
        <v>78</v>
      </c>
      <c r="T46" s="6">
        <v>21</v>
      </c>
      <c r="U46" s="6">
        <v>22</v>
      </c>
      <c r="V46" s="6">
        <v>121</v>
      </c>
      <c r="W46" s="6" t="s">
        <v>930</v>
      </c>
      <c r="X46" s="6" t="s">
        <v>1311</v>
      </c>
      <c r="Y46" s="6" t="s">
        <v>1312</v>
      </c>
      <c r="Z46" s="6" t="s">
        <v>1313</v>
      </c>
      <c r="AA46" s="6">
        <v>88</v>
      </c>
      <c r="AB46" s="6">
        <v>73</v>
      </c>
      <c r="AC46" s="6">
        <v>67</v>
      </c>
      <c r="AD46" s="6">
        <v>54</v>
      </c>
      <c r="AE46" s="6">
        <v>64</v>
      </c>
      <c r="AF46" s="6">
        <v>59</v>
      </c>
      <c r="AG46" s="6">
        <v>74</v>
      </c>
      <c r="AH46" s="6">
        <v>77</v>
      </c>
      <c r="AI46" s="6">
        <v>21</v>
      </c>
      <c r="AJ46" s="6">
        <v>17</v>
      </c>
      <c r="AK46" s="6">
        <v>19</v>
      </c>
      <c r="AL46" s="6">
        <v>22</v>
      </c>
      <c r="AM46" s="6">
        <v>51</v>
      </c>
      <c r="AN46" s="6">
        <v>66</v>
      </c>
      <c r="AO46" s="6">
        <v>15</v>
      </c>
      <c r="AP46" s="6">
        <v>20</v>
      </c>
      <c r="AQ46" s="6">
        <v>36</v>
      </c>
      <c r="AR46" s="6">
        <v>46</v>
      </c>
      <c r="AS46" s="6">
        <v>42</v>
      </c>
      <c r="AT46" s="6">
        <v>55</v>
      </c>
      <c r="AU46" s="6">
        <v>55</v>
      </c>
      <c r="AV46" s="6">
        <v>43</v>
      </c>
      <c r="AW46" s="6">
        <v>6821</v>
      </c>
      <c r="AX46" s="6" t="s">
        <v>1314</v>
      </c>
      <c r="AY46" s="6">
        <v>3029</v>
      </c>
      <c r="AZ46" s="6" t="s">
        <v>1315</v>
      </c>
      <c r="BA46" s="6">
        <v>2718</v>
      </c>
      <c r="BB46" s="6" t="s">
        <v>1316</v>
      </c>
      <c r="BC46" s="6">
        <v>4111</v>
      </c>
      <c r="BD46" s="6" t="s">
        <v>1317</v>
      </c>
      <c r="BE46" s="6">
        <v>1242</v>
      </c>
      <c r="BF46" s="6" t="s">
        <v>1318</v>
      </c>
      <c r="BG46" s="6">
        <v>4267</v>
      </c>
      <c r="BH46" s="6" t="s">
        <v>1319</v>
      </c>
      <c r="BI46" s="6">
        <v>2490</v>
      </c>
      <c r="BJ46" s="6" t="s">
        <v>1320</v>
      </c>
      <c r="BK46" s="6">
        <v>1451</v>
      </c>
      <c r="BL46" s="6" t="s">
        <v>1321</v>
      </c>
      <c r="BM46" s="6">
        <v>1039</v>
      </c>
      <c r="BN46" s="6" t="s">
        <v>1322</v>
      </c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 t="s">
        <v>1323</v>
      </c>
      <c r="BZ46" s="6" t="s">
        <v>1324</v>
      </c>
      <c r="CA46" s="6" t="s">
        <v>1325</v>
      </c>
      <c r="CB46" s="6" t="s">
        <v>1326</v>
      </c>
      <c r="CC46" s="6" t="s">
        <v>1327</v>
      </c>
      <c r="CD46" s="6" t="s">
        <v>162</v>
      </c>
      <c r="CE46" s="6" t="s">
        <v>1328</v>
      </c>
      <c r="CF46" s="6" t="s">
        <v>1329</v>
      </c>
      <c r="CG46" s="6" t="s">
        <v>1330</v>
      </c>
      <c r="CH46" s="6">
        <v>8</v>
      </c>
      <c r="CI46" s="6">
        <v>10</v>
      </c>
      <c r="CJ46" s="6">
        <v>9</v>
      </c>
      <c r="CK46" s="6">
        <v>10</v>
      </c>
      <c r="CL46" s="6">
        <v>4</v>
      </c>
      <c r="CM46" s="6">
        <v>9</v>
      </c>
      <c r="CN46" s="6">
        <v>28</v>
      </c>
      <c r="CO46" s="6">
        <v>19</v>
      </c>
      <c r="CP46" s="6">
        <v>34</v>
      </c>
      <c r="CQ46" s="6">
        <v>24</v>
      </c>
      <c r="CR46" s="6">
        <v>1586</v>
      </c>
      <c r="CS46" s="6">
        <v>2124</v>
      </c>
      <c r="CT46" s="6">
        <v>1974</v>
      </c>
      <c r="CU46" s="6">
        <v>2213</v>
      </c>
      <c r="CV46" s="6">
        <v>31</v>
      </c>
      <c r="CW46" s="6">
        <v>36</v>
      </c>
      <c r="CX46" s="6">
        <v>74</v>
      </c>
      <c r="CY46" s="6">
        <v>56</v>
      </c>
      <c r="CZ46" s="6">
        <v>75</v>
      </c>
      <c r="DA46" s="6">
        <v>56</v>
      </c>
      <c r="DB46" s="6">
        <v>19</v>
      </c>
      <c r="DC46" s="6" t="s">
        <v>1304</v>
      </c>
      <c r="DE46">
        <f t="shared" si="0"/>
        <v>75</v>
      </c>
      <c r="DF46">
        <f t="shared" si="1"/>
        <v>56</v>
      </c>
      <c r="DG46">
        <f t="shared" si="2"/>
        <v>19</v>
      </c>
      <c r="DH46">
        <f t="shared" si="3"/>
        <v>75</v>
      </c>
      <c r="DI46">
        <f t="shared" si="4"/>
        <v>0</v>
      </c>
      <c r="DL46">
        <f t="shared" si="5"/>
        <v>56</v>
      </c>
      <c r="DM46">
        <f t="shared" si="6"/>
        <v>56</v>
      </c>
      <c r="DN46">
        <f t="shared" si="7"/>
        <v>0</v>
      </c>
      <c r="DQ46">
        <f t="shared" si="8"/>
        <v>75</v>
      </c>
      <c r="DR46">
        <f t="shared" si="9"/>
        <v>74</v>
      </c>
      <c r="DS46">
        <f t="shared" si="10"/>
        <v>-1</v>
      </c>
      <c r="DV46">
        <f t="shared" si="11"/>
        <v>31</v>
      </c>
      <c r="DW46">
        <f t="shared" si="12"/>
        <v>36</v>
      </c>
      <c r="DX46">
        <f t="shared" si="13"/>
        <v>67</v>
      </c>
      <c r="DY46">
        <f t="shared" si="14"/>
        <v>67</v>
      </c>
      <c r="DZ46">
        <f t="shared" si="15"/>
        <v>0</v>
      </c>
      <c r="EC46">
        <f t="shared" si="16"/>
        <v>2124</v>
      </c>
      <c r="ED46">
        <f t="shared" si="17"/>
        <v>2213</v>
      </c>
      <c r="EE46">
        <f t="shared" si="18"/>
        <v>89</v>
      </c>
      <c r="EF46" s="1">
        <f t="shared" si="19"/>
        <v>4.0216900135562526</v>
      </c>
      <c r="EH46">
        <f t="shared" si="20"/>
        <v>1586</v>
      </c>
      <c r="EI46">
        <f t="shared" si="21"/>
        <v>1974</v>
      </c>
      <c r="EJ46">
        <f t="shared" si="22"/>
        <v>-388</v>
      </c>
      <c r="EK46">
        <f t="shared" si="23"/>
        <v>19.655521783181356</v>
      </c>
      <c r="EM46">
        <f t="shared" si="24"/>
        <v>28</v>
      </c>
      <c r="EN46">
        <f t="shared" si="25"/>
        <v>34</v>
      </c>
      <c r="EO46">
        <f t="shared" si="26"/>
        <v>64</v>
      </c>
      <c r="EP46">
        <f t="shared" si="27"/>
        <v>62</v>
      </c>
      <c r="EQ46">
        <f t="shared" si="28"/>
        <v>-2</v>
      </c>
      <c r="ER46">
        <f t="shared" si="29"/>
        <v>3.125</v>
      </c>
      <c r="ET46">
        <f t="shared" si="30"/>
        <v>19</v>
      </c>
      <c r="EU46">
        <f t="shared" si="31"/>
        <v>24</v>
      </c>
      <c r="EV46">
        <f t="shared" si="32"/>
        <v>43</v>
      </c>
      <c r="EW46">
        <f t="shared" si="33"/>
        <v>43</v>
      </c>
      <c r="EX46">
        <f t="shared" si="34"/>
        <v>0</v>
      </c>
      <c r="FA46">
        <f t="shared" si="35"/>
        <v>9</v>
      </c>
      <c r="FB46">
        <f t="shared" si="36"/>
        <v>10</v>
      </c>
      <c r="FC46">
        <f t="shared" si="37"/>
        <v>19</v>
      </c>
      <c r="FD46">
        <f t="shared" si="38"/>
        <v>21</v>
      </c>
      <c r="FE46">
        <f t="shared" si="39"/>
        <v>2</v>
      </c>
      <c r="FH46">
        <f t="shared" si="40"/>
        <v>2718</v>
      </c>
      <c r="FI46">
        <f t="shared" si="41"/>
        <v>1242</v>
      </c>
      <c r="FJ46">
        <f t="shared" si="42"/>
        <v>1451</v>
      </c>
      <c r="FK46">
        <f t="shared" si="43"/>
        <v>2693</v>
      </c>
      <c r="FL46">
        <f t="shared" si="44"/>
        <v>-25</v>
      </c>
      <c r="FM46">
        <f t="shared" si="45"/>
        <v>0.91979396615158748</v>
      </c>
      <c r="FO46">
        <f t="shared" si="46"/>
        <v>1039</v>
      </c>
      <c r="FP46">
        <f t="shared" si="47"/>
        <v>3029</v>
      </c>
      <c r="FQ46">
        <f t="shared" si="48"/>
        <v>4111</v>
      </c>
      <c r="FR46">
        <f t="shared" si="49"/>
        <v>4068</v>
      </c>
      <c r="FS46">
        <f t="shared" si="50"/>
        <v>-43</v>
      </c>
      <c r="FT46">
        <f t="shared" si="51"/>
        <v>1.0459742155193368</v>
      </c>
      <c r="FV46">
        <f t="shared" si="52"/>
        <v>6821</v>
      </c>
      <c r="FW46">
        <f t="shared" si="53"/>
        <v>2718</v>
      </c>
      <c r="FX46">
        <f t="shared" si="54"/>
        <v>4111</v>
      </c>
      <c r="FY46">
        <f t="shared" si="55"/>
        <v>6829</v>
      </c>
      <c r="FZ46">
        <f t="shared" si="56"/>
        <v>-8</v>
      </c>
      <c r="GA46">
        <f t="shared" si="57"/>
        <v>0.11714745936447457</v>
      </c>
      <c r="GC46">
        <f t="shared" si="58"/>
        <v>121</v>
      </c>
      <c r="GD46">
        <f t="shared" si="59"/>
        <v>67</v>
      </c>
      <c r="GE46">
        <f t="shared" si="60"/>
        <v>54</v>
      </c>
      <c r="GF46">
        <f t="shared" si="61"/>
        <v>121</v>
      </c>
      <c r="GG46">
        <f t="shared" si="62"/>
        <v>0</v>
      </c>
      <c r="GI46">
        <f t="shared" si="63"/>
        <v>8</v>
      </c>
      <c r="GJ46">
        <f t="shared" si="64"/>
        <v>10</v>
      </c>
      <c r="GK46">
        <f t="shared" si="65"/>
        <v>19</v>
      </c>
      <c r="GL46">
        <f t="shared" si="66"/>
        <v>18</v>
      </c>
      <c r="GM46">
        <f t="shared" si="67"/>
        <v>-1</v>
      </c>
      <c r="GN46">
        <f t="shared" si="68"/>
        <v>5.2631578947368354</v>
      </c>
      <c r="GP46">
        <f t="shared" si="69"/>
        <v>64</v>
      </c>
      <c r="GQ46">
        <f t="shared" si="70"/>
        <v>21</v>
      </c>
      <c r="GR46">
        <f t="shared" si="71"/>
        <v>43</v>
      </c>
      <c r="GS46">
        <f t="shared" si="72"/>
        <v>64</v>
      </c>
      <c r="GT46">
        <f t="shared" si="73"/>
        <v>0</v>
      </c>
      <c r="GU46">
        <f t="shared" si="74"/>
        <v>3.125</v>
      </c>
      <c r="GW46">
        <f t="shared" si="75"/>
        <v>28</v>
      </c>
      <c r="GX46">
        <f t="shared" si="76"/>
        <v>34</v>
      </c>
      <c r="GY46">
        <f t="shared" si="77"/>
        <v>62</v>
      </c>
      <c r="GZ46">
        <f t="shared" si="78"/>
        <v>19</v>
      </c>
      <c r="HA46">
        <f t="shared" si="79"/>
        <v>24</v>
      </c>
      <c r="HB46">
        <f t="shared" si="80"/>
        <v>43</v>
      </c>
      <c r="HC46">
        <f t="shared" si="81"/>
        <v>9</v>
      </c>
      <c r="HD46">
        <f t="shared" si="82"/>
        <v>10</v>
      </c>
      <c r="HE46">
        <f t="shared" si="83"/>
        <v>19</v>
      </c>
      <c r="HF46">
        <f t="shared" si="84"/>
        <v>62</v>
      </c>
      <c r="HG46">
        <f t="shared" si="85"/>
        <v>0</v>
      </c>
      <c r="HI46">
        <f t="shared" si="86"/>
        <v>3029</v>
      </c>
      <c r="HJ46">
        <f t="shared" si="87"/>
        <v>1242</v>
      </c>
      <c r="HK46">
        <f t="shared" si="88"/>
        <v>4267</v>
      </c>
      <c r="HL46">
        <f t="shared" si="89"/>
        <v>4271</v>
      </c>
      <c r="HM46">
        <f t="shared" si="90"/>
        <v>4</v>
      </c>
      <c r="HN46">
        <f t="shared" si="91"/>
        <v>9.3654881760713238E-2</v>
      </c>
      <c r="HP46">
        <f t="shared" si="92"/>
        <v>1974</v>
      </c>
      <c r="HQ46">
        <f t="shared" si="93"/>
        <v>2213</v>
      </c>
      <c r="HR46">
        <f t="shared" si="94"/>
        <v>4267</v>
      </c>
      <c r="HS46">
        <f t="shared" si="95"/>
        <v>4187</v>
      </c>
      <c r="HT46">
        <f t="shared" si="96"/>
        <v>-80</v>
      </c>
      <c r="HU46">
        <f t="shared" si="97"/>
        <v>1.874853527068197</v>
      </c>
    </row>
    <row r="47" spans="1:229" x14ac:dyDescent="0.35">
      <c r="A47" s="6" t="s">
        <v>1331</v>
      </c>
      <c r="B47" s="6" t="s">
        <v>167</v>
      </c>
      <c r="C47" s="6" t="s">
        <v>201</v>
      </c>
      <c r="D47" s="6"/>
      <c r="E47" s="6" t="s">
        <v>491</v>
      </c>
      <c r="F47" s="6" t="s">
        <v>1332</v>
      </c>
      <c r="G47" s="6" t="s">
        <v>262</v>
      </c>
      <c r="H47" s="6" t="s">
        <v>775</v>
      </c>
      <c r="I47" s="6" t="s">
        <v>751</v>
      </c>
      <c r="J47" s="6" t="s">
        <v>320</v>
      </c>
      <c r="K47" s="6" t="s">
        <v>799</v>
      </c>
      <c r="L47" s="6" t="s">
        <v>353</v>
      </c>
      <c r="M47" s="6" t="s">
        <v>1331</v>
      </c>
      <c r="N47" s="6">
        <v>52</v>
      </c>
      <c r="O47" s="6">
        <v>80</v>
      </c>
      <c r="P47" s="6">
        <v>17</v>
      </c>
      <c r="Q47" s="6" t="s">
        <v>1333</v>
      </c>
      <c r="R47" s="6">
        <v>29</v>
      </c>
      <c r="S47" s="6">
        <v>73</v>
      </c>
      <c r="T47" s="6">
        <v>20</v>
      </c>
      <c r="U47" s="6">
        <v>21</v>
      </c>
      <c r="V47" s="6">
        <v>103</v>
      </c>
      <c r="W47" s="6" t="s">
        <v>1334</v>
      </c>
      <c r="X47" s="6" t="s">
        <v>1335</v>
      </c>
      <c r="Y47" s="6" t="s">
        <v>1336</v>
      </c>
      <c r="Z47" s="6" t="s">
        <v>1337</v>
      </c>
      <c r="AA47" s="6">
        <v>64</v>
      </c>
      <c r="AB47" s="6">
        <v>73</v>
      </c>
      <c r="AC47" s="6">
        <v>44</v>
      </c>
      <c r="AD47" s="6">
        <v>59</v>
      </c>
      <c r="AE47" s="6">
        <v>70</v>
      </c>
      <c r="AF47" s="6">
        <v>69</v>
      </c>
      <c r="AG47" s="6">
        <v>81</v>
      </c>
      <c r="AH47" s="6">
        <v>78</v>
      </c>
      <c r="AI47" s="6">
        <v>23</v>
      </c>
      <c r="AJ47" s="6">
        <v>69</v>
      </c>
      <c r="AK47" s="6">
        <v>72</v>
      </c>
      <c r="AL47" s="6">
        <v>44</v>
      </c>
      <c r="AM47" s="6">
        <v>66</v>
      </c>
      <c r="AN47" s="6">
        <v>71</v>
      </c>
      <c r="AO47" s="6">
        <v>66</v>
      </c>
      <c r="AP47" s="6">
        <v>28</v>
      </c>
      <c r="AQ47" s="6">
        <v>0</v>
      </c>
      <c r="AR47" s="6">
        <v>43</v>
      </c>
      <c r="AS47" s="6">
        <v>0</v>
      </c>
      <c r="AT47" s="6">
        <v>9</v>
      </c>
      <c r="AU47" s="6">
        <v>34</v>
      </c>
      <c r="AV47" s="6">
        <v>45</v>
      </c>
      <c r="AW47" s="6">
        <v>5997</v>
      </c>
      <c r="AX47" s="6" t="s">
        <v>1338</v>
      </c>
      <c r="AY47" s="6">
        <v>1773</v>
      </c>
      <c r="AZ47" s="6" t="s">
        <v>1339</v>
      </c>
      <c r="BA47" s="6">
        <v>2935</v>
      </c>
      <c r="BB47" s="6" t="s">
        <v>1340</v>
      </c>
      <c r="BC47" s="6">
        <v>3062</v>
      </c>
      <c r="BD47" s="6" t="s">
        <v>1341</v>
      </c>
      <c r="BE47" s="6">
        <v>1214</v>
      </c>
      <c r="BF47" s="6" t="s">
        <v>1342</v>
      </c>
      <c r="BG47" s="6">
        <v>2987</v>
      </c>
      <c r="BH47" s="6" t="s">
        <v>1343</v>
      </c>
      <c r="BI47" s="6">
        <v>2940</v>
      </c>
      <c r="BJ47" s="6" t="s">
        <v>1344</v>
      </c>
      <c r="BK47" s="6">
        <v>1696</v>
      </c>
      <c r="BL47" s="6" t="s">
        <v>1345</v>
      </c>
      <c r="BM47" s="6">
        <v>1244</v>
      </c>
      <c r="BN47" s="6" t="s">
        <v>1346</v>
      </c>
      <c r="BO47" s="6">
        <v>217</v>
      </c>
      <c r="BP47" s="6">
        <v>452</v>
      </c>
      <c r="BQ47" s="6">
        <v>339</v>
      </c>
      <c r="BR47" s="6" t="s">
        <v>190</v>
      </c>
      <c r="BS47" s="6">
        <v>133</v>
      </c>
      <c r="BT47" s="6" t="s">
        <v>191</v>
      </c>
      <c r="BU47" s="6">
        <v>545</v>
      </c>
      <c r="BV47" s="6" t="s">
        <v>162</v>
      </c>
      <c r="BW47" s="6">
        <v>537</v>
      </c>
      <c r="BX47" s="6">
        <v>-8</v>
      </c>
      <c r="BY47" s="6" t="s">
        <v>1347</v>
      </c>
      <c r="BZ47" s="6" t="s">
        <v>1348</v>
      </c>
      <c r="CA47" s="6" t="s">
        <v>1349</v>
      </c>
      <c r="CB47" s="6" t="s">
        <v>1350</v>
      </c>
      <c r="CC47" s="6" t="s">
        <v>1351</v>
      </c>
      <c r="CD47" s="6" t="s">
        <v>162</v>
      </c>
      <c r="CE47" s="6" t="s">
        <v>1352</v>
      </c>
      <c r="CF47" s="6" t="s">
        <v>1353</v>
      </c>
      <c r="CG47" s="6" t="s">
        <v>1354</v>
      </c>
      <c r="CH47" s="6">
        <v>10</v>
      </c>
      <c r="CI47" s="6">
        <v>17</v>
      </c>
      <c r="CJ47" s="6">
        <v>8</v>
      </c>
      <c r="CK47" s="6">
        <v>11</v>
      </c>
      <c r="CL47" s="6">
        <v>13</v>
      </c>
      <c r="CM47" s="6">
        <v>15</v>
      </c>
      <c r="CN47" s="6">
        <v>34</v>
      </c>
      <c r="CO47" s="6">
        <v>26</v>
      </c>
      <c r="CP47" s="6">
        <v>33</v>
      </c>
      <c r="CQ47" s="6">
        <v>22</v>
      </c>
      <c r="CR47" s="6">
        <v>301</v>
      </c>
      <c r="CS47" s="6">
        <v>2250</v>
      </c>
      <c r="CT47" s="6">
        <v>339</v>
      </c>
      <c r="CU47" s="6">
        <v>2581</v>
      </c>
      <c r="CV47" s="6">
        <v>31</v>
      </c>
      <c r="CW47" s="6">
        <v>9</v>
      </c>
      <c r="CX47" s="6">
        <v>60</v>
      </c>
      <c r="CY47" s="6">
        <v>33</v>
      </c>
      <c r="CZ47" s="6">
        <v>63</v>
      </c>
      <c r="DA47" s="6">
        <v>35</v>
      </c>
      <c r="DB47" s="6">
        <v>28</v>
      </c>
      <c r="DC47" s="6" t="s">
        <v>1331</v>
      </c>
      <c r="DE47">
        <f t="shared" si="0"/>
        <v>63</v>
      </c>
      <c r="DF47">
        <f t="shared" si="1"/>
        <v>35</v>
      </c>
      <c r="DG47">
        <f t="shared" si="2"/>
        <v>28</v>
      </c>
      <c r="DH47">
        <f t="shared" si="3"/>
        <v>63</v>
      </c>
      <c r="DI47">
        <f t="shared" si="4"/>
        <v>0</v>
      </c>
      <c r="DL47">
        <f t="shared" si="5"/>
        <v>35</v>
      </c>
      <c r="DM47">
        <f t="shared" si="6"/>
        <v>33</v>
      </c>
      <c r="DN47">
        <f t="shared" si="7"/>
        <v>-2</v>
      </c>
      <c r="DQ47">
        <f t="shared" si="8"/>
        <v>63</v>
      </c>
      <c r="DR47">
        <f t="shared" si="9"/>
        <v>60</v>
      </c>
      <c r="DS47">
        <f t="shared" si="10"/>
        <v>-3</v>
      </c>
      <c r="DV47">
        <f t="shared" si="11"/>
        <v>31</v>
      </c>
      <c r="DW47">
        <f t="shared" si="12"/>
        <v>9</v>
      </c>
      <c r="DX47">
        <f t="shared" si="13"/>
        <v>44</v>
      </c>
      <c r="DY47">
        <f t="shared" si="14"/>
        <v>40</v>
      </c>
      <c r="DZ47">
        <f t="shared" si="15"/>
        <v>4</v>
      </c>
      <c r="EC47">
        <f t="shared" si="16"/>
        <v>2250</v>
      </c>
      <c r="ED47">
        <f t="shared" si="17"/>
        <v>2581</v>
      </c>
      <c r="EE47">
        <f t="shared" si="18"/>
        <v>331</v>
      </c>
      <c r="EF47" s="1">
        <f t="shared" si="19"/>
        <v>12.824486633087957</v>
      </c>
      <c r="EH47">
        <f t="shared" si="20"/>
        <v>301</v>
      </c>
      <c r="EI47">
        <f t="shared" si="21"/>
        <v>339</v>
      </c>
      <c r="EJ47">
        <f t="shared" si="22"/>
        <v>-38</v>
      </c>
      <c r="EK47">
        <f t="shared" si="23"/>
        <v>11.209439528023594</v>
      </c>
      <c r="EM47">
        <f t="shared" si="24"/>
        <v>34</v>
      </c>
      <c r="EN47">
        <f t="shared" si="25"/>
        <v>33</v>
      </c>
      <c r="EO47">
        <f t="shared" si="26"/>
        <v>70</v>
      </c>
      <c r="EP47">
        <f t="shared" si="27"/>
        <v>67</v>
      </c>
      <c r="EQ47">
        <f t="shared" si="28"/>
        <v>-3</v>
      </c>
      <c r="ER47">
        <f t="shared" si="29"/>
        <v>4.2857142857142918</v>
      </c>
      <c r="ET47">
        <f t="shared" si="30"/>
        <v>26</v>
      </c>
      <c r="EU47">
        <f t="shared" si="31"/>
        <v>22</v>
      </c>
      <c r="EV47">
        <f t="shared" si="32"/>
        <v>48</v>
      </c>
      <c r="EW47">
        <f t="shared" si="33"/>
        <v>45</v>
      </c>
      <c r="EX47">
        <f t="shared" si="34"/>
        <v>-3</v>
      </c>
      <c r="FA47">
        <f t="shared" si="35"/>
        <v>8</v>
      </c>
      <c r="FB47">
        <f t="shared" si="36"/>
        <v>11</v>
      </c>
      <c r="FC47">
        <f t="shared" si="37"/>
        <v>19</v>
      </c>
      <c r="FD47">
        <f t="shared" si="38"/>
        <v>23</v>
      </c>
      <c r="FE47">
        <f t="shared" si="39"/>
        <v>4</v>
      </c>
      <c r="FH47">
        <f t="shared" si="40"/>
        <v>2935</v>
      </c>
      <c r="FI47">
        <f t="shared" si="41"/>
        <v>1214</v>
      </c>
      <c r="FJ47">
        <f t="shared" si="42"/>
        <v>1696</v>
      </c>
      <c r="FK47">
        <f t="shared" si="43"/>
        <v>2910</v>
      </c>
      <c r="FL47">
        <f t="shared" si="44"/>
        <v>-25</v>
      </c>
      <c r="FM47">
        <f t="shared" si="45"/>
        <v>0.85178875638841589</v>
      </c>
      <c r="FO47">
        <f t="shared" si="46"/>
        <v>1244</v>
      </c>
      <c r="FP47">
        <f t="shared" si="47"/>
        <v>1773</v>
      </c>
      <c r="FQ47">
        <f t="shared" si="48"/>
        <v>3062</v>
      </c>
      <c r="FR47">
        <f t="shared" si="49"/>
        <v>3017</v>
      </c>
      <c r="FS47">
        <f t="shared" si="50"/>
        <v>-45</v>
      </c>
      <c r="FT47">
        <f t="shared" si="51"/>
        <v>1.4696276943174382</v>
      </c>
      <c r="FV47">
        <f t="shared" si="52"/>
        <v>5997</v>
      </c>
      <c r="FW47">
        <f t="shared" si="53"/>
        <v>2935</v>
      </c>
      <c r="FX47">
        <f t="shared" si="54"/>
        <v>3062</v>
      </c>
      <c r="FY47">
        <f t="shared" si="55"/>
        <v>5997</v>
      </c>
      <c r="FZ47">
        <f t="shared" si="56"/>
        <v>0</v>
      </c>
      <c r="GA47">
        <f t="shared" si="57"/>
        <v>0</v>
      </c>
      <c r="GC47">
        <f t="shared" si="58"/>
        <v>103</v>
      </c>
      <c r="GD47">
        <f t="shared" si="59"/>
        <v>44</v>
      </c>
      <c r="GE47">
        <f t="shared" si="60"/>
        <v>59</v>
      </c>
      <c r="GF47">
        <f t="shared" si="61"/>
        <v>103</v>
      </c>
      <c r="GG47">
        <f t="shared" si="62"/>
        <v>0</v>
      </c>
      <c r="GI47">
        <f t="shared" si="63"/>
        <v>10</v>
      </c>
      <c r="GJ47">
        <f t="shared" si="64"/>
        <v>17</v>
      </c>
      <c r="GK47">
        <f t="shared" si="65"/>
        <v>28</v>
      </c>
      <c r="GL47">
        <f t="shared" si="66"/>
        <v>27</v>
      </c>
      <c r="GM47">
        <f t="shared" si="67"/>
        <v>-1</v>
      </c>
      <c r="GN47">
        <f t="shared" si="68"/>
        <v>3.5714285714285694</v>
      </c>
      <c r="GP47">
        <f t="shared" si="69"/>
        <v>70</v>
      </c>
      <c r="GQ47">
        <f t="shared" si="70"/>
        <v>23</v>
      </c>
      <c r="GR47">
        <f t="shared" si="71"/>
        <v>45</v>
      </c>
      <c r="GS47">
        <f t="shared" si="72"/>
        <v>68</v>
      </c>
      <c r="GT47">
        <f t="shared" si="73"/>
        <v>-2</v>
      </c>
      <c r="GU47">
        <f t="shared" si="74"/>
        <v>4.2857142857142918</v>
      </c>
      <c r="GW47">
        <f t="shared" si="75"/>
        <v>34</v>
      </c>
      <c r="GX47">
        <f t="shared" si="76"/>
        <v>33</v>
      </c>
      <c r="GY47">
        <f t="shared" si="77"/>
        <v>67</v>
      </c>
      <c r="GZ47">
        <f t="shared" si="78"/>
        <v>26</v>
      </c>
      <c r="HA47">
        <f t="shared" si="79"/>
        <v>22</v>
      </c>
      <c r="HB47">
        <f t="shared" si="80"/>
        <v>48</v>
      </c>
      <c r="HC47">
        <f t="shared" si="81"/>
        <v>8</v>
      </c>
      <c r="HD47">
        <f t="shared" si="82"/>
        <v>11</v>
      </c>
      <c r="HE47">
        <f t="shared" si="83"/>
        <v>19</v>
      </c>
      <c r="HF47">
        <f t="shared" si="84"/>
        <v>67</v>
      </c>
      <c r="HG47">
        <f t="shared" si="85"/>
        <v>0</v>
      </c>
      <c r="HI47">
        <v>1773</v>
      </c>
      <c r="HJ47">
        <f t="shared" si="87"/>
        <v>1214</v>
      </c>
      <c r="HK47">
        <f t="shared" si="88"/>
        <v>2987</v>
      </c>
      <c r="HL47">
        <f t="shared" si="89"/>
        <v>2987</v>
      </c>
      <c r="HM47">
        <f t="shared" si="90"/>
        <v>0</v>
      </c>
      <c r="HN47">
        <f t="shared" si="91"/>
        <v>0</v>
      </c>
      <c r="HP47">
        <f t="shared" si="92"/>
        <v>339</v>
      </c>
      <c r="HQ47">
        <f t="shared" si="93"/>
        <v>2581</v>
      </c>
      <c r="HR47">
        <f t="shared" si="94"/>
        <v>2987</v>
      </c>
      <c r="HS47">
        <f t="shared" si="95"/>
        <v>2920</v>
      </c>
      <c r="HT47">
        <f t="shared" si="96"/>
        <v>-67</v>
      </c>
      <c r="HU47">
        <f t="shared" si="97"/>
        <v>2.2430532306662201</v>
      </c>
    </row>
    <row r="48" spans="1:229" x14ac:dyDescent="0.35">
      <c r="A48" s="6" t="s">
        <v>1355</v>
      </c>
      <c r="B48" s="6" t="s">
        <v>133</v>
      </c>
      <c r="C48" s="6" t="s">
        <v>134</v>
      </c>
      <c r="D48" s="6"/>
      <c r="E48" s="6" t="s">
        <v>468</v>
      </c>
      <c r="F48" s="6" t="s">
        <v>1356</v>
      </c>
      <c r="G48" s="6" t="s">
        <v>1154</v>
      </c>
      <c r="H48" s="6" t="s">
        <v>1357</v>
      </c>
      <c r="I48" s="6" t="s">
        <v>602</v>
      </c>
      <c r="J48" s="6" t="s">
        <v>1358</v>
      </c>
      <c r="K48" s="6" t="s">
        <v>903</v>
      </c>
      <c r="L48" s="6" t="s">
        <v>1250</v>
      </c>
      <c r="M48" s="6" t="s">
        <v>1355</v>
      </c>
      <c r="N48" s="6" t="s">
        <v>143</v>
      </c>
      <c r="O48" s="6" t="s">
        <v>143</v>
      </c>
      <c r="P48" s="6" t="s">
        <v>143</v>
      </c>
      <c r="Q48" s="6" t="s">
        <v>143</v>
      </c>
      <c r="R48" s="6">
        <v>7</v>
      </c>
      <c r="S48" s="6">
        <v>110</v>
      </c>
      <c r="T48" s="6">
        <v>21</v>
      </c>
      <c r="U48" s="6">
        <v>19</v>
      </c>
      <c r="V48" s="6">
        <v>152</v>
      </c>
      <c r="W48" s="6" t="s">
        <v>1359</v>
      </c>
      <c r="X48" s="6" t="s">
        <v>1360</v>
      </c>
      <c r="Y48" s="6" t="s">
        <v>1361</v>
      </c>
      <c r="Z48" s="6" t="s">
        <v>1362</v>
      </c>
      <c r="AA48" s="6">
        <v>108</v>
      </c>
      <c r="AB48" s="6">
        <v>63</v>
      </c>
      <c r="AC48" s="6">
        <v>88</v>
      </c>
      <c r="AD48" s="6">
        <v>65</v>
      </c>
      <c r="AE48" s="6">
        <v>41</v>
      </c>
      <c r="AF48" s="6">
        <v>54</v>
      </c>
      <c r="AG48" s="6">
        <v>52</v>
      </c>
      <c r="AH48" s="6">
        <v>47</v>
      </c>
      <c r="AI48" s="6">
        <v>22</v>
      </c>
      <c r="AJ48" s="6">
        <v>19</v>
      </c>
      <c r="AK48" s="6">
        <v>27</v>
      </c>
      <c r="AL48" s="6">
        <v>25</v>
      </c>
      <c r="AM48" s="6">
        <v>29</v>
      </c>
      <c r="AN48" s="6">
        <v>41</v>
      </c>
      <c r="AO48" s="6">
        <v>3</v>
      </c>
      <c r="AP48" s="6">
        <v>23</v>
      </c>
      <c r="AQ48" s="6">
        <v>27</v>
      </c>
      <c r="AR48" s="6">
        <v>18</v>
      </c>
      <c r="AS48" s="6">
        <v>35</v>
      </c>
      <c r="AT48" s="6">
        <v>25</v>
      </c>
      <c r="AU48" s="6">
        <v>22</v>
      </c>
      <c r="AV48" s="6">
        <v>19</v>
      </c>
      <c r="AW48" s="6">
        <v>6724</v>
      </c>
      <c r="AX48" s="6" t="s">
        <v>1363</v>
      </c>
      <c r="AY48" s="6">
        <v>2131</v>
      </c>
      <c r="AZ48" s="6" t="s">
        <v>1364</v>
      </c>
      <c r="BA48" s="6">
        <v>3804</v>
      </c>
      <c r="BB48" s="6" t="s">
        <v>1365</v>
      </c>
      <c r="BC48" s="6">
        <v>2925</v>
      </c>
      <c r="BD48" s="6" t="s">
        <v>617</v>
      </c>
      <c r="BE48" s="6">
        <v>1858</v>
      </c>
      <c r="BF48" s="6" t="s">
        <v>1366</v>
      </c>
      <c r="BG48" s="6">
        <v>3994</v>
      </c>
      <c r="BH48" s="6" t="s">
        <v>1367</v>
      </c>
      <c r="BI48" s="6">
        <v>2689</v>
      </c>
      <c r="BJ48" s="6" t="s">
        <v>1368</v>
      </c>
      <c r="BK48" s="6">
        <v>1914</v>
      </c>
      <c r="BL48" s="6" t="s">
        <v>1369</v>
      </c>
      <c r="BM48" s="6">
        <v>775</v>
      </c>
      <c r="BN48" s="6" t="s">
        <v>1370</v>
      </c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 t="s">
        <v>1371</v>
      </c>
      <c r="BZ48" s="6" t="s">
        <v>1372</v>
      </c>
      <c r="CA48" s="6" t="s">
        <v>1373</v>
      </c>
      <c r="CB48" s="6" t="s">
        <v>1374</v>
      </c>
      <c r="CC48" s="6" t="s">
        <v>1375</v>
      </c>
      <c r="CD48" s="6" t="s">
        <v>308</v>
      </c>
      <c r="CE48" s="6" t="s">
        <v>1376</v>
      </c>
      <c r="CF48" s="6" t="s">
        <v>1377</v>
      </c>
      <c r="CG48" s="6" t="s">
        <v>1378</v>
      </c>
      <c r="CH48" s="6">
        <v>13</v>
      </c>
      <c r="CI48" s="6">
        <v>14</v>
      </c>
      <c r="CJ48" s="6">
        <v>10</v>
      </c>
      <c r="CK48" s="6">
        <v>14</v>
      </c>
      <c r="CL48" s="6">
        <v>5</v>
      </c>
      <c r="CM48" s="6">
        <v>3</v>
      </c>
      <c r="CN48" s="6">
        <v>21</v>
      </c>
      <c r="CO48" s="6">
        <v>11</v>
      </c>
      <c r="CP48" s="6">
        <v>22</v>
      </c>
      <c r="CQ48" s="6">
        <v>8</v>
      </c>
      <c r="CR48" s="6">
        <v>2584</v>
      </c>
      <c r="CS48" s="6">
        <v>991</v>
      </c>
      <c r="CT48" s="6">
        <v>3115</v>
      </c>
      <c r="CU48" s="6">
        <v>833</v>
      </c>
      <c r="CV48" s="6">
        <v>21</v>
      </c>
      <c r="CW48" s="6">
        <v>66</v>
      </c>
      <c r="CX48" s="6">
        <v>48</v>
      </c>
      <c r="CY48" s="6">
        <v>21</v>
      </c>
      <c r="CZ48" s="6">
        <v>47</v>
      </c>
      <c r="DA48" s="6">
        <v>21</v>
      </c>
      <c r="DB48" s="6">
        <v>26</v>
      </c>
      <c r="DC48" s="6" t="s">
        <v>1355</v>
      </c>
      <c r="DE48">
        <f t="shared" si="0"/>
        <v>47</v>
      </c>
      <c r="DF48">
        <f t="shared" si="1"/>
        <v>21</v>
      </c>
      <c r="DG48">
        <f t="shared" si="2"/>
        <v>26</v>
      </c>
      <c r="DH48">
        <f t="shared" si="3"/>
        <v>47</v>
      </c>
      <c r="DI48">
        <f t="shared" si="4"/>
        <v>0</v>
      </c>
      <c r="DL48">
        <f t="shared" si="5"/>
        <v>21</v>
      </c>
      <c r="DM48">
        <f t="shared" si="6"/>
        <v>21</v>
      </c>
      <c r="DN48">
        <f t="shared" si="7"/>
        <v>0</v>
      </c>
      <c r="DQ48">
        <f t="shared" si="8"/>
        <v>47</v>
      </c>
      <c r="DR48">
        <f t="shared" si="9"/>
        <v>48</v>
      </c>
      <c r="DS48">
        <f t="shared" si="10"/>
        <v>1</v>
      </c>
      <c r="DV48">
        <f t="shared" si="11"/>
        <v>21</v>
      </c>
      <c r="DW48">
        <f t="shared" si="12"/>
        <v>66</v>
      </c>
      <c r="DX48">
        <f t="shared" si="13"/>
        <v>88</v>
      </c>
      <c r="DY48">
        <f t="shared" si="14"/>
        <v>87</v>
      </c>
      <c r="DZ48">
        <f t="shared" si="15"/>
        <v>1</v>
      </c>
      <c r="EC48">
        <f t="shared" si="16"/>
        <v>991</v>
      </c>
      <c r="ED48">
        <f t="shared" si="17"/>
        <v>833</v>
      </c>
      <c r="EE48">
        <f t="shared" si="18"/>
        <v>-158</v>
      </c>
      <c r="EF48" s="1">
        <f t="shared" si="19"/>
        <v>15.943491422805252</v>
      </c>
      <c r="EH48">
        <f t="shared" si="20"/>
        <v>2584</v>
      </c>
      <c r="EI48">
        <f t="shared" si="21"/>
        <v>3115</v>
      </c>
      <c r="EJ48">
        <f t="shared" si="22"/>
        <v>-531</v>
      </c>
      <c r="EK48">
        <f t="shared" si="23"/>
        <v>17.046548956661312</v>
      </c>
      <c r="EM48">
        <f t="shared" si="24"/>
        <v>21</v>
      </c>
      <c r="EN48">
        <f t="shared" si="25"/>
        <v>22</v>
      </c>
      <c r="EO48">
        <f t="shared" si="26"/>
        <v>41</v>
      </c>
      <c r="EP48">
        <f t="shared" si="27"/>
        <v>43</v>
      </c>
      <c r="EQ48">
        <f t="shared" si="28"/>
        <v>2</v>
      </c>
      <c r="ER48">
        <f t="shared" si="29"/>
        <v>4.6511627906976685</v>
      </c>
      <c r="ET48">
        <f t="shared" si="30"/>
        <v>11</v>
      </c>
      <c r="EU48">
        <f t="shared" si="31"/>
        <v>8</v>
      </c>
      <c r="EV48">
        <f t="shared" si="32"/>
        <v>19</v>
      </c>
      <c r="EW48">
        <f t="shared" si="33"/>
        <v>19</v>
      </c>
      <c r="EX48">
        <f t="shared" si="34"/>
        <v>0</v>
      </c>
      <c r="FA48">
        <f t="shared" si="35"/>
        <v>10</v>
      </c>
      <c r="FB48">
        <f t="shared" si="36"/>
        <v>14</v>
      </c>
      <c r="FC48">
        <f t="shared" si="37"/>
        <v>24</v>
      </c>
      <c r="FD48">
        <f t="shared" si="38"/>
        <v>22</v>
      </c>
      <c r="FE48">
        <f t="shared" si="39"/>
        <v>-2</v>
      </c>
      <c r="FH48">
        <f t="shared" si="40"/>
        <v>3804</v>
      </c>
      <c r="FI48">
        <f t="shared" si="41"/>
        <v>1858</v>
      </c>
      <c r="FJ48">
        <f t="shared" si="42"/>
        <v>1914</v>
      </c>
      <c r="FK48">
        <f t="shared" si="43"/>
        <v>3772</v>
      </c>
      <c r="FL48">
        <f t="shared" si="44"/>
        <v>-32</v>
      </c>
      <c r="FM48">
        <f t="shared" si="45"/>
        <v>0.84121976866455839</v>
      </c>
      <c r="FO48">
        <f t="shared" si="46"/>
        <v>775</v>
      </c>
      <c r="FP48">
        <f t="shared" si="47"/>
        <v>2131</v>
      </c>
      <c r="FQ48">
        <f t="shared" si="48"/>
        <v>2925</v>
      </c>
      <c r="FR48">
        <f t="shared" si="49"/>
        <v>2906</v>
      </c>
      <c r="FS48">
        <f t="shared" si="50"/>
        <v>-19</v>
      </c>
      <c r="FT48">
        <f t="shared" si="51"/>
        <v>0.64957264957264726</v>
      </c>
      <c r="FV48">
        <f t="shared" si="52"/>
        <v>6724</v>
      </c>
      <c r="FW48">
        <f t="shared" si="53"/>
        <v>3804</v>
      </c>
      <c r="FX48">
        <f t="shared" si="54"/>
        <v>2925</v>
      </c>
      <c r="FY48">
        <f t="shared" si="55"/>
        <v>6729</v>
      </c>
      <c r="FZ48">
        <f t="shared" si="56"/>
        <v>-5</v>
      </c>
      <c r="GA48">
        <f t="shared" si="57"/>
        <v>7.4305245950370136E-2</v>
      </c>
      <c r="GC48">
        <f t="shared" si="58"/>
        <v>152</v>
      </c>
      <c r="GD48">
        <f t="shared" si="59"/>
        <v>88</v>
      </c>
      <c r="GE48">
        <f t="shared" si="60"/>
        <v>65</v>
      </c>
      <c r="GF48">
        <f t="shared" si="61"/>
        <v>153</v>
      </c>
      <c r="GG48">
        <f t="shared" si="62"/>
        <v>1</v>
      </c>
      <c r="GI48">
        <f t="shared" si="63"/>
        <v>13</v>
      </c>
      <c r="GJ48">
        <f t="shared" si="64"/>
        <v>14</v>
      </c>
      <c r="GK48">
        <f t="shared" si="65"/>
        <v>26</v>
      </c>
      <c r="GL48">
        <f t="shared" si="66"/>
        <v>27</v>
      </c>
      <c r="GM48">
        <f t="shared" si="67"/>
        <v>1</v>
      </c>
      <c r="GN48">
        <f t="shared" si="68"/>
        <v>3.7037037037037095</v>
      </c>
      <c r="GP48">
        <f t="shared" si="69"/>
        <v>41</v>
      </c>
      <c r="GQ48">
        <f t="shared" si="70"/>
        <v>22</v>
      </c>
      <c r="GR48">
        <f t="shared" si="71"/>
        <v>19</v>
      </c>
      <c r="GS48">
        <f t="shared" si="72"/>
        <v>41</v>
      </c>
      <c r="GT48">
        <f t="shared" si="73"/>
        <v>0</v>
      </c>
      <c r="GU48">
        <f t="shared" si="74"/>
        <v>0</v>
      </c>
      <c r="GW48">
        <f t="shared" si="75"/>
        <v>21</v>
      </c>
      <c r="GX48">
        <f t="shared" si="76"/>
        <v>22</v>
      </c>
      <c r="GY48">
        <f t="shared" si="77"/>
        <v>43</v>
      </c>
      <c r="GZ48">
        <f t="shared" si="78"/>
        <v>11</v>
      </c>
      <c r="HA48">
        <f t="shared" si="79"/>
        <v>8</v>
      </c>
      <c r="HB48">
        <f t="shared" si="80"/>
        <v>19</v>
      </c>
      <c r="HC48">
        <f t="shared" si="81"/>
        <v>10</v>
      </c>
      <c r="HD48">
        <f t="shared" si="82"/>
        <v>14</v>
      </c>
      <c r="HE48">
        <f t="shared" si="83"/>
        <v>24</v>
      </c>
      <c r="HF48">
        <f t="shared" si="84"/>
        <v>43</v>
      </c>
      <c r="HG48">
        <f t="shared" si="85"/>
        <v>0</v>
      </c>
      <c r="HI48">
        <f t="shared" si="86"/>
        <v>2131</v>
      </c>
      <c r="HJ48">
        <f t="shared" si="87"/>
        <v>1858</v>
      </c>
      <c r="HK48">
        <f t="shared" si="88"/>
        <v>3994</v>
      </c>
      <c r="HL48">
        <f t="shared" si="89"/>
        <v>3989</v>
      </c>
      <c r="HM48">
        <f t="shared" si="90"/>
        <v>-5</v>
      </c>
      <c r="HN48">
        <f t="shared" si="91"/>
        <v>0.12518778167250844</v>
      </c>
      <c r="HP48">
        <f t="shared" si="92"/>
        <v>3115</v>
      </c>
      <c r="HQ48">
        <f t="shared" si="93"/>
        <v>833</v>
      </c>
      <c r="HR48">
        <f t="shared" si="94"/>
        <v>3994</v>
      </c>
      <c r="HS48">
        <f t="shared" si="95"/>
        <v>3948</v>
      </c>
      <c r="HT48">
        <f t="shared" si="96"/>
        <v>-46</v>
      </c>
      <c r="HU48">
        <f t="shared" si="97"/>
        <v>1.1517275913870861</v>
      </c>
    </row>
    <row r="49" spans="1:229" x14ac:dyDescent="0.35">
      <c r="A49" s="6" t="s">
        <v>1379</v>
      </c>
      <c r="B49" s="6" t="s">
        <v>167</v>
      </c>
      <c r="C49" s="6" t="s">
        <v>134</v>
      </c>
      <c r="D49" s="6">
        <v>44</v>
      </c>
      <c r="E49" s="6" t="s">
        <v>658</v>
      </c>
      <c r="F49" s="6" t="s">
        <v>1380</v>
      </c>
      <c r="G49" s="6" t="s">
        <v>825</v>
      </c>
      <c r="H49" s="6" t="s">
        <v>1381</v>
      </c>
      <c r="I49" s="6" t="s">
        <v>1054</v>
      </c>
      <c r="J49" s="6" t="s">
        <v>324</v>
      </c>
      <c r="K49" s="6" t="s">
        <v>1056</v>
      </c>
      <c r="L49" s="6" t="s">
        <v>207</v>
      </c>
      <c r="M49" s="6" t="s">
        <v>1379</v>
      </c>
      <c r="N49" s="6" t="s">
        <v>143</v>
      </c>
      <c r="O49" s="6" t="s">
        <v>143</v>
      </c>
      <c r="P49" s="6" t="s">
        <v>143</v>
      </c>
      <c r="Q49" s="6" t="s">
        <v>143</v>
      </c>
      <c r="R49" s="6">
        <v>23</v>
      </c>
      <c r="S49" s="6">
        <v>100</v>
      </c>
      <c r="T49" s="6">
        <v>21</v>
      </c>
      <c r="U49" s="6">
        <v>21</v>
      </c>
      <c r="V49" s="6">
        <v>136</v>
      </c>
      <c r="W49" s="6" t="s">
        <v>1382</v>
      </c>
      <c r="X49" s="6" t="s">
        <v>1383</v>
      </c>
      <c r="Y49" s="6" t="s">
        <v>1384</v>
      </c>
      <c r="Z49" s="6" t="s">
        <v>1385</v>
      </c>
      <c r="AA49" s="6">
        <v>98</v>
      </c>
      <c r="AB49" s="6">
        <v>40</v>
      </c>
      <c r="AC49" s="6">
        <v>77</v>
      </c>
      <c r="AD49" s="6">
        <v>59</v>
      </c>
      <c r="AE49" s="6">
        <v>50</v>
      </c>
      <c r="AF49" s="6">
        <v>33</v>
      </c>
      <c r="AG49" s="6">
        <v>48</v>
      </c>
      <c r="AH49" s="6">
        <v>48</v>
      </c>
      <c r="AI49" s="6">
        <v>24</v>
      </c>
      <c r="AJ49" s="6">
        <v>11</v>
      </c>
      <c r="AK49" s="6">
        <v>20</v>
      </c>
      <c r="AL49" s="6">
        <v>26</v>
      </c>
      <c r="AM49" s="6">
        <v>26</v>
      </c>
      <c r="AN49" s="6">
        <v>50</v>
      </c>
      <c r="AO49" s="6">
        <v>11</v>
      </c>
      <c r="AP49" s="6">
        <v>26</v>
      </c>
      <c r="AQ49" s="6">
        <v>15</v>
      </c>
      <c r="AR49" s="6">
        <v>24</v>
      </c>
      <c r="AS49" s="6">
        <v>22</v>
      </c>
      <c r="AT49" s="6">
        <v>28</v>
      </c>
      <c r="AU49" s="6">
        <v>22</v>
      </c>
      <c r="AV49" s="6">
        <v>26</v>
      </c>
      <c r="AW49" s="6">
        <v>5844</v>
      </c>
      <c r="AX49" s="6" t="s">
        <v>1386</v>
      </c>
      <c r="AY49" s="6">
        <v>1762</v>
      </c>
      <c r="AZ49" s="6" t="s">
        <v>1387</v>
      </c>
      <c r="BA49" s="6">
        <v>3219</v>
      </c>
      <c r="BB49" s="6" t="s">
        <v>1388</v>
      </c>
      <c r="BC49" s="6">
        <v>2661</v>
      </c>
      <c r="BD49" s="6" t="s">
        <v>1389</v>
      </c>
      <c r="BE49" s="6">
        <v>1419</v>
      </c>
      <c r="BF49" s="6" t="s">
        <v>1390</v>
      </c>
      <c r="BG49" s="6">
        <v>3145</v>
      </c>
      <c r="BH49" s="6" t="s">
        <v>1391</v>
      </c>
      <c r="BI49" s="6">
        <v>2649</v>
      </c>
      <c r="BJ49" s="6" t="s">
        <v>1392</v>
      </c>
      <c r="BK49" s="6">
        <v>1776</v>
      </c>
      <c r="BL49" s="6" t="s">
        <v>1393</v>
      </c>
      <c r="BM49" s="6">
        <v>873</v>
      </c>
      <c r="BN49" s="6" t="s">
        <v>1394</v>
      </c>
      <c r="BO49" s="6">
        <v>194</v>
      </c>
      <c r="BP49" s="6">
        <v>447</v>
      </c>
      <c r="BQ49" s="6">
        <v>321</v>
      </c>
      <c r="BR49" s="6" t="s">
        <v>190</v>
      </c>
      <c r="BS49" s="6">
        <v>169</v>
      </c>
      <c r="BT49" s="6" t="s">
        <v>191</v>
      </c>
      <c r="BU49" s="6">
        <v>473</v>
      </c>
      <c r="BV49" s="6" t="s">
        <v>162</v>
      </c>
      <c r="BW49" s="6">
        <v>462</v>
      </c>
      <c r="BX49" s="6">
        <v>-11</v>
      </c>
      <c r="BY49" s="6" t="s">
        <v>1395</v>
      </c>
      <c r="BZ49" s="6" t="s">
        <v>1396</v>
      </c>
      <c r="CA49" s="6" t="s">
        <v>1397</v>
      </c>
      <c r="CB49" s="6" t="s">
        <v>1398</v>
      </c>
      <c r="CC49" s="6" t="s">
        <v>1399</v>
      </c>
      <c r="CD49" s="6" t="s">
        <v>162</v>
      </c>
      <c r="CE49" s="6" t="s">
        <v>1400</v>
      </c>
      <c r="CF49" s="6" t="s">
        <v>1401</v>
      </c>
      <c r="CG49" s="6" t="s">
        <v>1402</v>
      </c>
      <c r="CH49" s="6">
        <v>14</v>
      </c>
      <c r="CI49" s="6">
        <v>12</v>
      </c>
      <c r="CJ49" s="6">
        <v>10</v>
      </c>
      <c r="CK49" s="6">
        <v>13</v>
      </c>
      <c r="CL49" s="6">
        <v>8</v>
      </c>
      <c r="CM49" s="6">
        <v>0</v>
      </c>
      <c r="CN49" s="6">
        <v>13</v>
      </c>
      <c r="CO49" s="6">
        <v>3</v>
      </c>
      <c r="CP49" s="6">
        <v>35</v>
      </c>
      <c r="CQ49" s="6">
        <v>22</v>
      </c>
      <c r="CR49" s="6">
        <v>1709</v>
      </c>
      <c r="CS49" s="6">
        <v>1078</v>
      </c>
      <c r="CT49" s="6">
        <v>2116</v>
      </c>
      <c r="CU49" s="6">
        <v>981</v>
      </c>
      <c r="CV49" s="6">
        <v>21</v>
      </c>
      <c r="CW49" s="6">
        <v>56</v>
      </c>
      <c r="CX49" s="6">
        <v>48</v>
      </c>
      <c r="CY49" s="6">
        <v>22</v>
      </c>
      <c r="CZ49" s="6">
        <v>48</v>
      </c>
      <c r="DA49" s="6">
        <v>22</v>
      </c>
      <c r="DB49" s="6">
        <v>26</v>
      </c>
      <c r="DC49" s="6" t="s">
        <v>1379</v>
      </c>
      <c r="DE49">
        <f t="shared" si="0"/>
        <v>48</v>
      </c>
      <c r="DF49">
        <f t="shared" si="1"/>
        <v>22</v>
      </c>
      <c r="DG49">
        <f t="shared" si="2"/>
        <v>26</v>
      </c>
      <c r="DH49">
        <f t="shared" si="3"/>
        <v>48</v>
      </c>
      <c r="DI49">
        <f t="shared" si="4"/>
        <v>0</v>
      </c>
      <c r="DL49">
        <f t="shared" si="5"/>
        <v>22</v>
      </c>
      <c r="DM49">
        <f t="shared" si="6"/>
        <v>22</v>
      </c>
      <c r="DN49">
        <f t="shared" si="7"/>
        <v>0</v>
      </c>
      <c r="DQ49">
        <f t="shared" si="8"/>
        <v>48</v>
      </c>
      <c r="DR49">
        <f t="shared" si="9"/>
        <v>48</v>
      </c>
      <c r="DS49">
        <f t="shared" si="10"/>
        <v>0</v>
      </c>
      <c r="DV49">
        <f t="shared" si="11"/>
        <v>21</v>
      </c>
      <c r="DW49">
        <f t="shared" si="12"/>
        <v>56</v>
      </c>
      <c r="DX49">
        <f t="shared" si="13"/>
        <v>77</v>
      </c>
      <c r="DY49">
        <f t="shared" si="14"/>
        <v>77</v>
      </c>
      <c r="DZ49">
        <f t="shared" si="15"/>
        <v>0</v>
      </c>
      <c r="EC49">
        <f t="shared" si="16"/>
        <v>1078</v>
      </c>
      <c r="ED49">
        <f t="shared" si="17"/>
        <v>981</v>
      </c>
      <c r="EE49">
        <f t="shared" si="18"/>
        <v>-97</v>
      </c>
      <c r="EF49" s="1">
        <f t="shared" si="19"/>
        <v>8.998144712430431</v>
      </c>
      <c r="EH49">
        <f t="shared" si="20"/>
        <v>1709</v>
      </c>
      <c r="EI49">
        <f t="shared" si="21"/>
        <v>2116</v>
      </c>
      <c r="EJ49">
        <f t="shared" si="22"/>
        <v>-407</v>
      </c>
      <c r="EK49">
        <f t="shared" si="23"/>
        <v>19.234404536862002</v>
      </c>
      <c r="EM49">
        <f t="shared" si="24"/>
        <v>13</v>
      </c>
      <c r="EN49">
        <f t="shared" si="25"/>
        <v>35</v>
      </c>
      <c r="EO49">
        <f t="shared" si="26"/>
        <v>50</v>
      </c>
      <c r="EP49">
        <f t="shared" si="27"/>
        <v>48</v>
      </c>
      <c r="EQ49">
        <f t="shared" si="28"/>
        <v>-2</v>
      </c>
      <c r="ER49">
        <f t="shared" si="29"/>
        <v>4</v>
      </c>
      <c r="ET49">
        <f t="shared" si="30"/>
        <v>3</v>
      </c>
      <c r="EU49">
        <f t="shared" si="31"/>
        <v>22</v>
      </c>
      <c r="EV49">
        <f t="shared" si="32"/>
        <v>25</v>
      </c>
      <c r="EW49">
        <f t="shared" si="33"/>
        <v>26</v>
      </c>
      <c r="EX49">
        <f t="shared" si="34"/>
        <v>1</v>
      </c>
      <c r="FA49">
        <f t="shared" si="35"/>
        <v>10</v>
      </c>
      <c r="FB49">
        <f t="shared" si="36"/>
        <v>13</v>
      </c>
      <c r="FC49">
        <f t="shared" si="37"/>
        <v>23</v>
      </c>
      <c r="FD49">
        <f t="shared" si="38"/>
        <v>24</v>
      </c>
      <c r="FE49">
        <f t="shared" si="39"/>
        <v>1</v>
      </c>
      <c r="FH49">
        <f t="shared" si="40"/>
        <v>3219</v>
      </c>
      <c r="FI49">
        <f t="shared" si="41"/>
        <v>1419</v>
      </c>
      <c r="FJ49">
        <f t="shared" si="42"/>
        <v>1776</v>
      </c>
      <c r="FK49">
        <f t="shared" si="43"/>
        <v>3195</v>
      </c>
      <c r="FL49">
        <f t="shared" si="44"/>
        <v>-24</v>
      </c>
      <c r="FM49">
        <f t="shared" si="45"/>
        <v>0.74557315936625912</v>
      </c>
      <c r="FO49">
        <f t="shared" si="46"/>
        <v>873</v>
      </c>
      <c r="FP49">
        <f t="shared" si="47"/>
        <v>1762</v>
      </c>
      <c r="FQ49">
        <f t="shared" si="48"/>
        <v>2661</v>
      </c>
      <c r="FR49">
        <f t="shared" si="49"/>
        <v>2635</v>
      </c>
      <c r="FS49">
        <f t="shared" si="50"/>
        <v>-26</v>
      </c>
      <c r="FT49">
        <f t="shared" si="51"/>
        <v>0.97707628711010841</v>
      </c>
      <c r="FV49">
        <f t="shared" si="52"/>
        <v>5844</v>
      </c>
      <c r="FW49">
        <f t="shared" si="53"/>
        <v>3219</v>
      </c>
      <c r="FX49">
        <f t="shared" si="54"/>
        <v>2661</v>
      </c>
      <c r="FY49">
        <f t="shared" si="55"/>
        <v>5880</v>
      </c>
      <c r="FZ49">
        <f t="shared" si="56"/>
        <v>-36</v>
      </c>
      <c r="GA49">
        <f t="shared" si="57"/>
        <v>0.61224489795918657</v>
      </c>
      <c r="GC49">
        <f t="shared" si="58"/>
        <v>136</v>
      </c>
      <c r="GD49">
        <f t="shared" si="59"/>
        <v>77</v>
      </c>
      <c r="GE49">
        <f t="shared" si="60"/>
        <v>59</v>
      </c>
      <c r="GF49">
        <f t="shared" si="61"/>
        <v>136</v>
      </c>
      <c r="GG49">
        <f t="shared" si="62"/>
        <v>0</v>
      </c>
      <c r="GI49">
        <f t="shared" si="63"/>
        <v>14</v>
      </c>
      <c r="GJ49">
        <f t="shared" si="64"/>
        <v>12</v>
      </c>
      <c r="GK49">
        <f t="shared" si="65"/>
        <v>26</v>
      </c>
      <c r="GL49">
        <f t="shared" si="66"/>
        <v>26</v>
      </c>
      <c r="GM49">
        <f t="shared" si="67"/>
        <v>0</v>
      </c>
      <c r="GN49">
        <f t="shared" si="68"/>
        <v>0</v>
      </c>
      <c r="GP49">
        <f t="shared" si="69"/>
        <v>50</v>
      </c>
      <c r="GQ49">
        <f t="shared" si="70"/>
        <v>24</v>
      </c>
      <c r="GR49">
        <f t="shared" si="71"/>
        <v>26</v>
      </c>
      <c r="GS49">
        <f t="shared" si="72"/>
        <v>50</v>
      </c>
      <c r="GT49">
        <f t="shared" si="73"/>
        <v>0</v>
      </c>
      <c r="GU49">
        <f t="shared" si="74"/>
        <v>4</v>
      </c>
      <c r="GW49">
        <f t="shared" si="75"/>
        <v>13</v>
      </c>
      <c r="GX49">
        <f t="shared" si="76"/>
        <v>35</v>
      </c>
      <c r="GY49">
        <f t="shared" si="77"/>
        <v>48</v>
      </c>
      <c r="GZ49">
        <f t="shared" si="78"/>
        <v>3</v>
      </c>
      <c r="HA49">
        <f t="shared" si="79"/>
        <v>22</v>
      </c>
      <c r="HB49">
        <f t="shared" si="80"/>
        <v>25</v>
      </c>
      <c r="HC49">
        <f t="shared" si="81"/>
        <v>10</v>
      </c>
      <c r="HD49">
        <f t="shared" si="82"/>
        <v>13</v>
      </c>
      <c r="HE49">
        <f t="shared" si="83"/>
        <v>23</v>
      </c>
      <c r="HF49">
        <f t="shared" si="84"/>
        <v>48</v>
      </c>
      <c r="HG49">
        <f t="shared" si="85"/>
        <v>0</v>
      </c>
      <c r="HI49">
        <f t="shared" si="86"/>
        <v>1762</v>
      </c>
      <c r="HJ49">
        <f t="shared" si="87"/>
        <v>1419</v>
      </c>
      <c r="HK49">
        <f t="shared" si="88"/>
        <v>3145</v>
      </c>
      <c r="HL49">
        <f t="shared" si="89"/>
        <v>3181</v>
      </c>
      <c r="HM49">
        <f t="shared" si="90"/>
        <v>36</v>
      </c>
      <c r="HN49">
        <f t="shared" si="91"/>
        <v>1.1317195850361514</v>
      </c>
      <c r="HP49">
        <f t="shared" si="92"/>
        <v>2116</v>
      </c>
      <c r="HQ49">
        <f t="shared" si="93"/>
        <v>981</v>
      </c>
      <c r="HR49">
        <f t="shared" si="94"/>
        <v>3145</v>
      </c>
      <c r="HS49">
        <f t="shared" si="95"/>
        <v>3097</v>
      </c>
      <c r="HT49">
        <f t="shared" si="96"/>
        <v>-48</v>
      </c>
      <c r="HU49">
        <f t="shared" si="97"/>
        <v>1.5262321144674047</v>
      </c>
    </row>
    <row r="50" spans="1:229" x14ac:dyDescent="0.35">
      <c r="A50" s="6" t="s">
        <v>1403</v>
      </c>
      <c r="B50" s="6" t="s">
        <v>133</v>
      </c>
      <c r="C50" s="6" t="s">
        <v>201</v>
      </c>
      <c r="D50" s="6"/>
      <c r="E50" s="6" t="s">
        <v>517</v>
      </c>
      <c r="F50" s="6" t="s">
        <v>1404</v>
      </c>
      <c r="G50" s="6" t="s">
        <v>1405</v>
      </c>
      <c r="H50" s="6" t="s">
        <v>519</v>
      </c>
      <c r="I50" s="6" t="s">
        <v>578</v>
      </c>
      <c r="J50" s="6" t="s">
        <v>1406</v>
      </c>
      <c r="K50" s="6" t="s">
        <v>405</v>
      </c>
      <c r="L50" s="6" t="s">
        <v>433</v>
      </c>
      <c r="M50" s="6" t="s">
        <v>1403</v>
      </c>
      <c r="N50" s="6">
        <v>56</v>
      </c>
      <c r="O50" s="6">
        <v>57</v>
      </c>
      <c r="P50" s="6">
        <v>9</v>
      </c>
      <c r="Q50" s="6" t="s">
        <v>1407</v>
      </c>
      <c r="R50" s="6">
        <v>4</v>
      </c>
      <c r="S50" s="6">
        <v>67</v>
      </c>
      <c r="T50" s="6">
        <v>18</v>
      </c>
      <c r="U50" s="6">
        <v>21</v>
      </c>
      <c r="V50" s="6">
        <v>109</v>
      </c>
      <c r="W50" s="6" t="s">
        <v>1408</v>
      </c>
      <c r="X50" s="6" t="s">
        <v>1409</v>
      </c>
      <c r="Y50" s="6" t="s">
        <v>1410</v>
      </c>
      <c r="Z50" s="6" t="s">
        <v>1411</v>
      </c>
      <c r="AA50" s="6">
        <v>81</v>
      </c>
      <c r="AB50" s="6">
        <v>59</v>
      </c>
      <c r="AC50" s="6">
        <v>63</v>
      </c>
      <c r="AD50" s="6">
        <v>46</v>
      </c>
      <c r="AE50" s="6">
        <v>50</v>
      </c>
      <c r="AF50" s="6">
        <v>0</v>
      </c>
      <c r="AG50" s="6">
        <v>0</v>
      </c>
      <c r="AH50" s="6">
        <v>0</v>
      </c>
      <c r="AI50" s="6">
        <v>19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19</v>
      </c>
      <c r="AR50" s="6">
        <v>32</v>
      </c>
      <c r="AS50" s="6">
        <v>0</v>
      </c>
      <c r="AT50" s="6">
        <v>0</v>
      </c>
      <c r="AU50" s="6">
        <v>0</v>
      </c>
      <c r="AV50" s="6">
        <v>30</v>
      </c>
      <c r="AW50" s="6">
        <v>4574</v>
      </c>
      <c r="AX50" s="6" t="s">
        <v>1412</v>
      </c>
      <c r="AY50" s="6">
        <v>1633</v>
      </c>
      <c r="AZ50" s="6" t="s">
        <v>1413</v>
      </c>
      <c r="BA50" s="6">
        <v>2154</v>
      </c>
      <c r="BB50" s="6" t="s">
        <v>1414</v>
      </c>
      <c r="BC50" s="6">
        <v>2420</v>
      </c>
      <c r="BD50" s="6" t="s">
        <v>1415</v>
      </c>
      <c r="BE50" s="6">
        <v>1068</v>
      </c>
      <c r="BF50" s="6" t="s">
        <v>1416</v>
      </c>
      <c r="BG50" s="6">
        <v>2701</v>
      </c>
      <c r="BH50" s="6">
        <v>104</v>
      </c>
      <c r="BI50" s="6">
        <v>4574</v>
      </c>
      <c r="BJ50" s="6" t="s">
        <v>1412</v>
      </c>
      <c r="BK50" s="6">
        <v>1066</v>
      </c>
      <c r="BL50" s="6" t="s">
        <v>1412</v>
      </c>
      <c r="BM50" s="6">
        <v>757</v>
      </c>
      <c r="BN50" s="6" t="s">
        <v>1417</v>
      </c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 t="s">
        <v>1418</v>
      </c>
      <c r="BZ50" s="6" t="s">
        <v>1419</v>
      </c>
      <c r="CA50" s="6" t="s">
        <v>1420</v>
      </c>
      <c r="CB50" s="6" t="s">
        <v>1421</v>
      </c>
      <c r="CC50" s="6" t="s">
        <v>1422</v>
      </c>
      <c r="CD50" s="6" t="s">
        <v>162</v>
      </c>
      <c r="CE50" s="6" t="s">
        <v>1423</v>
      </c>
      <c r="CF50" s="6" t="s">
        <v>1424</v>
      </c>
      <c r="CG50" s="6" t="s">
        <v>1425</v>
      </c>
      <c r="CH50" s="6">
        <v>8</v>
      </c>
      <c r="CI50" s="6">
        <v>8</v>
      </c>
      <c r="CJ50" s="6">
        <v>9</v>
      </c>
      <c r="CK50" s="6">
        <v>10</v>
      </c>
      <c r="CL50" s="6">
        <v>7</v>
      </c>
      <c r="CM50" s="6">
        <v>7</v>
      </c>
      <c r="CN50" s="6">
        <v>24</v>
      </c>
      <c r="CO50" s="6">
        <v>15</v>
      </c>
      <c r="CP50" s="6">
        <v>27</v>
      </c>
      <c r="CQ50" s="6">
        <v>17</v>
      </c>
      <c r="CR50" s="6">
        <v>1300</v>
      </c>
      <c r="CS50" s="6">
        <v>1228</v>
      </c>
      <c r="CT50" s="6">
        <v>1498</v>
      </c>
      <c r="CU50" s="6">
        <v>1153</v>
      </c>
      <c r="CV50" s="6">
        <v>23</v>
      </c>
      <c r="CW50" s="6">
        <v>40</v>
      </c>
      <c r="CX50" s="6">
        <v>49</v>
      </c>
      <c r="CY50" s="6">
        <v>33</v>
      </c>
      <c r="CZ50" s="6">
        <v>50</v>
      </c>
      <c r="DA50" s="6">
        <v>34</v>
      </c>
      <c r="DB50" s="6">
        <v>16</v>
      </c>
      <c r="DC50" s="6" t="s">
        <v>1403</v>
      </c>
      <c r="DE50">
        <f t="shared" si="0"/>
        <v>50</v>
      </c>
      <c r="DF50">
        <f t="shared" si="1"/>
        <v>34</v>
      </c>
      <c r="DG50">
        <f t="shared" si="2"/>
        <v>16</v>
      </c>
      <c r="DH50">
        <f t="shared" si="3"/>
        <v>50</v>
      </c>
      <c r="DI50">
        <f t="shared" si="4"/>
        <v>0</v>
      </c>
      <c r="DL50">
        <f t="shared" si="5"/>
        <v>34</v>
      </c>
      <c r="DM50">
        <f t="shared" si="6"/>
        <v>33</v>
      </c>
      <c r="DN50">
        <f t="shared" si="7"/>
        <v>-1</v>
      </c>
      <c r="DQ50">
        <f t="shared" si="8"/>
        <v>50</v>
      </c>
      <c r="DR50">
        <f t="shared" si="9"/>
        <v>49</v>
      </c>
      <c r="DS50">
        <f t="shared" si="10"/>
        <v>-1</v>
      </c>
      <c r="DV50">
        <f t="shared" si="11"/>
        <v>23</v>
      </c>
      <c r="DW50">
        <f t="shared" si="12"/>
        <v>40</v>
      </c>
      <c r="DX50">
        <f t="shared" si="13"/>
        <v>63</v>
      </c>
      <c r="DY50">
        <f t="shared" si="14"/>
        <v>63</v>
      </c>
      <c r="DZ50">
        <f t="shared" si="15"/>
        <v>0</v>
      </c>
      <c r="EC50">
        <f t="shared" si="16"/>
        <v>1228</v>
      </c>
      <c r="ED50">
        <f t="shared" si="17"/>
        <v>1153</v>
      </c>
      <c r="EE50">
        <f t="shared" si="18"/>
        <v>-75</v>
      </c>
      <c r="EF50" s="1">
        <f t="shared" si="19"/>
        <v>6.1074918566775267</v>
      </c>
      <c r="EH50">
        <f t="shared" si="20"/>
        <v>1300</v>
      </c>
      <c r="EI50">
        <f t="shared" si="21"/>
        <v>1498</v>
      </c>
      <c r="EJ50">
        <f t="shared" si="22"/>
        <v>-198</v>
      </c>
      <c r="EK50">
        <f t="shared" si="23"/>
        <v>13.217623497997323</v>
      </c>
      <c r="EM50">
        <f t="shared" si="24"/>
        <v>24</v>
      </c>
      <c r="EN50">
        <f t="shared" si="25"/>
        <v>27</v>
      </c>
      <c r="EO50">
        <f t="shared" si="26"/>
        <v>50</v>
      </c>
      <c r="EP50">
        <f t="shared" si="27"/>
        <v>51</v>
      </c>
      <c r="EQ50">
        <f t="shared" si="28"/>
        <v>1</v>
      </c>
      <c r="ER50">
        <f t="shared" si="29"/>
        <v>1.9607843137254832</v>
      </c>
      <c r="ET50">
        <f t="shared" si="30"/>
        <v>15</v>
      </c>
      <c r="EU50">
        <f t="shared" si="31"/>
        <v>17</v>
      </c>
      <c r="EV50">
        <f t="shared" si="32"/>
        <v>32</v>
      </c>
      <c r="EW50">
        <f t="shared" si="33"/>
        <v>30</v>
      </c>
      <c r="EX50">
        <f t="shared" si="34"/>
        <v>-2</v>
      </c>
      <c r="FA50">
        <f t="shared" si="35"/>
        <v>9</v>
      </c>
      <c r="FB50">
        <f t="shared" si="36"/>
        <v>10</v>
      </c>
      <c r="FC50">
        <f t="shared" si="37"/>
        <v>19</v>
      </c>
      <c r="FD50">
        <f t="shared" si="38"/>
        <v>19</v>
      </c>
      <c r="FE50">
        <f t="shared" si="39"/>
        <v>0</v>
      </c>
      <c r="FH50">
        <f t="shared" si="40"/>
        <v>2154</v>
      </c>
      <c r="FI50">
        <f t="shared" si="41"/>
        <v>1068</v>
      </c>
      <c r="FJ50">
        <f t="shared" si="42"/>
        <v>1066</v>
      </c>
      <c r="FK50">
        <f t="shared" si="43"/>
        <v>2134</v>
      </c>
      <c r="FL50">
        <f t="shared" si="44"/>
        <v>-20</v>
      </c>
      <c r="FM50">
        <f t="shared" si="45"/>
        <v>0.92850510677808984</v>
      </c>
      <c r="FO50">
        <f t="shared" si="46"/>
        <v>757</v>
      </c>
      <c r="FP50">
        <f t="shared" si="47"/>
        <v>1633</v>
      </c>
      <c r="FQ50">
        <f t="shared" si="48"/>
        <v>2420</v>
      </c>
      <c r="FR50">
        <f t="shared" si="49"/>
        <v>2390</v>
      </c>
      <c r="FS50">
        <f t="shared" si="50"/>
        <v>-30</v>
      </c>
      <c r="FT50">
        <f t="shared" si="51"/>
        <v>1.239669421487605</v>
      </c>
      <c r="FV50">
        <f t="shared" si="52"/>
        <v>4574</v>
      </c>
      <c r="FW50">
        <f t="shared" si="53"/>
        <v>2154</v>
      </c>
      <c r="FX50">
        <f t="shared" si="54"/>
        <v>2420</v>
      </c>
      <c r="FY50">
        <f t="shared" si="55"/>
        <v>4574</v>
      </c>
      <c r="FZ50">
        <f t="shared" si="56"/>
        <v>0</v>
      </c>
      <c r="GA50">
        <f t="shared" si="57"/>
        <v>0</v>
      </c>
      <c r="GC50">
        <f t="shared" si="58"/>
        <v>109</v>
      </c>
      <c r="GD50">
        <f t="shared" si="59"/>
        <v>63</v>
      </c>
      <c r="GE50">
        <f t="shared" si="60"/>
        <v>46</v>
      </c>
      <c r="GF50">
        <f t="shared" si="61"/>
        <v>109</v>
      </c>
      <c r="GG50">
        <f t="shared" si="62"/>
        <v>0</v>
      </c>
      <c r="GI50">
        <f t="shared" si="63"/>
        <v>8</v>
      </c>
      <c r="GJ50">
        <f t="shared" si="64"/>
        <v>8</v>
      </c>
      <c r="GK50">
        <f t="shared" si="65"/>
        <v>16</v>
      </c>
      <c r="GL50">
        <f t="shared" si="66"/>
        <v>16</v>
      </c>
      <c r="GM50">
        <f t="shared" si="67"/>
        <v>0</v>
      </c>
      <c r="GN50">
        <f t="shared" si="68"/>
        <v>0</v>
      </c>
      <c r="GP50">
        <f t="shared" si="69"/>
        <v>50</v>
      </c>
      <c r="GQ50">
        <f t="shared" si="70"/>
        <v>19</v>
      </c>
      <c r="GR50">
        <f t="shared" si="71"/>
        <v>30</v>
      </c>
      <c r="GS50">
        <f t="shared" si="72"/>
        <v>49</v>
      </c>
      <c r="GT50">
        <f t="shared" si="73"/>
        <v>-1</v>
      </c>
      <c r="GU50">
        <f t="shared" si="74"/>
        <v>0</v>
      </c>
      <c r="GW50">
        <f t="shared" si="75"/>
        <v>24</v>
      </c>
      <c r="GX50">
        <f t="shared" si="76"/>
        <v>27</v>
      </c>
      <c r="GY50">
        <f t="shared" si="77"/>
        <v>51</v>
      </c>
      <c r="GZ50">
        <f t="shared" si="78"/>
        <v>15</v>
      </c>
      <c r="HA50">
        <f t="shared" si="79"/>
        <v>17</v>
      </c>
      <c r="HB50">
        <f t="shared" si="80"/>
        <v>32</v>
      </c>
      <c r="HC50">
        <f t="shared" si="81"/>
        <v>9</v>
      </c>
      <c r="HD50">
        <f t="shared" si="82"/>
        <v>10</v>
      </c>
      <c r="HE50">
        <f t="shared" si="83"/>
        <v>19</v>
      </c>
      <c r="HF50">
        <f t="shared" si="84"/>
        <v>51</v>
      </c>
      <c r="HG50">
        <f t="shared" si="85"/>
        <v>0</v>
      </c>
      <c r="HI50">
        <f t="shared" si="86"/>
        <v>1633</v>
      </c>
      <c r="HJ50">
        <f t="shared" si="87"/>
        <v>1068</v>
      </c>
      <c r="HK50">
        <f t="shared" si="88"/>
        <v>2701</v>
      </c>
      <c r="HL50">
        <f t="shared" si="89"/>
        <v>2701</v>
      </c>
      <c r="HM50">
        <f t="shared" si="90"/>
        <v>0</v>
      </c>
      <c r="HN50">
        <f t="shared" si="91"/>
        <v>0</v>
      </c>
      <c r="HP50">
        <f t="shared" si="92"/>
        <v>1498</v>
      </c>
      <c r="HQ50">
        <f t="shared" si="93"/>
        <v>1153</v>
      </c>
      <c r="HR50">
        <f t="shared" si="94"/>
        <v>2701</v>
      </c>
      <c r="HS50">
        <f t="shared" si="95"/>
        <v>2651</v>
      </c>
      <c r="HT50">
        <f t="shared" si="96"/>
        <v>-50</v>
      </c>
      <c r="HU50">
        <f t="shared" si="97"/>
        <v>1.8511662347278843</v>
      </c>
    </row>
    <row r="51" spans="1:229" x14ac:dyDescent="0.35">
      <c r="A51" s="6" t="s">
        <v>1426</v>
      </c>
      <c r="B51" s="6" t="s">
        <v>167</v>
      </c>
      <c r="C51" s="6" t="s">
        <v>201</v>
      </c>
      <c r="D51" s="6"/>
      <c r="E51" s="6" t="s">
        <v>172</v>
      </c>
      <c r="F51" s="6" t="s">
        <v>206</v>
      </c>
      <c r="G51" s="6" t="s">
        <v>904</v>
      </c>
      <c r="H51" s="6" t="s">
        <v>954</v>
      </c>
      <c r="I51" s="6" t="s">
        <v>656</v>
      </c>
      <c r="J51" s="6" t="s">
        <v>492</v>
      </c>
      <c r="K51" s="6" t="s">
        <v>136</v>
      </c>
      <c r="L51" s="6" t="s">
        <v>461</v>
      </c>
      <c r="M51" s="6" t="s">
        <v>1426</v>
      </c>
      <c r="N51" s="6" t="s">
        <v>143</v>
      </c>
      <c r="O51" s="6" t="s">
        <v>143</v>
      </c>
      <c r="P51" s="6" t="s">
        <v>143</v>
      </c>
      <c r="Q51" s="6" t="s">
        <v>143</v>
      </c>
      <c r="R51" s="6">
        <v>4</v>
      </c>
      <c r="S51" s="6">
        <v>60</v>
      </c>
      <c r="T51" s="6">
        <v>20</v>
      </c>
      <c r="U51" s="6">
        <v>21</v>
      </c>
      <c r="V51" s="6">
        <v>109</v>
      </c>
      <c r="W51" s="6" t="s">
        <v>1255</v>
      </c>
      <c r="X51" s="6" t="s">
        <v>1427</v>
      </c>
      <c r="Y51" s="6" t="s">
        <v>1428</v>
      </c>
      <c r="Z51" s="6" t="s">
        <v>1429</v>
      </c>
      <c r="AA51" s="6">
        <v>76</v>
      </c>
      <c r="AB51" s="6">
        <v>58</v>
      </c>
      <c r="AC51" s="6">
        <v>56</v>
      </c>
      <c r="AD51" s="6">
        <v>53</v>
      </c>
      <c r="AE51" s="6">
        <v>55</v>
      </c>
      <c r="AF51" s="6">
        <v>0</v>
      </c>
      <c r="AG51" s="6">
        <v>0</v>
      </c>
      <c r="AH51" s="6">
        <v>0</v>
      </c>
      <c r="AI51" s="6">
        <v>21</v>
      </c>
      <c r="AJ51" s="6">
        <v>33</v>
      </c>
      <c r="AK51" s="6">
        <v>15</v>
      </c>
      <c r="AL51" s="6">
        <v>18</v>
      </c>
      <c r="AM51" s="6">
        <v>0</v>
      </c>
      <c r="AN51" s="6">
        <v>0</v>
      </c>
      <c r="AO51" s="6">
        <v>17</v>
      </c>
      <c r="AP51" s="6">
        <v>19</v>
      </c>
      <c r="AQ51" s="6">
        <v>11</v>
      </c>
      <c r="AR51" s="6">
        <v>33</v>
      </c>
      <c r="AS51" s="6">
        <v>-33</v>
      </c>
      <c r="AT51" s="6">
        <v>-15</v>
      </c>
      <c r="AU51" s="6">
        <v>-18</v>
      </c>
      <c r="AV51" s="6">
        <v>32</v>
      </c>
      <c r="AW51" s="6">
        <v>4756</v>
      </c>
      <c r="AX51" s="6" t="s">
        <v>1430</v>
      </c>
      <c r="AY51" s="6">
        <v>1522</v>
      </c>
      <c r="AZ51" s="6" t="s">
        <v>1431</v>
      </c>
      <c r="BA51" s="6">
        <v>2228</v>
      </c>
      <c r="BB51" s="6" t="s">
        <v>1432</v>
      </c>
      <c r="BC51" s="6">
        <v>2528</v>
      </c>
      <c r="BD51" s="6" t="s">
        <v>1433</v>
      </c>
      <c r="BE51" s="6">
        <v>929</v>
      </c>
      <c r="BF51" s="6" t="s">
        <v>1434</v>
      </c>
      <c r="BG51" s="6">
        <v>2451</v>
      </c>
      <c r="BH51" s="6">
        <v>114</v>
      </c>
      <c r="BI51" s="6">
        <v>4756</v>
      </c>
      <c r="BJ51" s="6" t="s">
        <v>1430</v>
      </c>
      <c r="BK51" s="6">
        <v>1278</v>
      </c>
      <c r="BL51" s="6" t="s">
        <v>1435</v>
      </c>
      <c r="BM51" s="6">
        <v>974</v>
      </c>
      <c r="BN51" s="6" t="s">
        <v>1436</v>
      </c>
      <c r="BO51" s="6">
        <v>214</v>
      </c>
      <c r="BP51" s="6">
        <v>434</v>
      </c>
      <c r="BQ51" s="6">
        <v>313</v>
      </c>
      <c r="BR51" s="6" t="s">
        <v>190</v>
      </c>
      <c r="BS51" s="6">
        <v>186</v>
      </c>
      <c r="BT51" s="6" t="s">
        <v>191</v>
      </c>
      <c r="BU51" s="6">
        <v>440</v>
      </c>
      <c r="BV51" s="6" t="s">
        <v>162</v>
      </c>
      <c r="BW51" s="6">
        <v>471</v>
      </c>
      <c r="BX51" s="6">
        <v>31</v>
      </c>
      <c r="BY51" s="6" t="s">
        <v>1437</v>
      </c>
      <c r="BZ51" s="6" t="s">
        <v>1438</v>
      </c>
      <c r="CA51" s="6" t="s">
        <v>1439</v>
      </c>
      <c r="CB51" s="6" t="s">
        <v>1440</v>
      </c>
      <c r="CC51" s="6" t="s">
        <v>1441</v>
      </c>
      <c r="CD51" s="6" t="s">
        <v>162</v>
      </c>
      <c r="CE51" s="6" t="s">
        <v>1442</v>
      </c>
      <c r="CF51" s="6" t="s">
        <v>1443</v>
      </c>
      <c r="CG51" s="6" t="s">
        <v>1444</v>
      </c>
      <c r="CH51" s="6">
        <v>8</v>
      </c>
      <c r="CI51" s="6">
        <v>7</v>
      </c>
      <c r="CJ51" s="6">
        <v>10</v>
      </c>
      <c r="CK51" s="6">
        <v>10</v>
      </c>
      <c r="CL51" s="6">
        <v>7</v>
      </c>
      <c r="CM51" s="6">
        <v>11</v>
      </c>
      <c r="CN51" s="6">
        <v>24</v>
      </c>
      <c r="CO51" s="6">
        <v>14</v>
      </c>
      <c r="CP51" s="6">
        <v>28</v>
      </c>
      <c r="CQ51" s="6">
        <v>18</v>
      </c>
      <c r="CR51" s="6">
        <v>920</v>
      </c>
      <c r="CS51" s="6">
        <v>1065</v>
      </c>
      <c r="CT51" s="6">
        <v>1245</v>
      </c>
      <c r="CU51" s="6">
        <v>1147</v>
      </c>
      <c r="CV51" s="6">
        <v>23</v>
      </c>
      <c r="CW51" s="6">
        <v>33</v>
      </c>
      <c r="CX51" s="6">
        <v>52</v>
      </c>
      <c r="CY51" s="6">
        <v>37</v>
      </c>
      <c r="CZ51" s="6">
        <v>53</v>
      </c>
      <c r="DA51" s="6">
        <v>36</v>
      </c>
      <c r="DB51" s="6">
        <v>17</v>
      </c>
      <c r="DC51" s="6" t="s">
        <v>1426</v>
      </c>
      <c r="DE51">
        <f t="shared" si="0"/>
        <v>53</v>
      </c>
      <c r="DF51">
        <f t="shared" si="1"/>
        <v>36</v>
      </c>
      <c r="DG51">
        <f t="shared" si="2"/>
        <v>17</v>
      </c>
      <c r="DH51">
        <f t="shared" si="3"/>
        <v>53</v>
      </c>
      <c r="DI51">
        <f t="shared" si="4"/>
        <v>0</v>
      </c>
      <c r="DL51">
        <f t="shared" si="5"/>
        <v>36</v>
      </c>
      <c r="DM51">
        <f t="shared" si="6"/>
        <v>37</v>
      </c>
      <c r="DN51">
        <f t="shared" si="7"/>
        <v>1</v>
      </c>
      <c r="DQ51">
        <f t="shared" si="8"/>
        <v>53</v>
      </c>
      <c r="DR51">
        <f t="shared" si="9"/>
        <v>52</v>
      </c>
      <c r="DS51">
        <f t="shared" si="10"/>
        <v>-1</v>
      </c>
      <c r="DV51">
        <f t="shared" si="11"/>
        <v>23</v>
      </c>
      <c r="DW51">
        <f t="shared" si="12"/>
        <v>33</v>
      </c>
      <c r="DX51">
        <f t="shared" si="13"/>
        <v>56</v>
      </c>
      <c r="DY51">
        <f t="shared" si="14"/>
        <v>56</v>
      </c>
      <c r="DZ51">
        <f t="shared" si="15"/>
        <v>0</v>
      </c>
      <c r="EC51">
        <f t="shared" si="16"/>
        <v>1065</v>
      </c>
      <c r="ED51">
        <f t="shared" si="17"/>
        <v>1147</v>
      </c>
      <c r="EE51">
        <f t="shared" si="18"/>
        <v>82</v>
      </c>
      <c r="EF51" s="1">
        <f t="shared" si="19"/>
        <v>7.149084568439406</v>
      </c>
      <c r="EH51">
        <f t="shared" si="20"/>
        <v>920</v>
      </c>
      <c r="EI51">
        <f t="shared" si="21"/>
        <v>1245</v>
      </c>
      <c r="EJ51">
        <f t="shared" si="22"/>
        <v>-325</v>
      </c>
      <c r="EK51">
        <f t="shared" si="23"/>
        <v>26.104417670682736</v>
      </c>
      <c r="EM51">
        <f t="shared" si="24"/>
        <v>24</v>
      </c>
      <c r="EN51">
        <f t="shared" si="25"/>
        <v>28</v>
      </c>
      <c r="EO51">
        <f t="shared" si="26"/>
        <v>55</v>
      </c>
      <c r="EP51">
        <f t="shared" si="27"/>
        <v>52</v>
      </c>
      <c r="EQ51">
        <f t="shared" si="28"/>
        <v>-3</v>
      </c>
      <c r="ER51">
        <f t="shared" si="29"/>
        <v>5.4545454545454533</v>
      </c>
      <c r="ET51">
        <f t="shared" si="30"/>
        <v>14</v>
      </c>
      <c r="EU51">
        <f t="shared" si="31"/>
        <v>18</v>
      </c>
      <c r="EV51">
        <f t="shared" si="32"/>
        <v>32</v>
      </c>
      <c r="EW51">
        <f t="shared" si="33"/>
        <v>32</v>
      </c>
      <c r="EX51">
        <f t="shared" si="34"/>
        <v>0</v>
      </c>
      <c r="FA51">
        <f t="shared" si="35"/>
        <v>10</v>
      </c>
      <c r="FB51">
        <f t="shared" si="36"/>
        <v>10</v>
      </c>
      <c r="FC51">
        <f t="shared" si="37"/>
        <v>20</v>
      </c>
      <c r="FD51">
        <f t="shared" si="38"/>
        <v>21</v>
      </c>
      <c r="FE51">
        <f t="shared" si="39"/>
        <v>1</v>
      </c>
      <c r="FH51">
        <f t="shared" si="40"/>
        <v>2228</v>
      </c>
      <c r="FI51">
        <f t="shared" si="41"/>
        <v>929</v>
      </c>
      <c r="FJ51">
        <f t="shared" si="42"/>
        <v>1278</v>
      </c>
      <c r="FK51">
        <f t="shared" si="43"/>
        <v>2207</v>
      </c>
      <c r="FL51">
        <f t="shared" si="44"/>
        <v>-21</v>
      </c>
      <c r="FM51">
        <f t="shared" si="45"/>
        <v>0.94254937163374564</v>
      </c>
      <c r="FO51">
        <f t="shared" si="46"/>
        <v>974</v>
      </c>
      <c r="FP51">
        <f t="shared" si="47"/>
        <v>1522</v>
      </c>
      <c r="FQ51">
        <f t="shared" si="48"/>
        <v>2528</v>
      </c>
      <c r="FR51">
        <f t="shared" si="49"/>
        <v>2496</v>
      </c>
      <c r="FS51">
        <f t="shared" si="50"/>
        <v>-32</v>
      </c>
      <c r="FT51">
        <f t="shared" si="51"/>
        <v>1.2658227848101262</v>
      </c>
      <c r="FV51">
        <f t="shared" si="52"/>
        <v>4756</v>
      </c>
      <c r="FW51">
        <f t="shared" si="53"/>
        <v>2228</v>
      </c>
      <c r="FX51">
        <f t="shared" si="54"/>
        <v>2528</v>
      </c>
      <c r="FY51">
        <f t="shared" si="55"/>
        <v>4756</v>
      </c>
      <c r="FZ51">
        <f t="shared" si="56"/>
        <v>0</v>
      </c>
      <c r="GA51">
        <f t="shared" si="57"/>
        <v>0</v>
      </c>
      <c r="GC51">
        <f t="shared" si="58"/>
        <v>109</v>
      </c>
      <c r="GD51">
        <f t="shared" si="59"/>
        <v>56</v>
      </c>
      <c r="GE51">
        <f t="shared" si="60"/>
        <v>53</v>
      </c>
      <c r="GF51">
        <f t="shared" si="61"/>
        <v>109</v>
      </c>
      <c r="GG51">
        <f t="shared" si="62"/>
        <v>0</v>
      </c>
      <c r="GI51">
        <f t="shared" si="63"/>
        <v>8</v>
      </c>
      <c r="GJ51">
        <f t="shared" si="64"/>
        <v>7</v>
      </c>
      <c r="GK51">
        <f t="shared" si="65"/>
        <v>17</v>
      </c>
      <c r="GL51">
        <f t="shared" si="66"/>
        <v>15</v>
      </c>
      <c r="GM51">
        <f t="shared" si="67"/>
        <v>-2</v>
      </c>
      <c r="GN51">
        <f t="shared" si="68"/>
        <v>11.764705882352942</v>
      </c>
      <c r="GP51">
        <f t="shared" si="69"/>
        <v>55</v>
      </c>
      <c r="GQ51">
        <f t="shared" si="70"/>
        <v>21</v>
      </c>
      <c r="GR51">
        <f t="shared" si="71"/>
        <v>32</v>
      </c>
      <c r="GS51">
        <f t="shared" si="72"/>
        <v>53</v>
      </c>
      <c r="GT51">
        <f t="shared" si="73"/>
        <v>-2</v>
      </c>
      <c r="GU51">
        <f t="shared" si="74"/>
        <v>5.4545454545454533</v>
      </c>
      <c r="GW51">
        <f t="shared" si="75"/>
        <v>24</v>
      </c>
      <c r="GX51">
        <f t="shared" si="76"/>
        <v>28</v>
      </c>
      <c r="GY51">
        <f t="shared" si="77"/>
        <v>52</v>
      </c>
      <c r="GZ51">
        <f t="shared" si="78"/>
        <v>14</v>
      </c>
      <c r="HA51">
        <f t="shared" si="79"/>
        <v>18</v>
      </c>
      <c r="HB51">
        <f t="shared" si="80"/>
        <v>32</v>
      </c>
      <c r="HC51">
        <f t="shared" si="81"/>
        <v>10</v>
      </c>
      <c r="HD51">
        <f t="shared" si="82"/>
        <v>10</v>
      </c>
      <c r="HE51">
        <f t="shared" si="83"/>
        <v>20</v>
      </c>
      <c r="HF51">
        <f t="shared" si="84"/>
        <v>52</v>
      </c>
      <c r="HG51">
        <f t="shared" si="85"/>
        <v>0</v>
      </c>
      <c r="HI51">
        <f t="shared" si="86"/>
        <v>1522</v>
      </c>
      <c r="HJ51">
        <f t="shared" si="87"/>
        <v>929</v>
      </c>
      <c r="HK51">
        <f t="shared" si="88"/>
        <v>2451</v>
      </c>
      <c r="HL51">
        <f t="shared" si="89"/>
        <v>2451</v>
      </c>
      <c r="HM51">
        <f t="shared" si="90"/>
        <v>0</v>
      </c>
      <c r="HN51">
        <f t="shared" si="91"/>
        <v>0</v>
      </c>
      <c r="HP51">
        <f t="shared" si="92"/>
        <v>1245</v>
      </c>
      <c r="HQ51">
        <f t="shared" si="93"/>
        <v>1147</v>
      </c>
      <c r="HR51">
        <f t="shared" si="94"/>
        <v>2451</v>
      </c>
      <c r="HS51">
        <f t="shared" si="95"/>
        <v>2392</v>
      </c>
      <c r="HT51">
        <f t="shared" si="96"/>
        <v>-59</v>
      </c>
      <c r="HU51">
        <f t="shared" si="97"/>
        <v>2.4071807425540612</v>
      </c>
    </row>
    <row r="52" spans="1:229" x14ac:dyDescent="0.35">
      <c r="A52" s="6" t="s">
        <v>1445</v>
      </c>
      <c r="B52" s="6" t="s">
        <v>133</v>
      </c>
      <c r="C52" s="6" t="s">
        <v>201</v>
      </c>
      <c r="D52" s="6"/>
      <c r="E52" s="6" t="s">
        <v>353</v>
      </c>
      <c r="F52" s="6" t="s">
        <v>489</v>
      </c>
      <c r="G52" s="6" t="s">
        <v>628</v>
      </c>
      <c r="H52" s="6" t="s">
        <v>1005</v>
      </c>
      <c r="I52" s="6" t="s">
        <v>1307</v>
      </c>
      <c r="J52" s="6" t="s">
        <v>1446</v>
      </c>
      <c r="K52" s="6" t="s">
        <v>903</v>
      </c>
      <c r="L52" s="6" t="s">
        <v>319</v>
      </c>
      <c r="M52" s="6" t="s">
        <v>1445</v>
      </c>
      <c r="N52" s="6">
        <v>46</v>
      </c>
      <c r="O52" s="6">
        <v>124</v>
      </c>
      <c r="P52" s="6">
        <v>32</v>
      </c>
      <c r="Q52" s="6" t="s">
        <v>1447</v>
      </c>
      <c r="R52" s="6">
        <v>18</v>
      </c>
      <c r="S52" s="6">
        <v>114</v>
      </c>
      <c r="T52" s="6">
        <v>20</v>
      </c>
      <c r="U52" s="6">
        <v>22</v>
      </c>
      <c r="V52" s="6">
        <v>152</v>
      </c>
      <c r="W52" s="6" t="s">
        <v>659</v>
      </c>
      <c r="X52" s="6" t="s">
        <v>1448</v>
      </c>
      <c r="Y52" s="6" t="s">
        <v>1449</v>
      </c>
      <c r="Z52" s="6" t="s">
        <v>1450</v>
      </c>
      <c r="AA52" s="6">
        <v>116</v>
      </c>
      <c r="AB52" s="6">
        <v>69</v>
      </c>
      <c r="AC52" s="6">
        <v>96</v>
      </c>
      <c r="AD52" s="6">
        <v>56</v>
      </c>
      <c r="AE52" s="6">
        <v>46</v>
      </c>
      <c r="AF52" s="6">
        <v>53</v>
      </c>
      <c r="AG52" s="6">
        <v>56</v>
      </c>
      <c r="AH52" s="6">
        <v>52</v>
      </c>
      <c r="AI52" s="6">
        <v>16</v>
      </c>
      <c r="AJ52" s="6">
        <v>12</v>
      </c>
      <c r="AK52" s="6">
        <v>19</v>
      </c>
      <c r="AL52" s="6">
        <v>20</v>
      </c>
      <c r="AM52" s="6">
        <v>32</v>
      </c>
      <c r="AN52" s="6">
        <v>46</v>
      </c>
      <c r="AO52" s="6">
        <v>8</v>
      </c>
      <c r="AP52" s="6">
        <v>17</v>
      </c>
      <c r="AQ52" s="6">
        <v>24</v>
      </c>
      <c r="AR52" s="6">
        <v>29</v>
      </c>
      <c r="AS52" s="6">
        <v>41</v>
      </c>
      <c r="AT52" s="6">
        <v>37</v>
      </c>
      <c r="AU52" s="6">
        <v>32</v>
      </c>
      <c r="AV52" s="6">
        <v>30</v>
      </c>
      <c r="AW52" s="6">
        <v>6851</v>
      </c>
      <c r="AX52" s="6" t="s">
        <v>1451</v>
      </c>
      <c r="AY52" s="6">
        <v>3098</v>
      </c>
      <c r="AZ52" s="6" t="s">
        <v>1452</v>
      </c>
      <c r="BA52" s="6">
        <v>2884</v>
      </c>
      <c r="BB52" s="6" t="s">
        <v>1453</v>
      </c>
      <c r="BC52" s="6">
        <v>3992</v>
      </c>
      <c r="BD52" s="6" t="s">
        <v>1454</v>
      </c>
      <c r="BE52" s="6">
        <v>1518</v>
      </c>
      <c r="BF52" s="6" t="s">
        <v>1455</v>
      </c>
      <c r="BG52" s="6">
        <v>4594</v>
      </c>
      <c r="BH52" s="6" t="s">
        <v>1456</v>
      </c>
      <c r="BI52" s="6">
        <v>2211</v>
      </c>
      <c r="BJ52" s="6" t="s">
        <v>1457</v>
      </c>
      <c r="BK52" s="6">
        <v>1347</v>
      </c>
      <c r="BL52" s="6" t="s">
        <v>1458</v>
      </c>
      <c r="BM52" s="6">
        <v>864</v>
      </c>
      <c r="BN52" s="6" t="s">
        <v>1459</v>
      </c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 t="s">
        <v>1460</v>
      </c>
      <c r="BZ52" s="6" t="s">
        <v>1461</v>
      </c>
      <c r="CA52" s="6" t="s">
        <v>1462</v>
      </c>
      <c r="CB52" s="6" t="s">
        <v>1463</v>
      </c>
      <c r="CC52" s="6" t="s">
        <v>1464</v>
      </c>
      <c r="CD52" s="6" t="s">
        <v>162</v>
      </c>
      <c r="CE52" s="6" t="s">
        <v>1465</v>
      </c>
      <c r="CF52" s="6" t="s">
        <v>1466</v>
      </c>
      <c r="CG52" s="6" t="s">
        <v>1467</v>
      </c>
      <c r="CH52" s="6">
        <v>9</v>
      </c>
      <c r="CI52" s="6">
        <v>10</v>
      </c>
      <c r="CJ52" s="6">
        <v>7</v>
      </c>
      <c r="CK52" s="6">
        <v>10</v>
      </c>
      <c r="CL52" s="6">
        <v>-2</v>
      </c>
      <c r="CM52" s="6">
        <v>7</v>
      </c>
      <c r="CN52" s="6">
        <v>14</v>
      </c>
      <c r="CO52" s="6">
        <v>7</v>
      </c>
      <c r="CP52" s="6">
        <v>32</v>
      </c>
      <c r="CQ52" s="6">
        <v>22</v>
      </c>
      <c r="CR52" s="6">
        <v>1848</v>
      </c>
      <c r="CS52" s="6">
        <v>2200</v>
      </c>
      <c r="CT52" s="6">
        <v>2357</v>
      </c>
      <c r="CU52" s="6">
        <v>2182</v>
      </c>
      <c r="CV52" s="6">
        <v>44</v>
      </c>
      <c r="CW52" s="6">
        <v>52</v>
      </c>
      <c r="CX52" s="6">
        <v>55</v>
      </c>
      <c r="CY52" s="6">
        <v>36</v>
      </c>
      <c r="CZ52" s="6">
        <v>55</v>
      </c>
      <c r="DA52" s="6">
        <v>36</v>
      </c>
      <c r="DB52" s="6">
        <v>19</v>
      </c>
      <c r="DC52" s="6" t="s">
        <v>1445</v>
      </c>
      <c r="DE52">
        <f t="shared" si="0"/>
        <v>55</v>
      </c>
      <c r="DF52">
        <f t="shared" si="1"/>
        <v>36</v>
      </c>
      <c r="DG52">
        <f t="shared" si="2"/>
        <v>19</v>
      </c>
      <c r="DH52">
        <f t="shared" si="3"/>
        <v>55</v>
      </c>
      <c r="DI52">
        <f t="shared" si="4"/>
        <v>0</v>
      </c>
      <c r="DL52">
        <f t="shared" si="5"/>
        <v>36</v>
      </c>
      <c r="DM52">
        <f t="shared" si="6"/>
        <v>36</v>
      </c>
      <c r="DN52">
        <f t="shared" si="7"/>
        <v>0</v>
      </c>
      <c r="DQ52">
        <f t="shared" si="8"/>
        <v>55</v>
      </c>
      <c r="DR52">
        <f t="shared" si="9"/>
        <v>55</v>
      </c>
      <c r="DS52">
        <f t="shared" si="10"/>
        <v>0</v>
      </c>
      <c r="DV52">
        <f t="shared" si="11"/>
        <v>44</v>
      </c>
      <c r="DW52">
        <f t="shared" si="12"/>
        <v>52</v>
      </c>
      <c r="DX52">
        <f t="shared" si="13"/>
        <v>96</v>
      </c>
      <c r="DY52">
        <f t="shared" si="14"/>
        <v>96</v>
      </c>
      <c r="DZ52">
        <f t="shared" si="15"/>
        <v>0</v>
      </c>
      <c r="EC52">
        <f t="shared" si="16"/>
        <v>2200</v>
      </c>
      <c r="ED52">
        <f t="shared" si="17"/>
        <v>2182</v>
      </c>
      <c r="EE52">
        <f t="shared" si="18"/>
        <v>-18</v>
      </c>
      <c r="EF52" s="1">
        <f t="shared" si="19"/>
        <v>0.81818181818181301</v>
      </c>
      <c r="EH52">
        <f t="shared" si="20"/>
        <v>1848</v>
      </c>
      <c r="EI52">
        <f t="shared" si="21"/>
        <v>2357</v>
      </c>
      <c r="EJ52">
        <f t="shared" si="22"/>
        <v>-509</v>
      </c>
      <c r="EK52">
        <f t="shared" si="23"/>
        <v>21.59524819686041</v>
      </c>
      <c r="EM52">
        <f t="shared" si="24"/>
        <v>14</v>
      </c>
      <c r="EN52">
        <f t="shared" si="25"/>
        <v>32</v>
      </c>
      <c r="EO52">
        <f t="shared" si="26"/>
        <v>46</v>
      </c>
      <c r="EP52">
        <f t="shared" si="27"/>
        <v>46</v>
      </c>
      <c r="EQ52">
        <f t="shared" si="28"/>
        <v>0</v>
      </c>
      <c r="ER52">
        <f t="shared" si="29"/>
        <v>0</v>
      </c>
      <c r="ET52">
        <f t="shared" si="30"/>
        <v>7</v>
      </c>
      <c r="EU52">
        <f t="shared" si="31"/>
        <v>22</v>
      </c>
      <c r="EV52">
        <f t="shared" si="32"/>
        <v>29</v>
      </c>
      <c r="EW52">
        <f t="shared" si="33"/>
        <v>30</v>
      </c>
      <c r="EX52">
        <f t="shared" si="34"/>
        <v>1</v>
      </c>
      <c r="FA52">
        <f t="shared" si="35"/>
        <v>7</v>
      </c>
      <c r="FB52">
        <f t="shared" si="36"/>
        <v>10</v>
      </c>
      <c r="FC52">
        <f t="shared" si="37"/>
        <v>17</v>
      </c>
      <c r="FD52">
        <f t="shared" si="38"/>
        <v>16</v>
      </c>
      <c r="FE52">
        <f t="shared" si="39"/>
        <v>-1</v>
      </c>
      <c r="FH52">
        <f t="shared" si="40"/>
        <v>2884</v>
      </c>
      <c r="FI52">
        <f t="shared" si="41"/>
        <v>1518</v>
      </c>
      <c r="FJ52">
        <f t="shared" si="42"/>
        <v>1347</v>
      </c>
      <c r="FK52">
        <f t="shared" si="43"/>
        <v>2865</v>
      </c>
      <c r="FL52">
        <f t="shared" si="44"/>
        <v>-19</v>
      </c>
      <c r="FM52">
        <f t="shared" si="45"/>
        <v>0.65880721220527505</v>
      </c>
      <c r="FO52">
        <f t="shared" si="46"/>
        <v>864</v>
      </c>
      <c r="FP52">
        <f t="shared" si="47"/>
        <v>3098</v>
      </c>
      <c r="FQ52">
        <f t="shared" si="48"/>
        <v>3992</v>
      </c>
      <c r="FR52">
        <f t="shared" si="49"/>
        <v>3962</v>
      </c>
      <c r="FS52">
        <f t="shared" si="50"/>
        <v>-30</v>
      </c>
      <c r="FT52">
        <f t="shared" si="51"/>
        <v>0.75150300601202957</v>
      </c>
      <c r="FV52">
        <f t="shared" si="52"/>
        <v>6851</v>
      </c>
      <c r="FW52">
        <f t="shared" si="53"/>
        <v>2884</v>
      </c>
      <c r="FX52">
        <f t="shared" si="54"/>
        <v>3992</v>
      </c>
      <c r="FY52">
        <f t="shared" si="55"/>
        <v>6876</v>
      </c>
      <c r="FZ52">
        <f t="shared" si="56"/>
        <v>-25</v>
      </c>
      <c r="GA52">
        <f t="shared" si="57"/>
        <v>0.36358347876672781</v>
      </c>
      <c r="GC52">
        <f t="shared" si="58"/>
        <v>152</v>
      </c>
      <c r="GD52">
        <f t="shared" si="59"/>
        <v>96</v>
      </c>
      <c r="GE52">
        <f t="shared" si="60"/>
        <v>56</v>
      </c>
      <c r="GF52">
        <f t="shared" si="61"/>
        <v>152</v>
      </c>
      <c r="GG52">
        <f t="shared" si="62"/>
        <v>0</v>
      </c>
      <c r="GI52">
        <f t="shared" si="63"/>
        <v>9</v>
      </c>
      <c r="GJ52">
        <f t="shared" si="64"/>
        <v>10</v>
      </c>
      <c r="GK52">
        <f t="shared" si="65"/>
        <v>19</v>
      </c>
      <c r="GL52">
        <f t="shared" si="66"/>
        <v>19</v>
      </c>
      <c r="GM52">
        <f t="shared" si="67"/>
        <v>0</v>
      </c>
      <c r="GN52">
        <f t="shared" si="68"/>
        <v>0</v>
      </c>
      <c r="GP52">
        <f t="shared" si="69"/>
        <v>46</v>
      </c>
      <c r="GQ52">
        <f t="shared" si="70"/>
        <v>16</v>
      </c>
      <c r="GR52">
        <f t="shared" si="71"/>
        <v>30</v>
      </c>
      <c r="GS52">
        <f t="shared" si="72"/>
        <v>46</v>
      </c>
      <c r="GT52">
        <f t="shared" si="73"/>
        <v>0</v>
      </c>
      <c r="GU52">
        <f t="shared" si="74"/>
        <v>0</v>
      </c>
      <c r="GW52">
        <f t="shared" si="75"/>
        <v>14</v>
      </c>
      <c r="GX52">
        <f t="shared" si="76"/>
        <v>32</v>
      </c>
      <c r="GY52">
        <f t="shared" si="77"/>
        <v>46</v>
      </c>
      <c r="GZ52">
        <f t="shared" si="78"/>
        <v>7</v>
      </c>
      <c r="HA52">
        <f t="shared" si="79"/>
        <v>22</v>
      </c>
      <c r="HB52">
        <f t="shared" si="80"/>
        <v>29</v>
      </c>
      <c r="HC52">
        <f t="shared" si="81"/>
        <v>7</v>
      </c>
      <c r="HD52">
        <f t="shared" si="82"/>
        <v>10</v>
      </c>
      <c r="HE52">
        <f t="shared" si="83"/>
        <v>17</v>
      </c>
      <c r="HF52">
        <f t="shared" si="84"/>
        <v>46</v>
      </c>
      <c r="HG52">
        <f t="shared" si="85"/>
        <v>0</v>
      </c>
      <c r="HI52">
        <f t="shared" si="86"/>
        <v>3098</v>
      </c>
      <c r="HJ52">
        <f t="shared" si="87"/>
        <v>1518</v>
      </c>
      <c r="HK52">
        <f t="shared" si="88"/>
        <v>4594</v>
      </c>
      <c r="HL52">
        <f t="shared" si="89"/>
        <v>4616</v>
      </c>
      <c r="HM52">
        <f t="shared" si="90"/>
        <v>22</v>
      </c>
      <c r="HN52">
        <f t="shared" si="91"/>
        <v>0.47660311958405543</v>
      </c>
      <c r="HP52">
        <f t="shared" si="92"/>
        <v>2357</v>
      </c>
      <c r="HQ52">
        <f t="shared" si="93"/>
        <v>2182</v>
      </c>
      <c r="HR52">
        <f t="shared" si="94"/>
        <v>4594</v>
      </c>
      <c r="HS52">
        <f t="shared" si="95"/>
        <v>4539</v>
      </c>
      <c r="HT52">
        <f t="shared" si="96"/>
        <v>-55</v>
      </c>
      <c r="HU52">
        <f t="shared" si="97"/>
        <v>1.1972137570744508</v>
      </c>
    </row>
    <row r="53" spans="1:229" x14ac:dyDescent="0.35">
      <c r="A53" s="6" t="s">
        <v>1468</v>
      </c>
      <c r="B53" s="6" t="s">
        <v>167</v>
      </c>
      <c r="C53" s="6" t="s">
        <v>201</v>
      </c>
      <c r="D53" s="6"/>
      <c r="E53" s="6" t="s">
        <v>1052</v>
      </c>
      <c r="F53" s="6" t="s">
        <v>406</v>
      </c>
      <c r="G53" s="6" t="s">
        <v>353</v>
      </c>
      <c r="H53" s="6" t="s">
        <v>378</v>
      </c>
      <c r="I53" s="6" t="s">
        <v>1202</v>
      </c>
      <c r="J53" s="6" t="s">
        <v>1469</v>
      </c>
      <c r="K53" s="6" t="s">
        <v>492</v>
      </c>
      <c r="L53" s="6" t="s">
        <v>546</v>
      </c>
      <c r="M53" s="6" t="s">
        <v>1468</v>
      </c>
      <c r="N53" s="6" t="s">
        <v>143</v>
      </c>
      <c r="O53" s="6" t="s">
        <v>143</v>
      </c>
      <c r="P53" s="6" t="s">
        <v>143</v>
      </c>
      <c r="Q53" s="6" t="s">
        <v>143</v>
      </c>
      <c r="R53" s="6">
        <v>28</v>
      </c>
      <c r="S53" s="6">
        <v>115</v>
      </c>
      <c r="T53" s="6">
        <v>20</v>
      </c>
      <c r="U53" s="6">
        <v>21</v>
      </c>
      <c r="V53" s="6">
        <v>142</v>
      </c>
      <c r="W53" s="6" t="s">
        <v>580</v>
      </c>
      <c r="X53" s="6" t="s">
        <v>1470</v>
      </c>
      <c r="Y53" s="6" t="s">
        <v>1471</v>
      </c>
      <c r="Z53" s="6" t="s">
        <v>1472</v>
      </c>
      <c r="AA53" s="6">
        <v>107</v>
      </c>
      <c r="AB53" s="6">
        <v>53</v>
      </c>
      <c r="AC53" s="6">
        <v>87</v>
      </c>
      <c r="AD53" s="6">
        <v>55</v>
      </c>
      <c r="AE53" s="6">
        <v>48</v>
      </c>
      <c r="AF53" s="6">
        <v>49</v>
      </c>
      <c r="AG53" s="6">
        <v>56</v>
      </c>
      <c r="AH53" s="6">
        <v>56</v>
      </c>
      <c r="AI53" s="6">
        <v>22</v>
      </c>
      <c r="AJ53" s="6">
        <v>16</v>
      </c>
      <c r="AK53" s="6">
        <v>24</v>
      </c>
      <c r="AL53" s="6">
        <v>31</v>
      </c>
      <c r="AM53" s="6">
        <v>37</v>
      </c>
      <c r="AN53" s="6">
        <v>50</v>
      </c>
      <c r="AO53" s="6">
        <v>9</v>
      </c>
      <c r="AP53" s="6">
        <v>23</v>
      </c>
      <c r="AQ53" s="6">
        <v>28</v>
      </c>
      <c r="AR53" s="6">
        <v>27</v>
      </c>
      <c r="AS53" s="6">
        <v>33</v>
      </c>
      <c r="AT53" s="6">
        <v>32</v>
      </c>
      <c r="AU53" s="6">
        <v>25</v>
      </c>
      <c r="AV53" s="6">
        <v>27</v>
      </c>
      <c r="AW53" s="6">
        <v>6534</v>
      </c>
      <c r="AX53" s="6" t="s">
        <v>1473</v>
      </c>
      <c r="AY53" s="6">
        <v>2391</v>
      </c>
      <c r="AZ53" s="6" t="s">
        <v>1474</v>
      </c>
      <c r="BA53" s="6">
        <v>3336</v>
      </c>
      <c r="BB53" s="6" t="s">
        <v>1475</v>
      </c>
      <c r="BC53" s="6">
        <v>3202</v>
      </c>
      <c r="BD53" s="6" t="s">
        <v>1476</v>
      </c>
      <c r="BE53" s="6">
        <v>1930</v>
      </c>
      <c r="BF53" s="6" t="s">
        <v>1477</v>
      </c>
      <c r="BG53" s="6">
        <v>4337</v>
      </c>
      <c r="BH53" s="6" t="s">
        <v>1478</v>
      </c>
      <c r="BI53" s="6">
        <v>2148</v>
      </c>
      <c r="BJ53" s="6" t="s">
        <v>1479</v>
      </c>
      <c r="BK53" s="6">
        <v>1384</v>
      </c>
      <c r="BL53" s="6" t="s">
        <v>1095</v>
      </c>
      <c r="BM53" s="6">
        <v>784</v>
      </c>
      <c r="BN53" s="6" t="s">
        <v>1480</v>
      </c>
      <c r="BO53" s="6">
        <v>214</v>
      </c>
      <c r="BP53" s="6">
        <v>427</v>
      </c>
      <c r="BQ53" s="6">
        <v>326</v>
      </c>
      <c r="BR53" s="6" t="s">
        <v>191</v>
      </c>
      <c r="BS53" s="6">
        <v>473</v>
      </c>
      <c r="BT53" s="6" t="s">
        <v>190</v>
      </c>
      <c r="BU53" s="6">
        <v>179</v>
      </c>
      <c r="BV53" s="6" t="s">
        <v>162</v>
      </c>
      <c r="BW53" s="6">
        <v>149</v>
      </c>
      <c r="BX53" s="6">
        <v>-30</v>
      </c>
      <c r="BY53" s="6" t="s">
        <v>1481</v>
      </c>
      <c r="BZ53" s="6" t="s">
        <v>1482</v>
      </c>
      <c r="CA53" s="6" t="s">
        <v>1483</v>
      </c>
      <c r="CB53" s="6" t="s">
        <v>1484</v>
      </c>
      <c r="CC53" s="6" t="s">
        <v>1485</v>
      </c>
      <c r="CD53" s="6" t="s">
        <v>162</v>
      </c>
      <c r="CE53" s="6" t="s">
        <v>284</v>
      </c>
      <c r="CF53" s="6" t="s">
        <v>1486</v>
      </c>
      <c r="CG53" s="6" t="s">
        <v>1487</v>
      </c>
      <c r="CH53" s="6">
        <v>16</v>
      </c>
      <c r="CI53" s="6">
        <v>10</v>
      </c>
      <c r="CJ53" s="6">
        <v>9</v>
      </c>
      <c r="CK53" s="6">
        <v>11</v>
      </c>
      <c r="CL53" s="6">
        <v>9</v>
      </c>
      <c r="CM53" s="6">
        <v>5</v>
      </c>
      <c r="CN53" s="6">
        <v>17</v>
      </c>
      <c r="CO53" s="6">
        <v>8</v>
      </c>
      <c r="CP53" s="6">
        <v>30</v>
      </c>
      <c r="CQ53" s="6">
        <v>19</v>
      </c>
      <c r="CR53" s="6">
        <v>1699</v>
      </c>
      <c r="CS53" s="6">
        <v>2288</v>
      </c>
      <c r="CT53" s="6">
        <v>1899</v>
      </c>
      <c r="CU53" s="6">
        <v>2377</v>
      </c>
      <c r="CV53" s="6">
        <v>44</v>
      </c>
      <c r="CW53" s="6">
        <v>43</v>
      </c>
      <c r="CX53" s="6">
        <v>57</v>
      </c>
      <c r="CY53" s="6">
        <v>31</v>
      </c>
      <c r="CZ53" s="6">
        <v>56</v>
      </c>
      <c r="DA53" s="6">
        <v>32</v>
      </c>
      <c r="DB53" s="6">
        <v>24</v>
      </c>
      <c r="DC53" s="6" t="s">
        <v>1468</v>
      </c>
      <c r="DE53">
        <f t="shared" si="0"/>
        <v>56</v>
      </c>
      <c r="DF53">
        <f t="shared" si="1"/>
        <v>32</v>
      </c>
      <c r="DG53">
        <f t="shared" si="2"/>
        <v>24</v>
      </c>
      <c r="DH53">
        <f t="shared" si="3"/>
        <v>56</v>
      </c>
      <c r="DI53">
        <f t="shared" si="4"/>
        <v>0</v>
      </c>
      <c r="DL53">
        <f t="shared" si="5"/>
        <v>32</v>
      </c>
      <c r="DM53">
        <f t="shared" si="6"/>
        <v>31</v>
      </c>
      <c r="DN53">
        <f t="shared" si="7"/>
        <v>-1</v>
      </c>
      <c r="DQ53">
        <f t="shared" si="8"/>
        <v>56</v>
      </c>
      <c r="DR53">
        <f t="shared" si="9"/>
        <v>57</v>
      </c>
      <c r="DS53">
        <f t="shared" si="10"/>
        <v>1</v>
      </c>
      <c r="DV53">
        <f t="shared" si="11"/>
        <v>44</v>
      </c>
      <c r="DW53">
        <f t="shared" si="12"/>
        <v>43</v>
      </c>
      <c r="DX53">
        <f t="shared" si="13"/>
        <v>87</v>
      </c>
      <c r="DY53">
        <f t="shared" si="14"/>
        <v>87</v>
      </c>
      <c r="DZ53">
        <f t="shared" si="15"/>
        <v>0</v>
      </c>
      <c r="EC53">
        <f t="shared" si="16"/>
        <v>2288</v>
      </c>
      <c r="ED53">
        <f t="shared" si="17"/>
        <v>2377</v>
      </c>
      <c r="EE53">
        <f t="shared" si="18"/>
        <v>89</v>
      </c>
      <c r="EF53" s="1">
        <f t="shared" si="19"/>
        <v>3.7442153975599552</v>
      </c>
      <c r="EH53">
        <f t="shared" si="20"/>
        <v>1699</v>
      </c>
      <c r="EI53">
        <f t="shared" si="21"/>
        <v>1899</v>
      </c>
      <c r="EJ53">
        <f t="shared" si="22"/>
        <v>-200</v>
      </c>
      <c r="EK53">
        <f t="shared" si="23"/>
        <v>10.531858873091096</v>
      </c>
      <c r="EM53">
        <f t="shared" si="24"/>
        <v>17</v>
      </c>
      <c r="EN53">
        <f t="shared" si="25"/>
        <v>30</v>
      </c>
      <c r="EO53">
        <f t="shared" si="26"/>
        <v>48</v>
      </c>
      <c r="EP53">
        <f t="shared" si="27"/>
        <v>47</v>
      </c>
      <c r="EQ53">
        <f t="shared" si="28"/>
        <v>-1</v>
      </c>
      <c r="ER53">
        <f t="shared" si="29"/>
        <v>2.0833333333333286</v>
      </c>
      <c r="ET53">
        <f t="shared" si="30"/>
        <v>8</v>
      </c>
      <c r="EU53">
        <f t="shared" si="31"/>
        <v>19</v>
      </c>
      <c r="EV53">
        <f t="shared" si="32"/>
        <v>27</v>
      </c>
      <c r="EW53">
        <f t="shared" si="33"/>
        <v>27</v>
      </c>
      <c r="EX53">
        <f t="shared" si="34"/>
        <v>0</v>
      </c>
      <c r="FA53">
        <f t="shared" si="35"/>
        <v>9</v>
      </c>
      <c r="FB53">
        <f t="shared" si="36"/>
        <v>11</v>
      </c>
      <c r="FC53">
        <f t="shared" si="37"/>
        <v>20</v>
      </c>
      <c r="FD53">
        <f t="shared" si="38"/>
        <v>22</v>
      </c>
      <c r="FE53">
        <f t="shared" si="39"/>
        <v>2</v>
      </c>
      <c r="FH53">
        <f t="shared" si="40"/>
        <v>3336</v>
      </c>
      <c r="FI53">
        <f t="shared" si="41"/>
        <v>1930</v>
      </c>
      <c r="FJ53">
        <f t="shared" si="42"/>
        <v>1384</v>
      </c>
      <c r="FK53">
        <f t="shared" si="43"/>
        <v>3314</v>
      </c>
      <c r="FL53">
        <f t="shared" si="44"/>
        <v>-22</v>
      </c>
      <c r="FM53">
        <f t="shared" si="45"/>
        <v>0.65947242206235046</v>
      </c>
      <c r="FO53">
        <f t="shared" si="46"/>
        <v>784</v>
      </c>
      <c r="FP53">
        <f t="shared" si="47"/>
        <v>2391</v>
      </c>
      <c r="FQ53">
        <f t="shared" si="48"/>
        <v>3202</v>
      </c>
      <c r="FR53">
        <f t="shared" si="49"/>
        <v>3175</v>
      </c>
      <c r="FS53">
        <f t="shared" si="50"/>
        <v>-27</v>
      </c>
      <c r="FT53">
        <f t="shared" si="51"/>
        <v>0.84322298563397169</v>
      </c>
      <c r="FV53">
        <f t="shared" si="52"/>
        <v>6534</v>
      </c>
      <c r="FW53">
        <f t="shared" si="53"/>
        <v>3336</v>
      </c>
      <c r="FX53">
        <f t="shared" si="54"/>
        <v>3202</v>
      </c>
      <c r="FY53">
        <f t="shared" si="55"/>
        <v>6538</v>
      </c>
      <c r="FZ53">
        <f t="shared" si="56"/>
        <v>-4</v>
      </c>
      <c r="GA53">
        <f t="shared" si="57"/>
        <v>6.1180789232182065E-2</v>
      </c>
      <c r="GC53">
        <f t="shared" si="58"/>
        <v>142</v>
      </c>
      <c r="GD53">
        <f t="shared" si="59"/>
        <v>87</v>
      </c>
      <c r="GE53">
        <f t="shared" si="60"/>
        <v>55</v>
      </c>
      <c r="GF53">
        <f t="shared" si="61"/>
        <v>142</v>
      </c>
      <c r="GG53">
        <f t="shared" si="62"/>
        <v>0</v>
      </c>
      <c r="GI53">
        <f t="shared" si="63"/>
        <v>16</v>
      </c>
      <c r="GJ53">
        <f t="shared" si="64"/>
        <v>10</v>
      </c>
      <c r="GK53">
        <f t="shared" si="65"/>
        <v>24</v>
      </c>
      <c r="GL53">
        <f t="shared" si="66"/>
        <v>26</v>
      </c>
      <c r="GM53">
        <f t="shared" si="67"/>
        <v>2</v>
      </c>
      <c r="GN53">
        <f t="shared" si="68"/>
        <v>7.6923076923076934</v>
      </c>
      <c r="GP53">
        <f t="shared" si="69"/>
        <v>48</v>
      </c>
      <c r="GQ53">
        <f t="shared" si="70"/>
        <v>22</v>
      </c>
      <c r="GR53">
        <f t="shared" si="71"/>
        <v>27</v>
      </c>
      <c r="GS53">
        <f t="shared" si="72"/>
        <v>49</v>
      </c>
      <c r="GT53">
        <f t="shared" si="73"/>
        <v>1</v>
      </c>
      <c r="GU53">
        <f t="shared" si="74"/>
        <v>2.0833333333333286</v>
      </c>
      <c r="GW53">
        <f t="shared" si="75"/>
        <v>17</v>
      </c>
      <c r="GX53">
        <f t="shared" si="76"/>
        <v>30</v>
      </c>
      <c r="GY53">
        <f t="shared" si="77"/>
        <v>47</v>
      </c>
      <c r="GZ53">
        <f t="shared" si="78"/>
        <v>8</v>
      </c>
      <c r="HA53">
        <f t="shared" si="79"/>
        <v>19</v>
      </c>
      <c r="HB53">
        <f t="shared" si="80"/>
        <v>27</v>
      </c>
      <c r="HC53">
        <f t="shared" si="81"/>
        <v>9</v>
      </c>
      <c r="HD53">
        <f t="shared" si="82"/>
        <v>11</v>
      </c>
      <c r="HE53">
        <f t="shared" si="83"/>
        <v>20</v>
      </c>
      <c r="HF53">
        <f t="shared" si="84"/>
        <v>47</v>
      </c>
      <c r="HG53">
        <f t="shared" si="85"/>
        <v>0</v>
      </c>
      <c r="HI53">
        <f t="shared" si="86"/>
        <v>2391</v>
      </c>
      <c r="HJ53">
        <f t="shared" si="87"/>
        <v>1930</v>
      </c>
      <c r="HK53">
        <f t="shared" si="88"/>
        <v>4337</v>
      </c>
      <c r="HL53">
        <f t="shared" si="89"/>
        <v>4321</v>
      </c>
      <c r="HM53">
        <f t="shared" si="90"/>
        <v>-16</v>
      </c>
      <c r="HN53">
        <f t="shared" si="91"/>
        <v>0.36891860733226167</v>
      </c>
      <c r="HP53">
        <f t="shared" si="92"/>
        <v>1899</v>
      </c>
      <c r="HQ53">
        <f t="shared" si="93"/>
        <v>2377</v>
      </c>
      <c r="HR53">
        <f t="shared" si="94"/>
        <v>4337</v>
      </c>
      <c r="HS53">
        <f t="shared" si="95"/>
        <v>4276</v>
      </c>
      <c r="HT53">
        <f t="shared" si="96"/>
        <v>-61</v>
      </c>
      <c r="HU53">
        <f t="shared" si="97"/>
        <v>1.4065021904542334</v>
      </c>
    </row>
    <row r="54" spans="1:229" x14ac:dyDescent="0.35">
      <c r="A54" s="6" t="s">
        <v>1488</v>
      </c>
      <c r="B54" s="6" t="s">
        <v>133</v>
      </c>
      <c r="C54" s="6" t="s">
        <v>201</v>
      </c>
      <c r="D54" s="6"/>
      <c r="E54" s="6" t="s">
        <v>321</v>
      </c>
      <c r="F54" s="6" t="s">
        <v>520</v>
      </c>
      <c r="G54" s="6" t="s">
        <v>493</v>
      </c>
      <c r="H54" s="6" t="s">
        <v>142</v>
      </c>
      <c r="I54" s="6" t="s">
        <v>1489</v>
      </c>
      <c r="J54" s="6" t="s">
        <v>1490</v>
      </c>
      <c r="K54" s="6" t="s">
        <v>1491</v>
      </c>
      <c r="L54" s="6" t="s">
        <v>234</v>
      </c>
      <c r="M54" s="6" t="s">
        <v>1488</v>
      </c>
      <c r="N54" s="6" t="s">
        <v>143</v>
      </c>
      <c r="O54" s="6" t="s">
        <v>143</v>
      </c>
      <c r="P54" s="6" t="s">
        <v>143</v>
      </c>
      <c r="Q54" s="6" t="s">
        <v>143</v>
      </c>
      <c r="R54" s="6">
        <v>17</v>
      </c>
      <c r="S54" s="6">
        <v>102</v>
      </c>
      <c r="T54" s="6">
        <v>21</v>
      </c>
      <c r="U54" s="6">
        <v>21</v>
      </c>
      <c r="V54" s="6">
        <v>144</v>
      </c>
      <c r="W54" s="6" t="s">
        <v>1492</v>
      </c>
      <c r="X54" s="6" t="s">
        <v>1493</v>
      </c>
      <c r="Y54" s="6" t="s">
        <v>1494</v>
      </c>
      <c r="Z54" s="6" t="s">
        <v>1495</v>
      </c>
      <c r="AA54" s="6">
        <v>96</v>
      </c>
      <c r="AB54" s="6">
        <v>52</v>
      </c>
      <c r="AC54" s="6">
        <v>75</v>
      </c>
      <c r="AD54" s="6">
        <v>69</v>
      </c>
      <c r="AE54" s="6">
        <v>41</v>
      </c>
      <c r="AF54" s="6">
        <v>38</v>
      </c>
      <c r="AG54" s="6">
        <v>46</v>
      </c>
      <c r="AH54" s="6">
        <v>43</v>
      </c>
      <c r="AI54" s="6">
        <v>17</v>
      </c>
      <c r="AJ54" s="6">
        <v>23</v>
      </c>
      <c r="AK54" s="6">
        <v>24</v>
      </c>
      <c r="AL54" s="6">
        <v>25</v>
      </c>
      <c r="AM54" s="6">
        <v>30</v>
      </c>
      <c r="AN54" s="6">
        <v>41</v>
      </c>
      <c r="AO54" s="6">
        <v>19</v>
      </c>
      <c r="AP54" s="6">
        <v>18</v>
      </c>
      <c r="AQ54" s="6">
        <v>11</v>
      </c>
      <c r="AR54" s="6">
        <v>23</v>
      </c>
      <c r="AS54" s="6">
        <v>15</v>
      </c>
      <c r="AT54" s="6">
        <v>22</v>
      </c>
      <c r="AU54" s="6">
        <v>18</v>
      </c>
      <c r="AV54" s="6">
        <v>20</v>
      </c>
      <c r="AW54" s="6">
        <v>6021</v>
      </c>
      <c r="AX54" s="6" t="s">
        <v>1496</v>
      </c>
      <c r="AY54" s="6">
        <v>1256</v>
      </c>
      <c r="AZ54" s="6" t="s">
        <v>1497</v>
      </c>
      <c r="BA54" s="6">
        <v>3341</v>
      </c>
      <c r="BB54" s="6" t="s">
        <v>1498</v>
      </c>
      <c r="BC54" s="6">
        <v>2680</v>
      </c>
      <c r="BD54" s="6" t="s">
        <v>1499</v>
      </c>
      <c r="BE54" s="6">
        <v>1716</v>
      </c>
      <c r="BF54" s="6" t="s">
        <v>1500</v>
      </c>
      <c r="BG54" s="6">
        <v>2972</v>
      </c>
      <c r="BH54" s="6" t="s">
        <v>1501</v>
      </c>
      <c r="BI54" s="6">
        <v>3008</v>
      </c>
      <c r="BJ54" s="6" t="s">
        <v>1502</v>
      </c>
      <c r="BK54" s="6">
        <v>1608</v>
      </c>
      <c r="BL54" s="6" t="s">
        <v>1503</v>
      </c>
      <c r="BM54" s="6">
        <v>1400</v>
      </c>
      <c r="BN54" s="6" t="s">
        <v>1504</v>
      </c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 t="s">
        <v>1505</v>
      </c>
      <c r="BZ54" s="6" t="s">
        <v>1506</v>
      </c>
      <c r="CA54" s="6" t="s">
        <v>1507</v>
      </c>
      <c r="CB54" s="6" t="s">
        <v>1508</v>
      </c>
      <c r="CC54" s="6" t="s">
        <v>1509</v>
      </c>
      <c r="CD54" s="6" t="s">
        <v>162</v>
      </c>
      <c r="CE54" s="6" t="s">
        <v>1510</v>
      </c>
      <c r="CF54" s="6" t="s">
        <v>1511</v>
      </c>
      <c r="CG54" s="6" t="s">
        <v>1512</v>
      </c>
      <c r="CH54" s="6">
        <v>9</v>
      </c>
      <c r="CI54" s="6">
        <v>10</v>
      </c>
      <c r="CJ54" s="6">
        <v>6</v>
      </c>
      <c r="CK54" s="6">
        <v>11</v>
      </c>
      <c r="CL54" s="6">
        <v>8</v>
      </c>
      <c r="CM54" s="6">
        <v>9</v>
      </c>
      <c r="CN54" s="6">
        <v>20</v>
      </c>
      <c r="CO54" s="6">
        <v>14</v>
      </c>
      <c r="CP54" s="6">
        <v>21</v>
      </c>
      <c r="CQ54" s="6">
        <v>10</v>
      </c>
      <c r="CR54" s="6">
        <v>411</v>
      </c>
      <c r="CS54" s="6">
        <v>2280</v>
      </c>
      <c r="CT54" s="6">
        <v>388</v>
      </c>
      <c r="CU54" s="6">
        <v>2545</v>
      </c>
      <c r="CV54" s="6">
        <v>60</v>
      </c>
      <c r="CW54" s="6">
        <v>15</v>
      </c>
      <c r="CX54" s="6">
        <v>36</v>
      </c>
      <c r="CY54" s="6">
        <v>17</v>
      </c>
      <c r="CZ54" s="6">
        <v>37</v>
      </c>
      <c r="DA54" s="6">
        <v>14</v>
      </c>
      <c r="DB54" s="6">
        <v>23</v>
      </c>
      <c r="DC54" s="6" t="s">
        <v>1488</v>
      </c>
      <c r="DE54">
        <f t="shared" si="0"/>
        <v>37</v>
      </c>
      <c r="DF54">
        <f t="shared" si="1"/>
        <v>14</v>
      </c>
      <c r="DG54">
        <f t="shared" si="2"/>
        <v>23</v>
      </c>
      <c r="DH54">
        <f t="shared" si="3"/>
        <v>37</v>
      </c>
      <c r="DI54">
        <f t="shared" si="4"/>
        <v>0</v>
      </c>
      <c r="DL54">
        <f t="shared" si="5"/>
        <v>14</v>
      </c>
      <c r="DM54">
        <f t="shared" si="6"/>
        <v>17</v>
      </c>
      <c r="DN54">
        <f t="shared" si="7"/>
        <v>3</v>
      </c>
      <c r="DQ54">
        <f t="shared" si="8"/>
        <v>37</v>
      </c>
      <c r="DR54">
        <f t="shared" si="9"/>
        <v>36</v>
      </c>
      <c r="DS54">
        <f t="shared" si="10"/>
        <v>-1</v>
      </c>
      <c r="DV54">
        <f t="shared" si="11"/>
        <v>60</v>
      </c>
      <c r="DW54">
        <f t="shared" si="12"/>
        <v>15</v>
      </c>
      <c r="DX54">
        <f t="shared" si="13"/>
        <v>75</v>
      </c>
      <c r="DY54">
        <f t="shared" si="14"/>
        <v>75</v>
      </c>
      <c r="DZ54">
        <f t="shared" si="15"/>
        <v>0</v>
      </c>
      <c r="EC54">
        <f t="shared" si="16"/>
        <v>2280</v>
      </c>
      <c r="ED54">
        <f t="shared" si="17"/>
        <v>2545</v>
      </c>
      <c r="EE54">
        <f t="shared" si="18"/>
        <v>265</v>
      </c>
      <c r="EF54" s="1">
        <f t="shared" si="19"/>
        <v>10.412573673870341</v>
      </c>
      <c r="EH54">
        <f t="shared" si="20"/>
        <v>411</v>
      </c>
      <c r="EI54">
        <f t="shared" si="21"/>
        <v>388</v>
      </c>
      <c r="EJ54">
        <f t="shared" si="22"/>
        <v>23</v>
      </c>
      <c r="EK54">
        <f t="shared" si="23"/>
        <v>5.5961070559610704</v>
      </c>
      <c r="EM54">
        <f t="shared" si="24"/>
        <v>20</v>
      </c>
      <c r="EN54">
        <f t="shared" si="25"/>
        <v>21</v>
      </c>
      <c r="EO54">
        <f t="shared" si="26"/>
        <v>41</v>
      </c>
      <c r="EP54">
        <f t="shared" si="27"/>
        <v>41</v>
      </c>
      <c r="EQ54">
        <f t="shared" si="28"/>
        <v>0</v>
      </c>
      <c r="ER54">
        <f t="shared" si="29"/>
        <v>0</v>
      </c>
      <c r="ET54">
        <f t="shared" si="30"/>
        <v>14</v>
      </c>
      <c r="EU54">
        <f t="shared" si="31"/>
        <v>10</v>
      </c>
      <c r="EV54">
        <f t="shared" si="32"/>
        <v>24</v>
      </c>
      <c r="EW54">
        <f t="shared" si="33"/>
        <v>20</v>
      </c>
      <c r="EX54">
        <f t="shared" si="34"/>
        <v>-4</v>
      </c>
      <c r="FA54">
        <f t="shared" si="35"/>
        <v>6</v>
      </c>
      <c r="FB54">
        <f t="shared" si="36"/>
        <v>11</v>
      </c>
      <c r="FC54">
        <f t="shared" si="37"/>
        <v>17</v>
      </c>
      <c r="FD54">
        <f t="shared" si="38"/>
        <v>17</v>
      </c>
      <c r="FE54">
        <f t="shared" si="39"/>
        <v>0</v>
      </c>
      <c r="FH54">
        <f t="shared" si="40"/>
        <v>3341</v>
      </c>
      <c r="FI54">
        <f t="shared" si="41"/>
        <v>1716</v>
      </c>
      <c r="FJ54">
        <f t="shared" si="42"/>
        <v>1608</v>
      </c>
      <c r="FK54">
        <f t="shared" si="43"/>
        <v>3324</v>
      </c>
      <c r="FL54">
        <f t="shared" si="44"/>
        <v>-17</v>
      </c>
      <c r="FM54">
        <f t="shared" si="45"/>
        <v>0.50882969170906733</v>
      </c>
      <c r="FO54">
        <f t="shared" si="46"/>
        <v>1400</v>
      </c>
      <c r="FP54">
        <f t="shared" si="47"/>
        <v>1256</v>
      </c>
      <c r="FQ54">
        <f t="shared" si="48"/>
        <v>2680</v>
      </c>
      <c r="FR54">
        <f t="shared" si="49"/>
        <v>2656</v>
      </c>
      <c r="FS54">
        <f t="shared" si="50"/>
        <v>-24</v>
      </c>
      <c r="FT54">
        <f t="shared" si="51"/>
        <v>0.89552238805970319</v>
      </c>
      <c r="FV54">
        <f t="shared" si="52"/>
        <v>6021</v>
      </c>
      <c r="FW54">
        <f t="shared" si="53"/>
        <v>3341</v>
      </c>
      <c r="FX54">
        <f t="shared" si="54"/>
        <v>2680</v>
      </c>
      <c r="FY54">
        <f t="shared" si="55"/>
        <v>6021</v>
      </c>
      <c r="FZ54">
        <f t="shared" si="56"/>
        <v>0</v>
      </c>
      <c r="GA54">
        <f t="shared" si="57"/>
        <v>0</v>
      </c>
      <c r="GC54">
        <f t="shared" si="58"/>
        <v>144</v>
      </c>
      <c r="GD54">
        <f t="shared" si="59"/>
        <v>75</v>
      </c>
      <c r="GE54">
        <f t="shared" si="60"/>
        <v>69</v>
      </c>
      <c r="GF54">
        <f t="shared" si="61"/>
        <v>144</v>
      </c>
      <c r="GG54">
        <f t="shared" si="62"/>
        <v>0</v>
      </c>
      <c r="GI54">
        <f t="shared" si="63"/>
        <v>9</v>
      </c>
      <c r="GJ54">
        <f t="shared" si="64"/>
        <v>10</v>
      </c>
      <c r="GK54">
        <f t="shared" si="65"/>
        <v>23</v>
      </c>
      <c r="GL54">
        <f t="shared" si="66"/>
        <v>19</v>
      </c>
      <c r="GM54">
        <f t="shared" si="67"/>
        <v>-4</v>
      </c>
      <c r="GN54">
        <f t="shared" si="68"/>
        <v>17.391304347826093</v>
      </c>
      <c r="GP54">
        <f t="shared" si="69"/>
        <v>41</v>
      </c>
      <c r="GQ54">
        <f t="shared" si="70"/>
        <v>17</v>
      </c>
      <c r="GR54">
        <f t="shared" si="71"/>
        <v>20</v>
      </c>
      <c r="GS54">
        <f t="shared" si="72"/>
        <v>37</v>
      </c>
      <c r="GT54">
        <f t="shared" si="73"/>
        <v>-4</v>
      </c>
      <c r="GU54">
        <f t="shared" si="74"/>
        <v>0</v>
      </c>
      <c r="GW54">
        <f t="shared" si="75"/>
        <v>20</v>
      </c>
      <c r="GX54">
        <f t="shared" si="76"/>
        <v>21</v>
      </c>
      <c r="GY54">
        <f t="shared" si="77"/>
        <v>41</v>
      </c>
      <c r="GZ54">
        <f t="shared" si="78"/>
        <v>14</v>
      </c>
      <c r="HA54">
        <f t="shared" si="79"/>
        <v>10</v>
      </c>
      <c r="HB54">
        <f t="shared" si="80"/>
        <v>24</v>
      </c>
      <c r="HC54">
        <f t="shared" si="81"/>
        <v>6</v>
      </c>
      <c r="HD54">
        <f t="shared" si="82"/>
        <v>11</v>
      </c>
      <c r="HE54">
        <f t="shared" si="83"/>
        <v>17</v>
      </c>
      <c r="HF54">
        <f t="shared" si="84"/>
        <v>41</v>
      </c>
      <c r="HG54">
        <f t="shared" si="85"/>
        <v>0</v>
      </c>
      <c r="HI54">
        <f t="shared" si="86"/>
        <v>1256</v>
      </c>
      <c r="HJ54">
        <f t="shared" si="87"/>
        <v>1716</v>
      </c>
      <c r="HK54">
        <f t="shared" si="88"/>
        <v>2972</v>
      </c>
      <c r="HL54">
        <f t="shared" si="89"/>
        <v>2972</v>
      </c>
      <c r="HM54">
        <f t="shared" si="90"/>
        <v>0</v>
      </c>
      <c r="HN54">
        <f t="shared" si="91"/>
        <v>0</v>
      </c>
      <c r="HP54">
        <f t="shared" si="92"/>
        <v>388</v>
      </c>
      <c r="HQ54">
        <f t="shared" si="93"/>
        <v>2545</v>
      </c>
      <c r="HR54">
        <f t="shared" si="94"/>
        <v>2972</v>
      </c>
      <c r="HS54">
        <f t="shared" si="95"/>
        <v>2933</v>
      </c>
      <c r="HT54">
        <f t="shared" si="96"/>
        <v>-39</v>
      </c>
      <c r="HU54">
        <f t="shared" si="97"/>
        <v>1.3122476446837084</v>
      </c>
    </row>
    <row r="55" spans="1:229" x14ac:dyDescent="0.35">
      <c r="A55" s="6" t="s">
        <v>1513</v>
      </c>
      <c r="B55" s="6" t="s">
        <v>167</v>
      </c>
      <c r="C55" s="6" t="s">
        <v>201</v>
      </c>
      <c r="D55" s="6"/>
      <c r="E55" s="6" t="s">
        <v>1514</v>
      </c>
      <c r="F55" s="6" t="s">
        <v>205</v>
      </c>
      <c r="G55" s="6" t="s">
        <v>1515</v>
      </c>
      <c r="H55" s="6" t="s">
        <v>706</v>
      </c>
      <c r="I55" s="6" t="s">
        <v>749</v>
      </c>
      <c r="J55" s="6" t="s">
        <v>976</v>
      </c>
      <c r="K55" s="6" t="s">
        <v>409</v>
      </c>
      <c r="L55" s="6" t="s">
        <v>1106</v>
      </c>
      <c r="M55" s="6" t="s">
        <v>1513</v>
      </c>
      <c r="N55" s="6" t="s">
        <v>143</v>
      </c>
      <c r="O55" s="6" t="s">
        <v>143</v>
      </c>
      <c r="P55" s="6" t="s">
        <v>143</v>
      </c>
      <c r="Q55" s="6" t="s">
        <v>143</v>
      </c>
      <c r="R55" s="6">
        <v>27</v>
      </c>
      <c r="S55" s="6">
        <v>88</v>
      </c>
      <c r="T55" s="6">
        <v>21</v>
      </c>
      <c r="U55" s="6">
        <v>21</v>
      </c>
      <c r="V55" s="6">
        <v>134</v>
      </c>
      <c r="W55" s="6" t="s">
        <v>1059</v>
      </c>
      <c r="X55" s="6" t="s">
        <v>1516</v>
      </c>
      <c r="Y55" s="6" t="s">
        <v>1517</v>
      </c>
      <c r="Z55" s="6" t="s">
        <v>1518</v>
      </c>
      <c r="AA55" s="6">
        <v>82</v>
      </c>
      <c r="AB55" s="6">
        <v>53</v>
      </c>
      <c r="AC55" s="6">
        <v>61</v>
      </c>
      <c r="AD55" s="6">
        <v>73</v>
      </c>
      <c r="AE55" s="6">
        <v>50</v>
      </c>
      <c r="AF55" s="6">
        <v>49</v>
      </c>
      <c r="AG55" s="6">
        <v>56</v>
      </c>
      <c r="AH55" s="6">
        <v>54</v>
      </c>
      <c r="AI55" s="6">
        <v>27</v>
      </c>
      <c r="AJ55" s="6">
        <v>25</v>
      </c>
      <c r="AK55" s="6">
        <v>27</v>
      </c>
      <c r="AL55" s="6">
        <v>32</v>
      </c>
      <c r="AM55" s="6">
        <v>42</v>
      </c>
      <c r="AN55" s="6">
        <v>50</v>
      </c>
      <c r="AO55" s="6">
        <v>23</v>
      </c>
      <c r="AP55" s="6">
        <v>28</v>
      </c>
      <c r="AQ55" s="6">
        <v>19</v>
      </c>
      <c r="AR55" s="6">
        <v>22</v>
      </c>
      <c r="AS55" s="6">
        <v>24</v>
      </c>
      <c r="AT55" s="6">
        <v>29</v>
      </c>
      <c r="AU55" s="6">
        <v>22</v>
      </c>
      <c r="AV55" s="6">
        <v>23</v>
      </c>
      <c r="AW55" s="6">
        <v>6218</v>
      </c>
      <c r="AX55" s="6" t="s">
        <v>1519</v>
      </c>
      <c r="AY55" s="6">
        <v>1393</v>
      </c>
      <c r="AZ55" s="6" t="s">
        <v>1520</v>
      </c>
      <c r="BA55" s="6">
        <v>3377</v>
      </c>
      <c r="BB55" s="6" t="s">
        <v>1521</v>
      </c>
      <c r="BC55" s="6">
        <v>2841</v>
      </c>
      <c r="BD55" s="6" t="s">
        <v>1522</v>
      </c>
      <c r="BE55" s="6">
        <v>1588</v>
      </c>
      <c r="BF55" s="6" t="s">
        <v>1523</v>
      </c>
      <c r="BG55" s="6">
        <v>2981</v>
      </c>
      <c r="BH55" s="6" t="s">
        <v>693</v>
      </c>
      <c r="BI55" s="6">
        <v>3187</v>
      </c>
      <c r="BJ55" s="6" t="s">
        <v>1524</v>
      </c>
      <c r="BK55" s="6">
        <v>1762</v>
      </c>
      <c r="BL55" s="6" t="s">
        <v>1525</v>
      </c>
      <c r="BM55" s="6">
        <v>1425</v>
      </c>
      <c r="BN55" s="6" t="s">
        <v>1526</v>
      </c>
      <c r="BO55" s="6">
        <v>201</v>
      </c>
      <c r="BP55" s="6">
        <v>453</v>
      </c>
      <c r="BQ55" s="6">
        <v>327</v>
      </c>
      <c r="BR55" s="6" t="s">
        <v>191</v>
      </c>
      <c r="BS55" s="6">
        <v>489</v>
      </c>
      <c r="BT55" s="6" t="s">
        <v>190</v>
      </c>
      <c r="BU55" s="6">
        <v>165</v>
      </c>
      <c r="BV55" s="6" t="s">
        <v>162</v>
      </c>
      <c r="BW55" s="6">
        <v>198</v>
      </c>
      <c r="BX55" s="6">
        <v>33</v>
      </c>
      <c r="BY55" s="6" t="s">
        <v>1527</v>
      </c>
      <c r="BZ55" s="6" t="s">
        <v>1528</v>
      </c>
      <c r="CA55" s="6" t="s">
        <v>1529</v>
      </c>
      <c r="CB55" s="6" t="s">
        <v>1530</v>
      </c>
      <c r="CC55" s="6" t="s">
        <v>1531</v>
      </c>
      <c r="CD55" s="6" t="s">
        <v>162</v>
      </c>
      <c r="CE55" s="6" t="s">
        <v>1532</v>
      </c>
      <c r="CF55" s="6" t="s">
        <v>1533</v>
      </c>
      <c r="CG55" s="6" t="s">
        <v>1534</v>
      </c>
      <c r="CH55" s="6">
        <v>9</v>
      </c>
      <c r="CI55" s="6">
        <v>10</v>
      </c>
      <c r="CJ55" s="6">
        <v>11</v>
      </c>
      <c r="CK55" s="6">
        <v>13</v>
      </c>
      <c r="CL55" s="6">
        <v>6</v>
      </c>
      <c r="CM55" s="6">
        <v>11</v>
      </c>
      <c r="CN55" s="6">
        <v>21</v>
      </c>
      <c r="CO55" s="6">
        <v>10</v>
      </c>
      <c r="CP55" s="6">
        <v>28</v>
      </c>
      <c r="CQ55" s="6">
        <v>15</v>
      </c>
      <c r="CR55" s="6">
        <v>114</v>
      </c>
      <c r="CS55" s="6">
        <v>2342</v>
      </c>
      <c r="CT55" s="6">
        <v>118</v>
      </c>
      <c r="CU55" s="6">
        <v>2877</v>
      </c>
      <c r="CV55" s="6">
        <v>60</v>
      </c>
      <c r="CW55" s="6">
        <v>4</v>
      </c>
      <c r="CX55" s="6">
        <v>33</v>
      </c>
      <c r="CY55" s="6">
        <v>14</v>
      </c>
      <c r="CZ55" s="6">
        <v>31</v>
      </c>
      <c r="DA55" s="6">
        <v>14</v>
      </c>
      <c r="DB55" s="6">
        <v>17</v>
      </c>
      <c r="DC55" s="6" t="s">
        <v>1513</v>
      </c>
      <c r="DE55">
        <f t="shared" si="0"/>
        <v>31</v>
      </c>
      <c r="DF55">
        <f t="shared" si="1"/>
        <v>14</v>
      </c>
      <c r="DG55">
        <f t="shared" si="2"/>
        <v>17</v>
      </c>
      <c r="DH55">
        <f t="shared" si="3"/>
        <v>31</v>
      </c>
      <c r="DI55">
        <f t="shared" si="4"/>
        <v>0</v>
      </c>
      <c r="DL55">
        <f t="shared" si="5"/>
        <v>14</v>
      </c>
      <c r="DM55">
        <f t="shared" si="6"/>
        <v>14</v>
      </c>
      <c r="DN55">
        <f t="shared" si="7"/>
        <v>0</v>
      </c>
      <c r="DQ55">
        <f t="shared" si="8"/>
        <v>31</v>
      </c>
      <c r="DR55">
        <f t="shared" si="9"/>
        <v>33</v>
      </c>
      <c r="DS55">
        <f t="shared" si="10"/>
        <v>2</v>
      </c>
      <c r="DV55">
        <f t="shared" si="11"/>
        <v>60</v>
      </c>
      <c r="DW55">
        <f t="shared" si="12"/>
        <v>4</v>
      </c>
      <c r="DX55">
        <f t="shared" si="13"/>
        <v>61</v>
      </c>
      <c r="DY55">
        <f t="shared" si="14"/>
        <v>64</v>
      </c>
      <c r="DZ55">
        <f t="shared" si="15"/>
        <v>-3</v>
      </c>
      <c r="EC55">
        <f t="shared" si="16"/>
        <v>2342</v>
      </c>
      <c r="ED55">
        <f t="shared" si="17"/>
        <v>2877</v>
      </c>
      <c r="EE55">
        <f t="shared" si="18"/>
        <v>535</v>
      </c>
      <c r="EF55" s="1">
        <f t="shared" si="19"/>
        <v>18.595759471671883</v>
      </c>
      <c r="EH55">
        <f t="shared" si="20"/>
        <v>114</v>
      </c>
      <c r="EI55">
        <f t="shared" si="21"/>
        <v>118</v>
      </c>
      <c r="EJ55">
        <f t="shared" si="22"/>
        <v>-4</v>
      </c>
      <c r="EK55">
        <f t="shared" si="23"/>
        <v>3.3898305084745743</v>
      </c>
      <c r="EM55">
        <f t="shared" si="24"/>
        <v>21</v>
      </c>
      <c r="EN55">
        <f t="shared" si="25"/>
        <v>28</v>
      </c>
      <c r="EO55">
        <f t="shared" si="26"/>
        <v>50</v>
      </c>
      <c r="EP55">
        <f t="shared" si="27"/>
        <v>49</v>
      </c>
      <c r="EQ55">
        <f t="shared" si="28"/>
        <v>-1</v>
      </c>
      <c r="ER55">
        <f t="shared" si="29"/>
        <v>2</v>
      </c>
      <c r="ET55">
        <f t="shared" si="30"/>
        <v>10</v>
      </c>
      <c r="EU55">
        <f t="shared" si="31"/>
        <v>15</v>
      </c>
      <c r="EV55">
        <f t="shared" si="32"/>
        <v>25</v>
      </c>
      <c r="EW55">
        <f t="shared" si="33"/>
        <v>23</v>
      </c>
      <c r="EX55">
        <f t="shared" si="34"/>
        <v>-2</v>
      </c>
      <c r="FA55">
        <f t="shared" si="35"/>
        <v>11</v>
      </c>
      <c r="FB55">
        <f t="shared" si="36"/>
        <v>13</v>
      </c>
      <c r="FC55">
        <f t="shared" si="37"/>
        <v>24</v>
      </c>
      <c r="FD55">
        <f t="shared" si="38"/>
        <v>27</v>
      </c>
      <c r="FE55">
        <f t="shared" si="39"/>
        <v>3</v>
      </c>
      <c r="FH55">
        <f t="shared" si="40"/>
        <v>3377</v>
      </c>
      <c r="FI55">
        <f t="shared" si="41"/>
        <v>1588</v>
      </c>
      <c r="FJ55">
        <f t="shared" si="42"/>
        <v>1762</v>
      </c>
      <c r="FK55">
        <f t="shared" si="43"/>
        <v>3350</v>
      </c>
      <c r="FL55">
        <f t="shared" si="44"/>
        <v>-27</v>
      </c>
      <c r="FM55">
        <f t="shared" si="45"/>
        <v>0.79952620669233454</v>
      </c>
      <c r="FO55">
        <f t="shared" si="46"/>
        <v>1425</v>
      </c>
      <c r="FP55">
        <f t="shared" si="47"/>
        <v>1393</v>
      </c>
      <c r="FQ55">
        <f t="shared" si="48"/>
        <v>2841</v>
      </c>
      <c r="FR55">
        <f t="shared" si="49"/>
        <v>2818</v>
      </c>
      <c r="FS55">
        <f t="shared" si="50"/>
        <v>-23</v>
      </c>
      <c r="FT55">
        <f t="shared" si="51"/>
        <v>0.80957409362900989</v>
      </c>
      <c r="FV55">
        <f t="shared" si="52"/>
        <v>6218</v>
      </c>
      <c r="FW55">
        <f t="shared" si="53"/>
        <v>3377</v>
      </c>
      <c r="FX55">
        <f t="shared" si="54"/>
        <v>2841</v>
      </c>
      <c r="FY55">
        <f t="shared" si="55"/>
        <v>6218</v>
      </c>
      <c r="FZ55">
        <f t="shared" si="56"/>
        <v>0</v>
      </c>
      <c r="GA55">
        <f t="shared" si="57"/>
        <v>0</v>
      </c>
      <c r="GC55">
        <f t="shared" si="58"/>
        <v>134</v>
      </c>
      <c r="GD55">
        <f t="shared" si="59"/>
        <v>61</v>
      </c>
      <c r="GE55">
        <f t="shared" si="60"/>
        <v>73</v>
      </c>
      <c r="GF55">
        <f t="shared" si="61"/>
        <v>134</v>
      </c>
      <c r="GG55">
        <f t="shared" si="62"/>
        <v>0</v>
      </c>
      <c r="GI55">
        <f t="shared" si="63"/>
        <v>9</v>
      </c>
      <c r="GJ55">
        <f t="shared" si="64"/>
        <v>10</v>
      </c>
      <c r="GK55">
        <f t="shared" si="65"/>
        <v>17</v>
      </c>
      <c r="GL55">
        <f t="shared" si="66"/>
        <v>19</v>
      </c>
      <c r="GM55">
        <f t="shared" si="67"/>
        <v>2</v>
      </c>
      <c r="GN55">
        <f t="shared" si="68"/>
        <v>10.526315789473685</v>
      </c>
      <c r="GP55">
        <f t="shared" si="69"/>
        <v>50</v>
      </c>
      <c r="GQ55">
        <f t="shared" si="70"/>
        <v>27</v>
      </c>
      <c r="GR55">
        <f t="shared" si="71"/>
        <v>23</v>
      </c>
      <c r="GS55">
        <f t="shared" si="72"/>
        <v>50</v>
      </c>
      <c r="GT55">
        <f t="shared" si="73"/>
        <v>0</v>
      </c>
      <c r="GU55">
        <f t="shared" si="74"/>
        <v>2</v>
      </c>
      <c r="GW55">
        <f t="shared" si="75"/>
        <v>21</v>
      </c>
      <c r="GX55">
        <f t="shared" si="76"/>
        <v>28</v>
      </c>
      <c r="GY55">
        <f t="shared" si="77"/>
        <v>49</v>
      </c>
      <c r="GZ55">
        <f t="shared" si="78"/>
        <v>10</v>
      </c>
      <c r="HA55">
        <f t="shared" si="79"/>
        <v>15</v>
      </c>
      <c r="HB55">
        <f t="shared" si="80"/>
        <v>25</v>
      </c>
      <c r="HC55">
        <f t="shared" si="81"/>
        <v>11</v>
      </c>
      <c r="HD55">
        <f t="shared" si="82"/>
        <v>13</v>
      </c>
      <c r="HE55">
        <f t="shared" si="83"/>
        <v>24</v>
      </c>
      <c r="HF55">
        <f t="shared" si="84"/>
        <v>49</v>
      </c>
      <c r="HG55">
        <f t="shared" si="85"/>
        <v>0</v>
      </c>
      <c r="HI55">
        <f t="shared" si="86"/>
        <v>1393</v>
      </c>
      <c r="HJ55">
        <f t="shared" si="87"/>
        <v>1588</v>
      </c>
      <c r="HK55">
        <f t="shared" si="88"/>
        <v>2981</v>
      </c>
      <c r="HL55">
        <f t="shared" si="89"/>
        <v>2981</v>
      </c>
      <c r="HM55">
        <f t="shared" si="90"/>
        <v>0</v>
      </c>
      <c r="HN55">
        <f t="shared" si="91"/>
        <v>0</v>
      </c>
      <c r="HP55">
        <f t="shared" si="92"/>
        <v>118</v>
      </c>
      <c r="HQ55">
        <f t="shared" si="93"/>
        <v>2877</v>
      </c>
      <c r="HR55">
        <f t="shared" si="94"/>
        <v>2981</v>
      </c>
      <c r="HS55">
        <f t="shared" si="95"/>
        <v>2995</v>
      </c>
      <c r="HT55">
        <f t="shared" si="96"/>
        <v>14</v>
      </c>
      <c r="HU55">
        <f t="shared" si="97"/>
        <v>0.46744574290484309</v>
      </c>
    </row>
    <row r="56" spans="1:229" x14ac:dyDescent="0.35">
      <c r="A56" s="6" t="s">
        <v>1535</v>
      </c>
      <c r="B56" s="6" t="s">
        <v>133</v>
      </c>
      <c r="C56" s="6" t="s">
        <v>201</v>
      </c>
      <c r="D56" s="6"/>
      <c r="E56" s="6" t="s">
        <v>1536</v>
      </c>
      <c r="F56" s="6" t="s">
        <v>1380</v>
      </c>
      <c r="G56" s="6" t="s">
        <v>602</v>
      </c>
      <c r="H56" s="6" t="s">
        <v>436</v>
      </c>
      <c r="I56" s="6" t="s">
        <v>433</v>
      </c>
      <c r="J56" s="6" t="s">
        <v>1537</v>
      </c>
      <c r="K56" s="6" t="s">
        <v>1177</v>
      </c>
      <c r="L56" s="6" t="s">
        <v>630</v>
      </c>
      <c r="M56" s="6" t="s">
        <v>1535</v>
      </c>
      <c r="N56" s="6" t="s">
        <v>143</v>
      </c>
      <c r="O56" s="6" t="s">
        <v>143</v>
      </c>
      <c r="P56" s="6" t="s">
        <v>143</v>
      </c>
      <c r="Q56" s="6" t="s">
        <v>143</v>
      </c>
      <c r="R56" s="6">
        <v>3</v>
      </c>
      <c r="S56" s="6">
        <v>132</v>
      </c>
      <c r="T56" s="6">
        <v>57</v>
      </c>
      <c r="U56" s="6">
        <v>21</v>
      </c>
      <c r="V56" s="6">
        <v>125</v>
      </c>
      <c r="W56" s="6" t="s">
        <v>177</v>
      </c>
      <c r="X56" s="6" t="s">
        <v>1538</v>
      </c>
      <c r="Y56" s="6" t="s">
        <v>1539</v>
      </c>
      <c r="Z56" s="6" t="s">
        <v>1540</v>
      </c>
      <c r="AA56" s="6">
        <v>128</v>
      </c>
      <c r="AB56" s="6">
        <v>50</v>
      </c>
      <c r="AC56" s="6">
        <v>71</v>
      </c>
      <c r="AD56" s="6">
        <v>54</v>
      </c>
      <c r="AE56" s="6">
        <v>53</v>
      </c>
      <c r="AF56" s="6">
        <v>38</v>
      </c>
      <c r="AG56" s="6">
        <v>46</v>
      </c>
      <c r="AH56" s="6">
        <v>53</v>
      </c>
      <c r="AI56" s="6">
        <v>21</v>
      </c>
      <c r="AJ56" s="6">
        <v>13</v>
      </c>
      <c r="AK56" s="6">
        <v>21</v>
      </c>
      <c r="AL56" s="6">
        <v>29</v>
      </c>
      <c r="AM56" s="6">
        <v>34</v>
      </c>
      <c r="AN56" s="6">
        <v>53</v>
      </c>
      <c r="AO56" s="6">
        <v>9</v>
      </c>
      <c r="AP56" s="6">
        <v>21</v>
      </c>
      <c r="AQ56" s="6">
        <v>25</v>
      </c>
      <c r="AR56" s="6">
        <v>32</v>
      </c>
      <c r="AS56" s="6">
        <v>25</v>
      </c>
      <c r="AT56" s="6">
        <v>25</v>
      </c>
      <c r="AU56" s="6">
        <v>24</v>
      </c>
      <c r="AV56" s="6">
        <v>32</v>
      </c>
      <c r="AW56" s="6">
        <v>5237</v>
      </c>
      <c r="AX56" s="6" t="s">
        <v>1541</v>
      </c>
      <c r="AY56" s="6">
        <v>1753</v>
      </c>
      <c r="AZ56" s="6" t="s">
        <v>1542</v>
      </c>
      <c r="BA56" s="6">
        <v>2673</v>
      </c>
      <c r="BB56" s="6" t="s">
        <v>1543</v>
      </c>
      <c r="BC56" s="6">
        <v>2596</v>
      </c>
      <c r="BD56" s="6" t="s">
        <v>1544</v>
      </c>
      <c r="BE56" s="6">
        <v>1331</v>
      </c>
      <c r="BF56" s="6" t="s">
        <v>1545</v>
      </c>
      <c r="BG56" s="6">
        <v>3072</v>
      </c>
      <c r="BH56" s="6" t="s">
        <v>1546</v>
      </c>
      <c r="BI56" s="6">
        <v>2112</v>
      </c>
      <c r="BJ56" s="6" t="s">
        <v>1547</v>
      </c>
      <c r="BK56" s="6">
        <v>1301</v>
      </c>
      <c r="BL56" s="6" t="s">
        <v>1548</v>
      </c>
      <c r="BM56" s="6">
        <v>811</v>
      </c>
      <c r="BN56" s="6" t="s">
        <v>1549</v>
      </c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 t="s">
        <v>1550</v>
      </c>
      <c r="BZ56" s="6" t="s">
        <v>1551</v>
      </c>
      <c r="CA56" s="6" t="s">
        <v>1552</v>
      </c>
      <c r="CB56" s="6" t="s">
        <v>1553</v>
      </c>
      <c r="CC56" s="6" t="s">
        <v>1554</v>
      </c>
      <c r="CD56" s="6" t="s">
        <v>162</v>
      </c>
      <c r="CE56" s="6" t="s">
        <v>1555</v>
      </c>
      <c r="CF56" s="6" t="s">
        <v>1556</v>
      </c>
      <c r="CG56" s="6" t="s">
        <v>1557</v>
      </c>
      <c r="CH56" s="6">
        <v>9</v>
      </c>
      <c r="CI56" s="6">
        <v>11</v>
      </c>
      <c r="CJ56" s="6">
        <v>10</v>
      </c>
      <c r="CK56" s="6">
        <v>12</v>
      </c>
      <c r="CL56" s="6">
        <v>6</v>
      </c>
      <c r="CM56" s="6">
        <v>4</v>
      </c>
      <c r="CN56" s="6">
        <v>19</v>
      </c>
      <c r="CO56" s="6">
        <v>9</v>
      </c>
      <c r="CP56" s="6">
        <v>32</v>
      </c>
      <c r="CQ56" s="6">
        <v>20</v>
      </c>
      <c r="CR56" s="6">
        <v>950</v>
      </c>
      <c r="CS56" s="6">
        <v>1710</v>
      </c>
      <c r="CT56" s="6">
        <v>1184</v>
      </c>
      <c r="CU56" s="6">
        <v>1841</v>
      </c>
      <c r="CV56" s="6">
        <v>37</v>
      </c>
      <c r="CW56" s="6">
        <v>34</v>
      </c>
      <c r="CX56" s="6">
        <v>46</v>
      </c>
      <c r="CY56" s="6">
        <v>26</v>
      </c>
      <c r="CZ56" s="6">
        <v>46</v>
      </c>
      <c r="DA56" s="6">
        <v>26</v>
      </c>
      <c r="DB56" s="6">
        <v>20</v>
      </c>
      <c r="DC56" s="6" t="s">
        <v>1535</v>
      </c>
      <c r="DE56">
        <f t="shared" si="0"/>
        <v>46</v>
      </c>
      <c r="DF56">
        <f t="shared" si="1"/>
        <v>26</v>
      </c>
      <c r="DG56">
        <f t="shared" si="2"/>
        <v>20</v>
      </c>
      <c r="DH56">
        <f t="shared" si="3"/>
        <v>46</v>
      </c>
      <c r="DI56">
        <f t="shared" si="4"/>
        <v>0</v>
      </c>
      <c r="DL56">
        <f t="shared" si="5"/>
        <v>26</v>
      </c>
      <c r="DM56">
        <f t="shared" si="6"/>
        <v>26</v>
      </c>
      <c r="DN56">
        <f t="shared" si="7"/>
        <v>0</v>
      </c>
      <c r="DQ56">
        <f t="shared" si="8"/>
        <v>46</v>
      </c>
      <c r="DR56">
        <f t="shared" si="9"/>
        <v>46</v>
      </c>
      <c r="DS56">
        <f t="shared" si="10"/>
        <v>0</v>
      </c>
      <c r="DV56">
        <f t="shared" si="11"/>
        <v>37</v>
      </c>
      <c r="DW56">
        <f t="shared" si="12"/>
        <v>34</v>
      </c>
      <c r="DX56">
        <f t="shared" si="13"/>
        <v>71</v>
      </c>
      <c r="DY56">
        <f t="shared" si="14"/>
        <v>71</v>
      </c>
      <c r="DZ56">
        <f t="shared" si="15"/>
        <v>0</v>
      </c>
      <c r="EC56">
        <f t="shared" si="16"/>
        <v>1710</v>
      </c>
      <c r="ED56">
        <f t="shared" si="17"/>
        <v>1841</v>
      </c>
      <c r="EE56">
        <f t="shared" si="18"/>
        <v>131</v>
      </c>
      <c r="EF56" s="1">
        <f t="shared" si="19"/>
        <v>7.1156979902226993</v>
      </c>
      <c r="EH56">
        <f t="shared" si="20"/>
        <v>950</v>
      </c>
      <c r="EI56">
        <f t="shared" si="21"/>
        <v>1184</v>
      </c>
      <c r="EJ56">
        <f t="shared" si="22"/>
        <v>-234</v>
      </c>
      <c r="EK56">
        <f t="shared" si="23"/>
        <v>19.763513513513516</v>
      </c>
      <c r="EM56">
        <f t="shared" si="24"/>
        <v>19</v>
      </c>
      <c r="EN56">
        <f t="shared" si="25"/>
        <v>32</v>
      </c>
      <c r="EO56">
        <f t="shared" si="26"/>
        <v>53</v>
      </c>
      <c r="EP56">
        <f t="shared" si="27"/>
        <v>51</v>
      </c>
      <c r="EQ56">
        <f t="shared" si="28"/>
        <v>-2</v>
      </c>
      <c r="ER56">
        <f t="shared" si="29"/>
        <v>3.7735849056603712</v>
      </c>
      <c r="ET56">
        <f t="shared" si="30"/>
        <v>9</v>
      </c>
      <c r="EU56">
        <f t="shared" si="31"/>
        <v>20</v>
      </c>
      <c r="EV56">
        <f t="shared" si="32"/>
        <v>29</v>
      </c>
      <c r="EW56">
        <f t="shared" si="33"/>
        <v>32</v>
      </c>
      <c r="EX56">
        <f t="shared" si="34"/>
        <v>3</v>
      </c>
      <c r="FA56">
        <f t="shared" si="35"/>
        <v>10</v>
      </c>
      <c r="FB56">
        <f t="shared" si="36"/>
        <v>12</v>
      </c>
      <c r="FC56">
        <f t="shared" si="37"/>
        <v>22</v>
      </c>
      <c r="FD56">
        <f t="shared" si="38"/>
        <v>21</v>
      </c>
      <c r="FE56">
        <f t="shared" si="39"/>
        <v>-1</v>
      </c>
      <c r="FH56">
        <f t="shared" si="40"/>
        <v>2673</v>
      </c>
      <c r="FI56">
        <f t="shared" si="41"/>
        <v>1331</v>
      </c>
      <c r="FJ56">
        <f t="shared" si="42"/>
        <v>1301</v>
      </c>
      <c r="FK56">
        <f t="shared" si="43"/>
        <v>2632</v>
      </c>
      <c r="FL56">
        <f t="shared" si="44"/>
        <v>-41</v>
      </c>
      <c r="FM56">
        <f t="shared" si="45"/>
        <v>1.5338570894126491</v>
      </c>
      <c r="FO56">
        <f t="shared" si="46"/>
        <v>811</v>
      </c>
      <c r="FP56">
        <f t="shared" si="47"/>
        <v>1753</v>
      </c>
      <c r="FQ56">
        <f t="shared" si="48"/>
        <v>2596</v>
      </c>
      <c r="FR56">
        <f t="shared" si="49"/>
        <v>2564</v>
      </c>
      <c r="FS56">
        <f t="shared" si="50"/>
        <v>-32</v>
      </c>
      <c r="FT56">
        <f t="shared" si="51"/>
        <v>1.2326656394453011</v>
      </c>
      <c r="FV56">
        <f t="shared" si="52"/>
        <v>5237</v>
      </c>
      <c r="FW56">
        <f t="shared" si="53"/>
        <v>2673</v>
      </c>
      <c r="FX56">
        <f t="shared" si="54"/>
        <v>2596</v>
      </c>
      <c r="FY56">
        <f t="shared" si="55"/>
        <v>5269</v>
      </c>
      <c r="FZ56">
        <f t="shared" si="56"/>
        <v>-32</v>
      </c>
      <c r="GA56">
        <f t="shared" si="57"/>
        <v>0.60732586828619617</v>
      </c>
      <c r="GC56">
        <f t="shared" si="58"/>
        <v>125</v>
      </c>
      <c r="GD56">
        <f t="shared" si="59"/>
        <v>71</v>
      </c>
      <c r="GE56">
        <f t="shared" si="60"/>
        <v>54</v>
      </c>
      <c r="GF56">
        <f t="shared" si="61"/>
        <v>125</v>
      </c>
      <c r="GG56">
        <f t="shared" si="62"/>
        <v>0</v>
      </c>
      <c r="GI56">
        <f t="shared" si="63"/>
        <v>9</v>
      </c>
      <c r="GJ56">
        <f t="shared" si="64"/>
        <v>11</v>
      </c>
      <c r="GK56">
        <f t="shared" si="65"/>
        <v>20</v>
      </c>
      <c r="GL56">
        <f t="shared" si="66"/>
        <v>20</v>
      </c>
      <c r="GM56">
        <f t="shared" si="67"/>
        <v>0</v>
      </c>
      <c r="GN56">
        <f t="shared" si="68"/>
        <v>0</v>
      </c>
      <c r="GP56">
        <f t="shared" si="69"/>
        <v>53</v>
      </c>
      <c r="GQ56">
        <f t="shared" si="70"/>
        <v>21</v>
      </c>
      <c r="GR56">
        <f t="shared" si="71"/>
        <v>32</v>
      </c>
      <c r="GS56">
        <f t="shared" si="72"/>
        <v>53</v>
      </c>
      <c r="GT56">
        <f t="shared" si="73"/>
        <v>0</v>
      </c>
      <c r="GU56">
        <f t="shared" si="74"/>
        <v>3.7735849056603712</v>
      </c>
      <c r="GW56">
        <f t="shared" si="75"/>
        <v>19</v>
      </c>
      <c r="GX56">
        <f t="shared" si="76"/>
        <v>32</v>
      </c>
      <c r="GY56">
        <f t="shared" si="77"/>
        <v>51</v>
      </c>
      <c r="GZ56">
        <f t="shared" si="78"/>
        <v>9</v>
      </c>
      <c r="HA56">
        <f t="shared" si="79"/>
        <v>20</v>
      </c>
      <c r="HB56">
        <f t="shared" si="80"/>
        <v>29</v>
      </c>
      <c r="HC56">
        <f t="shared" si="81"/>
        <v>10</v>
      </c>
      <c r="HD56">
        <f t="shared" si="82"/>
        <v>12</v>
      </c>
      <c r="HE56">
        <f t="shared" si="83"/>
        <v>22</v>
      </c>
      <c r="HF56">
        <f t="shared" si="84"/>
        <v>51</v>
      </c>
      <c r="HG56">
        <f t="shared" si="85"/>
        <v>0</v>
      </c>
      <c r="HI56">
        <f t="shared" si="86"/>
        <v>1753</v>
      </c>
      <c r="HJ56">
        <f t="shared" si="87"/>
        <v>1331</v>
      </c>
      <c r="HK56">
        <f t="shared" si="88"/>
        <v>3072</v>
      </c>
      <c r="HL56">
        <f t="shared" si="89"/>
        <v>3084</v>
      </c>
      <c r="HM56">
        <f t="shared" si="90"/>
        <v>12</v>
      </c>
      <c r="HN56">
        <f t="shared" si="91"/>
        <v>0.38910505836575737</v>
      </c>
      <c r="HP56">
        <f t="shared" si="92"/>
        <v>1184</v>
      </c>
      <c r="HQ56">
        <f t="shared" si="93"/>
        <v>1841</v>
      </c>
      <c r="HR56">
        <f t="shared" si="94"/>
        <v>3072</v>
      </c>
      <c r="HS56">
        <f t="shared" si="95"/>
        <v>3025</v>
      </c>
      <c r="HT56">
        <f t="shared" si="96"/>
        <v>-47</v>
      </c>
      <c r="HU56">
        <f t="shared" si="97"/>
        <v>1.5299479166666714</v>
      </c>
    </row>
    <row r="57" spans="1:229" x14ac:dyDescent="0.35">
      <c r="A57" s="6" t="s">
        <v>1558</v>
      </c>
      <c r="B57" s="6" t="s">
        <v>167</v>
      </c>
      <c r="C57" s="6" t="s">
        <v>201</v>
      </c>
      <c r="D57" s="6"/>
      <c r="E57" s="6" t="s">
        <v>353</v>
      </c>
      <c r="F57" s="6" t="s">
        <v>1559</v>
      </c>
      <c r="G57" s="6" t="s">
        <v>631</v>
      </c>
      <c r="H57" s="6" t="s">
        <v>1489</v>
      </c>
      <c r="I57" s="6" t="s">
        <v>377</v>
      </c>
      <c r="J57" s="6" t="s">
        <v>173</v>
      </c>
      <c r="K57" s="6" t="s">
        <v>1405</v>
      </c>
      <c r="L57" s="6" t="s">
        <v>171</v>
      </c>
      <c r="M57" s="6" t="s">
        <v>1558</v>
      </c>
      <c r="N57" s="6">
        <v>58</v>
      </c>
      <c r="O57" s="6">
        <v>70</v>
      </c>
      <c r="P57" s="6">
        <v>11</v>
      </c>
      <c r="Q57" s="6" t="s">
        <v>176</v>
      </c>
      <c r="R57" s="6">
        <v>27</v>
      </c>
      <c r="S57" s="6">
        <v>80</v>
      </c>
      <c r="T57" s="6">
        <v>23</v>
      </c>
      <c r="U57" s="6">
        <v>21</v>
      </c>
      <c r="V57" s="6">
        <v>101</v>
      </c>
      <c r="W57" s="6" t="s">
        <v>470</v>
      </c>
      <c r="X57" s="6" t="s">
        <v>1560</v>
      </c>
      <c r="Y57" s="6" t="s">
        <v>1561</v>
      </c>
      <c r="Z57" s="6" t="s">
        <v>1562</v>
      </c>
      <c r="AA57" s="6">
        <v>76</v>
      </c>
      <c r="AB57" s="6">
        <v>57</v>
      </c>
      <c r="AC57" s="6">
        <v>53</v>
      </c>
      <c r="AD57" s="6">
        <v>48</v>
      </c>
      <c r="AE57" s="6">
        <v>50</v>
      </c>
      <c r="AF57" s="6">
        <v>27</v>
      </c>
      <c r="AG57" s="6">
        <v>45</v>
      </c>
      <c r="AH57" s="6">
        <v>51</v>
      </c>
      <c r="AI57" s="6">
        <v>32</v>
      </c>
      <c r="AJ57" s="6">
        <v>16</v>
      </c>
      <c r="AK57" s="6">
        <v>24</v>
      </c>
      <c r="AL57" s="6">
        <v>33</v>
      </c>
      <c r="AM57" s="6">
        <v>23</v>
      </c>
      <c r="AN57" s="6">
        <v>51</v>
      </c>
      <c r="AO57" s="6">
        <v>17</v>
      </c>
      <c r="AP57" s="6">
        <v>32</v>
      </c>
      <c r="AQ57" s="6">
        <v>6</v>
      </c>
      <c r="AR57" s="6">
        <v>19</v>
      </c>
      <c r="AS57" s="6">
        <v>11</v>
      </c>
      <c r="AT57" s="6">
        <v>21</v>
      </c>
      <c r="AU57" s="6">
        <v>18</v>
      </c>
      <c r="AV57" s="6">
        <v>18</v>
      </c>
      <c r="AW57" s="6">
        <v>3797</v>
      </c>
      <c r="AX57" s="6" t="s">
        <v>1563</v>
      </c>
      <c r="AY57" s="6">
        <v>724</v>
      </c>
      <c r="AZ57" s="6" t="s">
        <v>1564</v>
      </c>
      <c r="BA57" s="6">
        <v>2598</v>
      </c>
      <c r="BB57" s="6" t="s">
        <v>1565</v>
      </c>
      <c r="BC57" s="6">
        <v>1199</v>
      </c>
      <c r="BD57" s="6" t="s">
        <v>1566</v>
      </c>
      <c r="BE57" s="6">
        <v>1325</v>
      </c>
      <c r="BF57" s="6" t="s">
        <v>1567</v>
      </c>
      <c r="BG57" s="6">
        <v>2049</v>
      </c>
      <c r="BH57" s="6" t="s">
        <v>1568</v>
      </c>
      <c r="BI57" s="6">
        <v>1698</v>
      </c>
      <c r="BJ57" s="6" t="s">
        <v>1569</v>
      </c>
      <c r="BK57" s="6">
        <v>1241</v>
      </c>
      <c r="BL57" s="6" t="s">
        <v>1570</v>
      </c>
      <c r="BM57" s="6">
        <v>457</v>
      </c>
      <c r="BN57" s="6" t="s">
        <v>1571</v>
      </c>
      <c r="BO57" s="6">
        <v>217</v>
      </c>
      <c r="BP57" s="6">
        <v>445</v>
      </c>
      <c r="BQ57" s="6">
        <v>324</v>
      </c>
      <c r="BR57" s="6" t="s">
        <v>191</v>
      </c>
      <c r="BS57" s="6">
        <v>525</v>
      </c>
      <c r="BT57" s="6" t="s">
        <v>190</v>
      </c>
      <c r="BU57" s="6">
        <v>123</v>
      </c>
      <c r="BV57" s="6" t="s">
        <v>308</v>
      </c>
      <c r="BW57" s="6" t="s">
        <v>309</v>
      </c>
      <c r="BX57" s="6">
        <v>0</v>
      </c>
      <c r="BY57" s="6" t="s">
        <v>1572</v>
      </c>
      <c r="BZ57" s="6" t="s">
        <v>1573</v>
      </c>
      <c r="CA57" s="6" t="s">
        <v>1574</v>
      </c>
      <c r="CB57" s="6" t="s">
        <v>1575</v>
      </c>
      <c r="CC57" s="6" t="s">
        <v>1576</v>
      </c>
      <c r="CD57" s="6" t="s">
        <v>162</v>
      </c>
      <c r="CE57" s="6" t="s">
        <v>1577</v>
      </c>
      <c r="CF57" s="6" t="s">
        <v>1578</v>
      </c>
      <c r="CG57" s="6" t="s">
        <v>1579</v>
      </c>
      <c r="CH57" s="6">
        <v>10</v>
      </c>
      <c r="CI57" s="6">
        <v>10</v>
      </c>
      <c r="CJ57" s="6">
        <v>16</v>
      </c>
      <c r="CK57" s="6">
        <v>16</v>
      </c>
      <c r="CL57" s="6">
        <v>10</v>
      </c>
      <c r="CM57" s="6">
        <v>7</v>
      </c>
      <c r="CN57" s="6">
        <v>27</v>
      </c>
      <c r="CO57" s="6">
        <v>11</v>
      </c>
      <c r="CP57" s="6">
        <v>23</v>
      </c>
      <c r="CQ57" s="6">
        <v>7</v>
      </c>
      <c r="CR57" s="6">
        <v>365</v>
      </c>
      <c r="CS57" s="6">
        <v>1568</v>
      </c>
      <c r="CT57" s="6">
        <v>301</v>
      </c>
      <c r="CU57" s="6">
        <v>1716</v>
      </c>
      <c r="CV57" s="6">
        <v>37</v>
      </c>
      <c r="CW57" s="6">
        <v>16</v>
      </c>
      <c r="CX57" s="6">
        <v>31</v>
      </c>
      <c r="CY57" s="6">
        <v>11</v>
      </c>
      <c r="CZ57" s="6">
        <v>31</v>
      </c>
      <c r="DA57" s="6">
        <v>12</v>
      </c>
      <c r="DB57" s="6">
        <v>19</v>
      </c>
      <c r="DC57" s="6" t="s">
        <v>1558</v>
      </c>
      <c r="DE57">
        <f t="shared" si="0"/>
        <v>31</v>
      </c>
      <c r="DF57">
        <f t="shared" si="1"/>
        <v>12</v>
      </c>
      <c r="DG57">
        <f t="shared" si="2"/>
        <v>19</v>
      </c>
      <c r="DH57">
        <f t="shared" si="3"/>
        <v>31</v>
      </c>
      <c r="DI57">
        <f t="shared" si="4"/>
        <v>0</v>
      </c>
      <c r="DL57">
        <f t="shared" si="5"/>
        <v>12</v>
      </c>
      <c r="DM57">
        <f t="shared" si="6"/>
        <v>11</v>
      </c>
      <c r="DN57">
        <f t="shared" si="7"/>
        <v>-1</v>
      </c>
      <c r="DQ57">
        <f t="shared" si="8"/>
        <v>31</v>
      </c>
      <c r="DR57">
        <f t="shared" si="9"/>
        <v>31</v>
      </c>
      <c r="DS57">
        <f t="shared" si="10"/>
        <v>0</v>
      </c>
      <c r="DV57">
        <f t="shared" si="11"/>
        <v>37</v>
      </c>
      <c r="DW57">
        <f t="shared" si="12"/>
        <v>16</v>
      </c>
      <c r="DX57">
        <f t="shared" si="13"/>
        <v>53</v>
      </c>
      <c r="DY57">
        <f t="shared" si="14"/>
        <v>53</v>
      </c>
      <c r="DZ57">
        <f t="shared" si="15"/>
        <v>0</v>
      </c>
      <c r="EC57">
        <f t="shared" si="16"/>
        <v>1568</v>
      </c>
      <c r="ED57">
        <f t="shared" si="17"/>
        <v>1716</v>
      </c>
      <c r="EE57">
        <f t="shared" si="18"/>
        <v>148</v>
      </c>
      <c r="EF57" s="1">
        <f t="shared" si="19"/>
        <v>8.6247086247086315</v>
      </c>
      <c r="EH57">
        <f t="shared" si="20"/>
        <v>365</v>
      </c>
      <c r="EI57">
        <f t="shared" si="21"/>
        <v>301</v>
      </c>
      <c r="EJ57">
        <f t="shared" si="22"/>
        <v>64</v>
      </c>
      <c r="EK57">
        <f t="shared" si="23"/>
        <v>17.534246575342465</v>
      </c>
      <c r="EM57">
        <f t="shared" si="24"/>
        <v>27</v>
      </c>
      <c r="EN57">
        <f t="shared" si="25"/>
        <v>23</v>
      </c>
      <c r="EO57">
        <f t="shared" si="26"/>
        <v>50</v>
      </c>
      <c r="EP57">
        <f t="shared" si="27"/>
        <v>50</v>
      </c>
      <c r="EQ57">
        <f t="shared" si="28"/>
        <v>0</v>
      </c>
      <c r="ER57">
        <f t="shared" si="29"/>
        <v>0</v>
      </c>
      <c r="ET57">
        <f t="shared" si="30"/>
        <v>11</v>
      </c>
      <c r="EU57">
        <f t="shared" si="31"/>
        <v>7</v>
      </c>
      <c r="EV57">
        <f t="shared" si="32"/>
        <v>18</v>
      </c>
      <c r="EW57">
        <f t="shared" si="33"/>
        <v>18</v>
      </c>
      <c r="EX57">
        <f t="shared" si="34"/>
        <v>0</v>
      </c>
      <c r="FA57">
        <f t="shared" si="35"/>
        <v>16</v>
      </c>
      <c r="FB57">
        <f t="shared" si="36"/>
        <v>16</v>
      </c>
      <c r="FC57">
        <f t="shared" si="37"/>
        <v>32</v>
      </c>
      <c r="FD57">
        <f t="shared" si="38"/>
        <v>32</v>
      </c>
      <c r="FE57">
        <f t="shared" si="39"/>
        <v>0</v>
      </c>
      <c r="FH57">
        <f t="shared" si="40"/>
        <v>2598</v>
      </c>
      <c r="FI57">
        <f t="shared" si="41"/>
        <v>1325</v>
      </c>
      <c r="FJ57">
        <f t="shared" si="42"/>
        <v>1241</v>
      </c>
      <c r="FK57">
        <f t="shared" si="43"/>
        <v>2566</v>
      </c>
      <c r="FL57">
        <f t="shared" si="44"/>
        <v>-32</v>
      </c>
      <c r="FM57">
        <f t="shared" si="45"/>
        <v>1.2317167051578082</v>
      </c>
      <c r="FO57">
        <f t="shared" si="46"/>
        <v>457</v>
      </c>
      <c r="FP57">
        <f t="shared" si="47"/>
        <v>724</v>
      </c>
      <c r="FQ57">
        <f t="shared" si="48"/>
        <v>1199</v>
      </c>
      <c r="FR57">
        <f t="shared" si="49"/>
        <v>1181</v>
      </c>
      <c r="FS57">
        <f t="shared" si="50"/>
        <v>-18</v>
      </c>
      <c r="FT57">
        <f t="shared" si="51"/>
        <v>1.5012510425354435</v>
      </c>
      <c r="FV57">
        <f t="shared" si="52"/>
        <v>3797</v>
      </c>
      <c r="FW57">
        <f t="shared" si="53"/>
        <v>2598</v>
      </c>
      <c r="FX57">
        <f t="shared" si="54"/>
        <v>1199</v>
      </c>
      <c r="FY57">
        <f t="shared" si="55"/>
        <v>3797</v>
      </c>
      <c r="FZ57">
        <f t="shared" si="56"/>
        <v>0</v>
      </c>
      <c r="GA57">
        <f t="shared" si="57"/>
        <v>0</v>
      </c>
      <c r="GC57">
        <f t="shared" si="58"/>
        <v>101</v>
      </c>
      <c r="GD57">
        <f t="shared" si="59"/>
        <v>53</v>
      </c>
      <c r="GE57">
        <f t="shared" si="60"/>
        <v>48</v>
      </c>
      <c r="GF57">
        <f t="shared" si="61"/>
        <v>101</v>
      </c>
      <c r="GG57">
        <f t="shared" si="62"/>
        <v>0</v>
      </c>
      <c r="GI57">
        <f t="shared" si="63"/>
        <v>10</v>
      </c>
      <c r="GJ57">
        <f t="shared" si="64"/>
        <v>10</v>
      </c>
      <c r="GK57">
        <f t="shared" si="65"/>
        <v>19</v>
      </c>
      <c r="GL57">
        <f t="shared" si="66"/>
        <v>20</v>
      </c>
      <c r="GM57">
        <f t="shared" si="67"/>
        <v>1</v>
      </c>
      <c r="GN57">
        <f t="shared" si="68"/>
        <v>5</v>
      </c>
      <c r="GP57">
        <f t="shared" si="69"/>
        <v>50</v>
      </c>
      <c r="GQ57">
        <f t="shared" si="70"/>
        <v>32</v>
      </c>
      <c r="GR57">
        <f t="shared" si="71"/>
        <v>18</v>
      </c>
      <c r="GS57">
        <f t="shared" si="72"/>
        <v>50</v>
      </c>
      <c r="GT57">
        <f t="shared" si="73"/>
        <v>0</v>
      </c>
      <c r="GU57">
        <f t="shared" si="74"/>
        <v>0</v>
      </c>
      <c r="GW57">
        <f t="shared" si="75"/>
        <v>27</v>
      </c>
      <c r="GX57">
        <f t="shared" si="76"/>
        <v>23</v>
      </c>
      <c r="GY57">
        <f t="shared" si="77"/>
        <v>50</v>
      </c>
      <c r="GZ57">
        <f t="shared" si="78"/>
        <v>11</v>
      </c>
      <c r="HA57">
        <f t="shared" si="79"/>
        <v>7</v>
      </c>
      <c r="HB57">
        <f t="shared" si="80"/>
        <v>18</v>
      </c>
      <c r="HC57">
        <f t="shared" si="81"/>
        <v>16</v>
      </c>
      <c r="HD57">
        <f t="shared" si="82"/>
        <v>16</v>
      </c>
      <c r="HE57">
        <f t="shared" si="83"/>
        <v>32</v>
      </c>
      <c r="HF57">
        <f t="shared" si="84"/>
        <v>50</v>
      </c>
      <c r="HG57">
        <f t="shared" si="85"/>
        <v>0</v>
      </c>
      <c r="HI57">
        <f t="shared" si="86"/>
        <v>724</v>
      </c>
      <c r="HJ57">
        <f t="shared" si="87"/>
        <v>1325</v>
      </c>
      <c r="HK57">
        <f t="shared" si="88"/>
        <v>2049</v>
      </c>
      <c r="HL57">
        <f t="shared" si="89"/>
        <v>2049</v>
      </c>
      <c r="HM57">
        <f t="shared" si="90"/>
        <v>0</v>
      </c>
      <c r="HN57">
        <f t="shared" si="91"/>
        <v>0</v>
      </c>
      <c r="HP57">
        <f t="shared" si="92"/>
        <v>301</v>
      </c>
      <c r="HQ57">
        <f t="shared" si="93"/>
        <v>1716</v>
      </c>
      <c r="HR57">
        <f t="shared" si="94"/>
        <v>2049</v>
      </c>
      <c r="HS57">
        <f t="shared" si="95"/>
        <v>2017</v>
      </c>
      <c r="HT57">
        <f t="shared" si="96"/>
        <v>-32</v>
      </c>
      <c r="HU57">
        <f t="shared" si="97"/>
        <v>1.5617374328940912</v>
      </c>
    </row>
    <row r="58" spans="1:229" x14ac:dyDescent="0.35">
      <c r="A58" s="6" t="s">
        <v>1580</v>
      </c>
      <c r="B58" s="6" t="s">
        <v>133</v>
      </c>
      <c r="C58" s="6" t="s">
        <v>201</v>
      </c>
      <c r="D58" s="6"/>
      <c r="E58" s="6" t="s">
        <v>1581</v>
      </c>
      <c r="F58" s="6" t="s">
        <v>352</v>
      </c>
      <c r="G58" s="6" t="s">
        <v>854</v>
      </c>
      <c r="H58" s="6" t="s">
        <v>977</v>
      </c>
      <c r="I58" s="6" t="s">
        <v>1582</v>
      </c>
      <c r="J58" s="6" t="s">
        <v>206</v>
      </c>
      <c r="K58" s="6" t="s">
        <v>1583</v>
      </c>
      <c r="L58" s="6" t="s">
        <v>852</v>
      </c>
      <c r="M58" s="6" t="s">
        <v>1580</v>
      </c>
      <c r="N58" s="6">
        <v>39</v>
      </c>
      <c r="O58" s="6">
        <v>98</v>
      </c>
      <c r="P58" s="6">
        <v>22</v>
      </c>
      <c r="Q58" s="6" t="s">
        <v>1584</v>
      </c>
      <c r="R58" s="6">
        <v>14</v>
      </c>
      <c r="S58" s="6">
        <v>84</v>
      </c>
      <c r="T58" s="6">
        <v>20</v>
      </c>
      <c r="U58" s="6">
        <v>20</v>
      </c>
      <c r="V58" s="6">
        <v>123</v>
      </c>
      <c r="W58" s="6" t="s">
        <v>355</v>
      </c>
      <c r="X58" s="6" t="s">
        <v>1585</v>
      </c>
      <c r="Y58" s="6" t="s">
        <v>1586</v>
      </c>
      <c r="Z58" s="6" t="s">
        <v>1587</v>
      </c>
      <c r="AA58" s="6">
        <v>90</v>
      </c>
      <c r="AB58" s="6">
        <v>66</v>
      </c>
      <c r="AC58" s="6">
        <v>70</v>
      </c>
      <c r="AD58" s="6">
        <v>53</v>
      </c>
      <c r="AE58" s="6">
        <v>72</v>
      </c>
      <c r="AF58" s="6">
        <v>57</v>
      </c>
      <c r="AG58" s="6">
        <v>81</v>
      </c>
      <c r="AH58" s="6">
        <v>83</v>
      </c>
      <c r="AI58" s="6">
        <v>17</v>
      </c>
      <c r="AJ58" s="6">
        <v>23</v>
      </c>
      <c r="AK58" s="6">
        <v>22</v>
      </c>
      <c r="AL58" s="6">
        <v>22</v>
      </c>
      <c r="AM58" s="6">
        <v>33</v>
      </c>
      <c r="AN58" s="6">
        <v>75</v>
      </c>
      <c r="AO58" s="6">
        <v>18</v>
      </c>
      <c r="AP58" s="6">
        <v>20</v>
      </c>
      <c r="AQ58" s="6">
        <v>15</v>
      </c>
      <c r="AR58" s="6">
        <v>55</v>
      </c>
      <c r="AS58" s="6">
        <v>34</v>
      </c>
      <c r="AT58" s="6">
        <v>59</v>
      </c>
      <c r="AU58" s="6">
        <v>61</v>
      </c>
      <c r="AV58" s="6">
        <v>55</v>
      </c>
      <c r="AW58" s="6">
        <v>7483</v>
      </c>
      <c r="AX58" s="6" t="s">
        <v>1588</v>
      </c>
      <c r="AY58" s="6">
        <v>3181</v>
      </c>
      <c r="AZ58" s="6" t="s">
        <v>1589</v>
      </c>
      <c r="BA58" s="6">
        <v>2899</v>
      </c>
      <c r="BB58" s="6" t="s">
        <v>1590</v>
      </c>
      <c r="BC58" s="6">
        <v>4584</v>
      </c>
      <c r="BD58" s="6" t="s">
        <v>1591</v>
      </c>
      <c r="BE58" s="6">
        <v>1449</v>
      </c>
      <c r="BF58" s="6" t="s">
        <v>1592</v>
      </c>
      <c r="BG58" s="6">
        <v>4630</v>
      </c>
      <c r="BH58" s="6" t="s">
        <v>1593</v>
      </c>
      <c r="BI58" s="6">
        <v>2781</v>
      </c>
      <c r="BJ58" s="6" t="s">
        <v>1594</v>
      </c>
      <c r="BK58" s="6">
        <v>1433</v>
      </c>
      <c r="BL58" s="6" t="s">
        <v>1595</v>
      </c>
      <c r="BM58" s="6">
        <v>1348</v>
      </c>
      <c r="BN58" s="6" t="s">
        <v>1596</v>
      </c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 t="s">
        <v>1597</v>
      </c>
      <c r="BZ58" s="6" t="s">
        <v>1598</v>
      </c>
      <c r="CA58" s="6" t="s">
        <v>1599</v>
      </c>
      <c r="CB58" s="6" t="s">
        <v>1600</v>
      </c>
      <c r="CC58" s="6" t="s">
        <v>1601</v>
      </c>
      <c r="CD58" s="6" t="s">
        <v>162</v>
      </c>
      <c r="CE58" s="6" t="s">
        <v>1602</v>
      </c>
      <c r="CF58" s="6" t="s">
        <v>1603</v>
      </c>
      <c r="CG58" s="6" t="s">
        <v>1604</v>
      </c>
      <c r="CH58" s="6">
        <v>9</v>
      </c>
      <c r="CI58" s="6">
        <v>13</v>
      </c>
      <c r="CJ58" s="6">
        <v>7</v>
      </c>
      <c r="CK58" s="6">
        <v>9</v>
      </c>
      <c r="CL58" s="6">
        <v>-1</v>
      </c>
      <c r="CM58" s="6">
        <v>6</v>
      </c>
      <c r="CN58" s="6">
        <v>26</v>
      </c>
      <c r="CO58" s="6">
        <v>19</v>
      </c>
      <c r="CP58" s="6">
        <v>47</v>
      </c>
      <c r="CQ58" s="6">
        <v>38</v>
      </c>
      <c r="CR58" s="6">
        <v>3984</v>
      </c>
      <c r="CS58" s="6">
        <v>1647</v>
      </c>
      <c r="CT58" s="6">
        <v>3037</v>
      </c>
      <c r="CU58" s="6">
        <v>1510</v>
      </c>
      <c r="CV58" s="6">
        <v>20</v>
      </c>
      <c r="CW58" s="6">
        <v>50</v>
      </c>
      <c r="CX58" s="6">
        <v>84</v>
      </c>
      <c r="CY58" s="6">
        <v>62</v>
      </c>
      <c r="CZ58" s="6">
        <v>85</v>
      </c>
      <c r="DA58" s="6">
        <v>62</v>
      </c>
      <c r="DB58" s="6">
        <v>23</v>
      </c>
      <c r="DC58" s="6" t="s">
        <v>1580</v>
      </c>
      <c r="DE58">
        <f t="shared" si="0"/>
        <v>85</v>
      </c>
      <c r="DF58">
        <f t="shared" si="1"/>
        <v>62</v>
      </c>
      <c r="DG58">
        <f t="shared" si="2"/>
        <v>23</v>
      </c>
      <c r="DH58">
        <f t="shared" si="3"/>
        <v>85</v>
      </c>
      <c r="DI58">
        <f t="shared" si="4"/>
        <v>0</v>
      </c>
      <c r="DL58">
        <f t="shared" si="5"/>
        <v>62</v>
      </c>
      <c r="DM58">
        <f t="shared" si="6"/>
        <v>62</v>
      </c>
      <c r="DN58">
        <f t="shared" si="7"/>
        <v>0</v>
      </c>
      <c r="DQ58">
        <f t="shared" si="8"/>
        <v>85</v>
      </c>
      <c r="DR58">
        <f t="shared" si="9"/>
        <v>84</v>
      </c>
      <c r="DS58">
        <f t="shared" si="10"/>
        <v>-1</v>
      </c>
      <c r="DV58">
        <f t="shared" si="11"/>
        <v>20</v>
      </c>
      <c r="DW58">
        <f t="shared" si="12"/>
        <v>50</v>
      </c>
      <c r="DX58">
        <f t="shared" si="13"/>
        <v>70</v>
      </c>
      <c r="DY58">
        <f t="shared" si="14"/>
        <v>70</v>
      </c>
      <c r="DZ58">
        <f t="shared" si="15"/>
        <v>0</v>
      </c>
      <c r="EC58">
        <f t="shared" si="16"/>
        <v>1647</v>
      </c>
      <c r="ED58">
        <f t="shared" si="17"/>
        <v>1510</v>
      </c>
      <c r="EE58">
        <f t="shared" si="18"/>
        <v>-137</v>
      </c>
      <c r="EF58" s="1">
        <f t="shared" si="19"/>
        <v>8.3181542197935698</v>
      </c>
      <c r="EH58">
        <f t="shared" si="20"/>
        <v>3984</v>
      </c>
      <c r="EI58">
        <f t="shared" si="21"/>
        <v>3037</v>
      </c>
      <c r="EJ58">
        <f t="shared" si="22"/>
        <v>947</v>
      </c>
      <c r="EK58">
        <f t="shared" si="23"/>
        <v>23.770080321285135</v>
      </c>
      <c r="EM58">
        <f t="shared" si="24"/>
        <v>26</v>
      </c>
      <c r="EN58">
        <f t="shared" si="25"/>
        <v>47</v>
      </c>
      <c r="EO58">
        <f t="shared" si="26"/>
        <v>72</v>
      </c>
      <c r="EP58">
        <f t="shared" si="27"/>
        <v>73</v>
      </c>
      <c r="EQ58">
        <f t="shared" si="28"/>
        <v>1</v>
      </c>
      <c r="ER58">
        <f t="shared" si="29"/>
        <v>1.3698630136986338</v>
      </c>
      <c r="ET58">
        <f t="shared" si="30"/>
        <v>19</v>
      </c>
      <c r="EU58">
        <f t="shared" si="31"/>
        <v>38</v>
      </c>
      <c r="EV58">
        <f t="shared" si="32"/>
        <v>57</v>
      </c>
      <c r="EW58">
        <f t="shared" si="33"/>
        <v>55</v>
      </c>
      <c r="EX58">
        <f t="shared" si="34"/>
        <v>-2</v>
      </c>
      <c r="FA58">
        <f t="shared" si="35"/>
        <v>7</v>
      </c>
      <c r="FB58">
        <f t="shared" si="36"/>
        <v>9</v>
      </c>
      <c r="FC58">
        <f t="shared" si="37"/>
        <v>16</v>
      </c>
      <c r="FD58">
        <f t="shared" si="38"/>
        <v>17</v>
      </c>
      <c r="FE58">
        <f t="shared" si="39"/>
        <v>1</v>
      </c>
      <c r="FH58">
        <f t="shared" si="40"/>
        <v>2899</v>
      </c>
      <c r="FI58">
        <f t="shared" si="41"/>
        <v>1449</v>
      </c>
      <c r="FJ58">
        <f t="shared" si="42"/>
        <v>1433</v>
      </c>
      <c r="FK58">
        <f t="shared" si="43"/>
        <v>2882</v>
      </c>
      <c r="FL58">
        <f t="shared" si="44"/>
        <v>-17</v>
      </c>
      <c r="FM58">
        <f t="shared" si="45"/>
        <v>0.58640910658847645</v>
      </c>
      <c r="FO58">
        <f t="shared" si="46"/>
        <v>1348</v>
      </c>
      <c r="FP58">
        <f t="shared" si="47"/>
        <v>3181</v>
      </c>
      <c r="FQ58">
        <f t="shared" si="48"/>
        <v>4584</v>
      </c>
      <c r="FR58">
        <f t="shared" si="49"/>
        <v>4529</v>
      </c>
      <c r="FS58">
        <f t="shared" si="50"/>
        <v>-55</v>
      </c>
      <c r="FT58">
        <f t="shared" si="51"/>
        <v>1.1998254799301975</v>
      </c>
      <c r="FV58">
        <f t="shared" si="52"/>
        <v>7483</v>
      </c>
      <c r="FW58">
        <f t="shared" si="53"/>
        <v>2899</v>
      </c>
      <c r="FX58">
        <f t="shared" si="54"/>
        <v>4584</v>
      </c>
      <c r="FY58">
        <f t="shared" si="55"/>
        <v>7483</v>
      </c>
      <c r="FZ58">
        <f t="shared" si="56"/>
        <v>0</v>
      </c>
      <c r="GA58">
        <f t="shared" si="57"/>
        <v>0</v>
      </c>
      <c r="GC58">
        <f t="shared" si="58"/>
        <v>123</v>
      </c>
      <c r="GD58">
        <f t="shared" si="59"/>
        <v>70</v>
      </c>
      <c r="GE58">
        <f t="shared" si="60"/>
        <v>53</v>
      </c>
      <c r="GF58">
        <f t="shared" si="61"/>
        <v>123</v>
      </c>
      <c r="GG58">
        <f t="shared" si="62"/>
        <v>0</v>
      </c>
      <c r="GI58">
        <f t="shared" si="63"/>
        <v>9</v>
      </c>
      <c r="GJ58">
        <f t="shared" si="64"/>
        <v>13</v>
      </c>
      <c r="GK58">
        <f t="shared" si="65"/>
        <v>23</v>
      </c>
      <c r="GL58">
        <f t="shared" si="66"/>
        <v>22</v>
      </c>
      <c r="GM58">
        <f t="shared" si="67"/>
        <v>-1</v>
      </c>
      <c r="GN58">
        <f t="shared" si="68"/>
        <v>4.3478260869565162</v>
      </c>
      <c r="GP58">
        <f t="shared" si="69"/>
        <v>72</v>
      </c>
      <c r="GQ58">
        <f t="shared" si="70"/>
        <v>17</v>
      </c>
      <c r="GR58">
        <f t="shared" si="71"/>
        <v>55</v>
      </c>
      <c r="GS58">
        <f t="shared" si="72"/>
        <v>72</v>
      </c>
      <c r="GT58">
        <f t="shared" si="73"/>
        <v>0</v>
      </c>
      <c r="GU58">
        <f t="shared" si="74"/>
        <v>0</v>
      </c>
      <c r="GW58">
        <f t="shared" si="75"/>
        <v>26</v>
      </c>
      <c r="GX58">
        <f t="shared" si="76"/>
        <v>47</v>
      </c>
      <c r="GY58">
        <f t="shared" si="77"/>
        <v>73</v>
      </c>
      <c r="GZ58">
        <f t="shared" si="78"/>
        <v>19</v>
      </c>
      <c r="HA58">
        <f t="shared" si="79"/>
        <v>38</v>
      </c>
      <c r="HB58">
        <f t="shared" si="80"/>
        <v>57</v>
      </c>
      <c r="HC58">
        <f t="shared" si="81"/>
        <v>7</v>
      </c>
      <c r="HD58">
        <f t="shared" si="82"/>
        <v>9</v>
      </c>
      <c r="HE58">
        <f t="shared" si="83"/>
        <v>16</v>
      </c>
      <c r="HF58">
        <f t="shared" si="84"/>
        <v>73</v>
      </c>
      <c r="HG58">
        <f t="shared" si="85"/>
        <v>0</v>
      </c>
      <c r="HI58">
        <f t="shared" si="86"/>
        <v>3181</v>
      </c>
      <c r="HJ58">
        <f t="shared" si="87"/>
        <v>1449</v>
      </c>
      <c r="HK58">
        <f t="shared" si="88"/>
        <v>4630</v>
      </c>
      <c r="HL58">
        <f t="shared" si="89"/>
        <v>4630</v>
      </c>
      <c r="HM58">
        <f t="shared" si="90"/>
        <v>0</v>
      </c>
      <c r="HN58">
        <f t="shared" si="91"/>
        <v>0</v>
      </c>
      <c r="HP58">
        <f t="shared" si="92"/>
        <v>3037</v>
      </c>
      <c r="HQ58">
        <f t="shared" si="93"/>
        <v>1510</v>
      </c>
      <c r="HR58">
        <f t="shared" si="94"/>
        <v>4630</v>
      </c>
      <c r="HS58">
        <f t="shared" si="95"/>
        <v>4547</v>
      </c>
      <c r="HT58">
        <f t="shared" si="96"/>
        <v>-83</v>
      </c>
      <c r="HU58">
        <f t="shared" si="97"/>
        <v>1.7926565874730045</v>
      </c>
    </row>
    <row r="59" spans="1:229" x14ac:dyDescent="0.35">
      <c r="A59" s="6" t="s">
        <v>1605</v>
      </c>
      <c r="B59" s="6" t="s">
        <v>167</v>
      </c>
      <c r="C59" s="6" t="s">
        <v>201</v>
      </c>
      <c r="D59" s="6"/>
      <c r="E59" s="6" t="s">
        <v>1053</v>
      </c>
      <c r="F59" s="6" t="s">
        <v>1084</v>
      </c>
      <c r="G59" s="6" t="s">
        <v>294</v>
      </c>
      <c r="H59" s="6" t="s">
        <v>379</v>
      </c>
      <c r="I59" s="6" t="s">
        <v>260</v>
      </c>
      <c r="J59" s="6" t="s">
        <v>1332</v>
      </c>
      <c r="K59" s="6" t="s">
        <v>879</v>
      </c>
      <c r="L59" s="6" t="s">
        <v>1606</v>
      </c>
      <c r="M59" s="6" t="s">
        <v>1605</v>
      </c>
      <c r="N59" s="6">
        <v>64</v>
      </c>
      <c r="O59" s="6">
        <v>73</v>
      </c>
      <c r="P59" s="6">
        <v>20</v>
      </c>
      <c r="Q59" s="6" t="s">
        <v>1607</v>
      </c>
      <c r="R59" s="6">
        <v>28</v>
      </c>
      <c r="S59" s="6">
        <v>86</v>
      </c>
      <c r="T59" s="6">
        <v>22</v>
      </c>
      <c r="U59" s="6">
        <v>21</v>
      </c>
      <c r="V59" s="6">
        <v>109</v>
      </c>
      <c r="W59" s="6" t="s">
        <v>1059</v>
      </c>
      <c r="X59" s="6" t="s">
        <v>1608</v>
      </c>
      <c r="Y59" s="6" t="s">
        <v>1609</v>
      </c>
      <c r="Z59" s="6" t="s">
        <v>1610</v>
      </c>
      <c r="AA59" s="6">
        <v>80</v>
      </c>
      <c r="AB59" s="6">
        <v>64</v>
      </c>
      <c r="AC59" s="6">
        <v>58</v>
      </c>
      <c r="AD59" s="6">
        <v>51</v>
      </c>
      <c r="AE59" s="6">
        <v>70</v>
      </c>
      <c r="AF59" s="6">
        <v>59</v>
      </c>
      <c r="AG59" s="6">
        <v>81</v>
      </c>
      <c r="AH59" s="6">
        <v>80</v>
      </c>
      <c r="AI59" s="6">
        <v>15</v>
      </c>
      <c r="AJ59" s="6">
        <v>16</v>
      </c>
      <c r="AK59" s="6">
        <v>22</v>
      </c>
      <c r="AL59" s="6">
        <v>17</v>
      </c>
      <c r="AM59" s="6">
        <v>48</v>
      </c>
      <c r="AN59" s="6">
        <v>72</v>
      </c>
      <c r="AO59" s="6">
        <v>23</v>
      </c>
      <c r="AP59" s="6">
        <v>16</v>
      </c>
      <c r="AQ59" s="6">
        <v>25</v>
      </c>
      <c r="AR59" s="6">
        <v>56</v>
      </c>
      <c r="AS59" s="6">
        <v>43</v>
      </c>
      <c r="AT59" s="6">
        <v>59</v>
      </c>
      <c r="AU59" s="6">
        <v>63</v>
      </c>
      <c r="AV59" s="6">
        <v>55</v>
      </c>
      <c r="AW59" s="6">
        <v>6498</v>
      </c>
      <c r="AX59" s="6" t="s">
        <v>1611</v>
      </c>
      <c r="AY59" s="6">
        <v>2737</v>
      </c>
      <c r="AZ59" s="6" t="s">
        <v>1612</v>
      </c>
      <c r="BA59" s="6">
        <v>2318</v>
      </c>
      <c r="BB59" s="6" t="s">
        <v>1613</v>
      </c>
      <c r="BC59" s="6">
        <v>4180</v>
      </c>
      <c r="BD59" s="6" t="s">
        <v>1614</v>
      </c>
      <c r="BE59" s="6">
        <v>1122</v>
      </c>
      <c r="BF59" s="6" t="s">
        <v>1615</v>
      </c>
      <c r="BG59" s="6">
        <v>3859</v>
      </c>
      <c r="BH59" s="6" t="s">
        <v>1616</v>
      </c>
      <c r="BI59" s="6">
        <v>2569</v>
      </c>
      <c r="BJ59" s="6" t="s">
        <v>1617</v>
      </c>
      <c r="BK59" s="6">
        <v>1181</v>
      </c>
      <c r="BL59" s="6" t="s">
        <v>1618</v>
      </c>
      <c r="BM59" s="6">
        <v>1388</v>
      </c>
      <c r="BN59" s="6" t="s">
        <v>1596</v>
      </c>
      <c r="BO59" s="6">
        <v>206</v>
      </c>
      <c r="BP59" s="6">
        <v>437</v>
      </c>
      <c r="BQ59" s="6">
        <v>315</v>
      </c>
      <c r="BR59" s="6" t="s">
        <v>191</v>
      </c>
      <c r="BS59" s="6">
        <v>510</v>
      </c>
      <c r="BT59" s="6" t="s">
        <v>190</v>
      </c>
      <c r="BU59" s="6">
        <v>120</v>
      </c>
      <c r="BV59" s="6" t="s">
        <v>162</v>
      </c>
      <c r="BW59" s="6">
        <v>131</v>
      </c>
      <c r="BX59" s="6">
        <v>11</v>
      </c>
      <c r="BY59" s="6" t="s">
        <v>1619</v>
      </c>
      <c r="BZ59" s="6" t="s">
        <v>1620</v>
      </c>
      <c r="CA59" s="6" t="s">
        <v>1621</v>
      </c>
      <c r="CB59" s="6" t="s">
        <v>1622</v>
      </c>
      <c r="CC59" s="6" t="s">
        <v>1623</v>
      </c>
      <c r="CD59" s="6" t="s">
        <v>162</v>
      </c>
      <c r="CE59" s="6" t="s">
        <v>1624</v>
      </c>
      <c r="CF59" s="6" t="s">
        <v>1625</v>
      </c>
      <c r="CG59" s="6" t="s">
        <v>1626</v>
      </c>
      <c r="CH59" s="6">
        <v>7</v>
      </c>
      <c r="CI59" s="6">
        <v>11</v>
      </c>
      <c r="CJ59" s="6">
        <v>8</v>
      </c>
      <c r="CK59" s="6">
        <v>8</v>
      </c>
      <c r="CL59" s="6">
        <v>10</v>
      </c>
      <c r="CM59" s="6">
        <v>12</v>
      </c>
      <c r="CN59" s="6">
        <v>26</v>
      </c>
      <c r="CO59" s="6">
        <v>18</v>
      </c>
      <c r="CP59" s="6">
        <v>44</v>
      </c>
      <c r="CQ59" s="6">
        <v>36</v>
      </c>
      <c r="CR59" s="6">
        <v>1782</v>
      </c>
      <c r="CS59" s="6">
        <v>1574</v>
      </c>
      <c r="CT59" s="6">
        <v>2310</v>
      </c>
      <c r="CU59" s="6">
        <v>1466</v>
      </c>
      <c r="CV59" s="6">
        <v>20</v>
      </c>
      <c r="CW59" s="6">
        <v>38</v>
      </c>
      <c r="CX59" s="6">
        <v>83</v>
      </c>
      <c r="CY59" s="6">
        <v>65</v>
      </c>
      <c r="CZ59" s="6">
        <v>83</v>
      </c>
      <c r="DA59" s="6">
        <v>65</v>
      </c>
      <c r="DB59" s="6">
        <v>18</v>
      </c>
      <c r="DC59" s="6" t="s">
        <v>1605</v>
      </c>
      <c r="DE59">
        <f t="shared" si="0"/>
        <v>83</v>
      </c>
      <c r="DF59">
        <f t="shared" si="1"/>
        <v>65</v>
      </c>
      <c r="DG59">
        <f t="shared" si="2"/>
        <v>18</v>
      </c>
      <c r="DH59">
        <f t="shared" si="3"/>
        <v>83</v>
      </c>
      <c r="DI59">
        <f t="shared" si="4"/>
        <v>0</v>
      </c>
      <c r="DL59">
        <f t="shared" si="5"/>
        <v>65</v>
      </c>
      <c r="DM59">
        <f t="shared" si="6"/>
        <v>65</v>
      </c>
      <c r="DN59">
        <f t="shared" si="7"/>
        <v>0</v>
      </c>
      <c r="DQ59">
        <f t="shared" si="8"/>
        <v>83</v>
      </c>
      <c r="DR59">
        <f t="shared" si="9"/>
        <v>83</v>
      </c>
      <c r="DS59">
        <f t="shared" si="10"/>
        <v>0</v>
      </c>
      <c r="DV59">
        <f t="shared" si="11"/>
        <v>20</v>
      </c>
      <c r="DW59">
        <f t="shared" si="12"/>
        <v>38</v>
      </c>
      <c r="DX59">
        <f t="shared" si="13"/>
        <v>58</v>
      </c>
      <c r="DY59">
        <f t="shared" si="14"/>
        <v>58</v>
      </c>
      <c r="DZ59">
        <f t="shared" si="15"/>
        <v>0</v>
      </c>
      <c r="EC59">
        <f t="shared" si="16"/>
        <v>1574</v>
      </c>
      <c r="ED59">
        <f t="shared" si="17"/>
        <v>1466</v>
      </c>
      <c r="EE59">
        <f t="shared" si="18"/>
        <v>-108</v>
      </c>
      <c r="EF59" s="1">
        <f t="shared" si="19"/>
        <v>6.8614993646759785</v>
      </c>
      <c r="EH59">
        <f t="shared" si="20"/>
        <v>1782</v>
      </c>
      <c r="EI59">
        <f t="shared" si="21"/>
        <v>2310</v>
      </c>
      <c r="EJ59">
        <f t="shared" si="22"/>
        <v>-528</v>
      </c>
      <c r="EK59">
        <f t="shared" si="23"/>
        <v>22.857142857142861</v>
      </c>
      <c r="EM59">
        <f t="shared" si="24"/>
        <v>26</v>
      </c>
      <c r="EN59">
        <f t="shared" si="25"/>
        <v>44</v>
      </c>
      <c r="EO59">
        <f t="shared" si="26"/>
        <v>70</v>
      </c>
      <c r="EP59">
        <f t="shared" si="27"/>
        <v>70</v>
      </c>
      <c r="EQ59">
        <f t="shared" si="28"/>
        <v>0</v>
      </c>
      <c r="ER59">
        <f t="shared" si="29"/>
        <v>0</v>
      </c>
      <c r="ET59">
        <f t="shared" si="30"/>
        <v>18</v>
      </c>
      <c r="EU59">
        <f t="shared" si="31"/>
        <v>36</v>
      </c>
      <c r="EV59">
        <f t="shared" si="32"/>
        <v>54</v>
      </c>
      <c r="EW59">
        <f t="shared" si="33"/>
        <v>55</v>
      </c>
      <c r="EX59">
        <f t="shared" si="34"/>
        <v>1</v>
      </c>
      <c r="FA59">
        <f t="shared" si="35"/>
        <v>8</v>
      </c>
      <c r="FB59">
        <f t="shared" si="36"/>
        <v>8</v>
      </c>
      <c r="FC59">
        <f t="shared" si="37"/>
        <v>16</v>
      </c>
      <c r="FD59">
        <f t="shared" si="38"/>
        <v>15</v>
      </c>
      <c r="FE59">
        <f t="shared" si="39"/>
        <v>-1</v>
      </c>
      <c r="FH59">
        <f t="shared" si="40"/>
        <v>2318</v>
      </c>
      <c r="FI59">
        <f t="shared" si="41"/>
        <v>1122</v>
      </c>
      <c r="FJ59">
        <f t="shared" si="42"/>
        <v>1181</v>
      </c>
      <c r="FK59">
        <f t="shared" si="43"/>
        <v>2303</v>
      </c>
      <c r="FL59">
        <f t="shared" si="44"/>
        <v>-15</v>
      </c>
      <c r="FM59">
        <f t="shared" si="45"/>
        <v>0.64710957722174101</v>
      </c>
      <c r="FO59">
        <f t="shared" si="46"/>
        <v>1388</v>
      </c>
      <c r="FP59">
        <f t="shared" si="47"/>
        <v>2737</v>
      </c>
      <c r="FQ59">
        <f t="shared" si="48"/>
        <v>4180</v>
      </c>
      <c r="FR59">
        <f t="shared" si="49"/>
        <v>4125</v>
      </c>
      <c r="FS59">
        <f t="shared" si="50"/>
        <v>-55</v>
      </c>
      <c r="FT59">
        <f t="shared" si="51"/>
        <v>1.3157894736842053</v>
      </c>
      <c r="FV59">
        <f t="shared" si="52"/>
        <v>6498</v>
      </c>
      <c r="FW59">
        <f t="shared" si="53"/>
        <v>2318</v>
      </c>
      <c r="FX59">
        <f t="shared" si="54"/>
        <v>4180</v>
      </c>
      <c r="FY59">
        <f t="shared" si="55"/>
        <v>6498</v>
      </c>
      <c r="FZ59">
        <f t="shared" si="56"/>
        <v>0</v>
      </c>
      <c r="GA59">
        <f t="shared" si="57"/>
        <v>0</v>
      </c>
      <c r="GC59">
        <f t="shared" si="58"/>
        <v>109</v>
      </c>
      <c r="GD59">
        <f t="shared" si="59"/>
        <v>58</v>
      </c>
      <c r="GE59">
        <f t="shared" si="60"/>
        <v>51</v>
      </c>
      <c r="GF59">
        <f t="shared" si="61"/>
        <v>109</v>
      </c>
      <c r="GG59">
        <f t="shared" si="62"/>
        <v>0</v>
      </c>
      <c r="GI59">
        <f t="shared" si="63"/>
        <v>7</v>
      </c>
      <c r="GJ59">
        <f t="shared" si="64"/>
        <v>11</v>
      </c>
      <c r="GK59">
        <f t="shared" si="65"/>
        <v>18</v>
      </c>
      <c r="GL59">
        <f t="shared" si="66"/>
        <v>18</v>
      </c>
      <c r="GM59">
        <f t="shared" si="67"/>
        <v>0</v>
      </c>
      <c r="GN59">
        <f t="shared" si="68"/>
        <v>0</v>
      </c>
      <c r="GP59">
        <f t="shared" si="69"/>
        <v>70</v>
      </c>
      <c r="GQ59">
        <f t="shared" si="70"/>
        <v>15</v>
      </c>
      <c r="GR59">
        <f t="shared" si="71"/>
        <v>55</v>
      </c>
      <c r="GS59">
        <f t="shared" si="72"/>
        <v>70</v>
      </c>
      <c r="GT59">
        <f t="shared" si="73"/>
        <v>0</v>
      </c>
      <c r="GU59">
        <f t="shared" si="74"/>
        <v>0</v>
      </c>
      <c r="GW59">
        <f t="shared" si="75"/>
        <v>26</v>
      </c>
      <c r="GX59">
        <f t="shared" si="76"/>
        <v>44</v>
      </c>
      <c r="GY59">
        <f t="shared" si="77"/>
        <v>70</v>
      </c>
      <c r="GZ59">
        <f t="shared" si="78"/>
        <v>18</v>
      </c>
      <c r="HA59">
        <f t="shared" si="79"/>
        <v>36</v>
      </c>
      <c r="HB59">
        <f t="shared" si="80"/>
        <v>54</v>
      </c>
      <c r="HC59">
        <f t="shared" si="81"/>
        <v>8</v>
      </c>
      <c r="HD59">
        <f t="shared" si="82"/>
        <v>8</v>
      </c>
      <c r="HE59">
        <f t="shared" si="83"/>
        <v>16</v>
      </c>
      <c r="HF59">
        <f t="shared" si="84"/>
        <v>70</v>
      </c>
      <c r="HG59">
        <f t="shared" si="85"/>
        <v>0</v>
      </c>
      <c r="HI59">
        <f t="shared" si="86"/>
        <v>2737</v>
      </c>
      <c r="HJ59">
        <f t="shared" si="87"/>
        <v>1122</v>
      </c>
      <c r="HK59">
        <f t="shared" si="88"/>
        <v>3859</v>
      </c>
      <c r="HL59">
        <f t="shared" si="89"/>
        <v>3859</v>
      </c>
      <c r="HM59">
        <f t="shared" si="90"/>
        <v>0</v>
      </c>
      <c r="HN59">
        <f t="shared" si="91"/>
        <v>0</v>
      </c>
      <c r="HP59">
        <f t="shared" si="92"/>
        <v>2310</v>
      </c>
      <c r="HQ59">
        <f t="shared" si="93"/>
        <v>1466</v>
      </c>
      <c r="HR59">
        <f t="shared" si="94"/>
        <v>3859</v>
      </c>
      <c r="HS59">
        <f t="shared" si="95"/>
        <v>3776</v>
      </c>
      <c r="HT59">
        <f t="shared" si="96"/>
        <v>-83</v>
      </c>
      <c r="HU59">
        <f t="shared" si="97"/>
        <v>2.1508162736460292</v>
      </c>
    </row>
    <row r="60" spans="1:229" x14ac:dyDescent="0.35">
      <c r="A60" s="6" t="s">
        <v>1627</v>
      </c>
      <c r="B60" s="6" t="s">
        <v>133</v>
      </c>
      <c r="C60" s="6" t="s">
        <v>134</v>
      </c>
      <c r="D60" s="6"/>
      <c r="E60" s="6" t="s">
        <v>290</v>
      </c>
      <c r="F60" s="6" t="s">
        <v>409</v>
      </c>
      <c r="G60" s="6" t="s">
        <v>1628</v>
      </c>
      <c r="H60" s="6" t="s">
        <v>1002</v>
      </c>
      <c r="I60" s="6" t="s">
        <v>706</v>
      </c>
      <c r="J60" s="6" t="s">
        <v>1629</v>
      </c>
      <c r="K60" s="6" t="s">
        <v>434</v>
      </c>
      <c r="L60" s="6" t="s">
        <v>1582</v>
      </c>
      <c r="M60" s="6" t="s">
        <v>1627</v>
      </c>
      <c r="N60" s="6">
        <v>70</v>
      </c>
      <c r="O60" s="6">
        <v>96</v>
      </c>
      <c r="P60" s="6">
        <v>23</v>
      </c>
      <c r="Q60" s="6" t="s">
        <v>1630</v>
      </c>
      <c r="R60" s="6">
        <v>27</v>
      </c>
      <c r="S60" s="6">
        <v>113</v>
      </c>
      <c r="T60" s="6">
        <v>22</v>
      </c>
      <c r="U60" s="6">
        <v>20</v>
      </c>
      <c r="V60" s="6">
        <v>139</v>
      </c>
      <c r="W60" s="6" t="s">
        <v>1205</v>
      </c>
      <c r="X60" s="6" t="s">
        <v>1631</v>
      </c>
      <c r="Y60" s="6" t="s">
        <v>1632</v>
      </c>
      <c r="Z60" s="6" t="s">
        <v>1633</v>
      </c>
      <c r="AA60" s="6">
        <v>108</v>
      </c>
      <c r="AB60" s="6">
        <v>63</v>
      </c>
      <c r="AC60" s="6">
        <v>86</v>
      </c>
      <c r="AD60" s="6">
        <v>53</v>
      </c>
      <c r="AE60" s="6">
        <v>57</v>
      </c>
      <c r="AF60" s="6">
        <v>68</v>
      </c>
      <c r="AG60" s="6">
        <v>73</v>
      </c>
      <c r="AH60" s="6">
        <v>70</v>
      </c>
      <c r="AI60" s="6">
        <v>17</v>
      </c>
      <c r="AJ60" s="6">
        <v>23</v>
      </c>
      <c r="AK60" s="6">
        <v>25</v>
      </c>
      <c r="AL60" s="6">
        <v>25</v>
      </c>
      <c r="AM60" s="6">
        <v>63</v>
      </c>
      <c r="AN60" s="6">
        <v>58</v>
      </c>
      <c r="AO60" s="6">
        <v>61</v>
      </c>
      <c r="AP60" s="6">
        <v>17</v>
      </c>
      <c r="AQ60" s="6">
        <v>2</v>
      </c>
      <c r="AR60" s="6">
        <v>41</v>
      </c>
      <c r="AS60" s="6">
        <v>45</v>
      </c>
      <c r="AT60" s="6">
        <v>48</v>
      </c>
      <c r="AU60" s="6">
        <v>45</v>
      </c>
      <c r="AV60" s="6">
        <v>43</v>
      </c>
      <c r="AW60" s="6">
        <v>7859</v>
      </c>
      <c r="AX60" s="6" t="s">
        <v>1634</v>
      </c>
      <c r="AY60" s="6">
        <v>3289</v>
      </c>
      <c r="AZ60" s="6" t="s">
        <v>1635</v>
      </c>
      <c r="BA60" s="6">
        <v>3426</v>
      </c>
      <c r="BB60" s="6" t="s">
        <v>1636</v>
      </c>
      <c r="BC60" s="6">
        <v>4433</v>
      </c>
      <c r="BD60" s="6" t="s">
        <v>1637</v>
      </c>
      <c r="BE60" s="6">
        <v>2132</v>
      </c>
      <c r="BF60" s="6" t="s">
        <v>1638</v>
      </c>
      <c r="BG60" s="6">
        <v>5421</v>
      </c>
      <c r="BH60" s="6" t="s">
        <v>1639</v>
      </c>
      <c r="BI60" s="6">
        <v>2381</v>
      </c>
      <c r="BJ60" s="6" t="s">
        <v>1640</v>
      </c>
      <c r="BK60" s="6">
        <v>1277</v>
      </c>
      <c r="BL60" s="6" t="s">
        <v>1641</v>
      </c>
      <c r="BM60" s="6">
        <v>1104</v>
      </c>
      <c r="BN60" s="6" t="s">
        <v>1642</v>
      </c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 t="s">
        <v>1643</v>
      </c>
      <c r="BZ60" s="6" t="s">
        <v>1644</v>
      </c>
      <c r="CA60" s="6" t="s">
        <v>1645</v>
      </c>
      <c r="CB60" s="6" t="s">
        <v>1646</v>
      </c>
      <c r="CC60" s="6" t="s">
        <v>1647</v>
      </c>
      <c r="CD60" s="6" t="s">
        <v>162</v>
      </c>
      <c r="CE60" s="6" t="s">
        <v>1648</v>
      </c>
      <c r="CF60" s="6" t="s">
        <v>1649</v>
      </c>
      <c r="CG60" s="6" t="s">
        <v>1650</v>
      </c>
      <c r="CH60" s="6">
        <v>12</v>
      </c>
      <c r="CI60" s="6">
        <v>11</v>
      </c>
      <c r="CJ60" s="6">
        <v>6</v>
      </c>
      <c r="CK60" s="6">
        <v>11</v>
      </c>
      <c r="CL60" s="6">
        <v>8</v>
      </c>
      <c r="CM60" s="6">
        <v>18</v>
      </c>
      <c r="CN60" s="6">
        <v>12</v>
      </c>
      <c r="CO60" s="6">
        <v>6</v>
      </c>
      <c r="CP60" s="6">
        <v>45</v>
      </c>
      <c r="CQ60" s="6">
        <v>34</v>
      </c>
      <c r="CR60" s="6">
        <v>2296</v>
      </c>
      <c r="CS60" s="6">
        <v>2798</v>
      </c>
      <c r="CT60" s="6">
        <v>2569</v>
      </c>
      <c r="CU60" s="6">
        <v>2776</v>
      </c>
      <c r="CV60" s="6">
        <v>42</v>
      </c>
      <c r="CW60" s="6">
        <v>44</v>
      </c>
      <c r="CX60" s="6">
        <v>72</v>
      </c>
      <c r="CY60" s="6">
        <v>49</v>
      </c>
      <c r="CZ60" s="6">
        <v>73</v>
      </c>
      <c r="DA60" s="6">
        <v>48</v>
      </c>
      <c r="DB60" s="6">
        <v>25</v>
      </c>
      <c r="DC60" s="6" t="s">
        <v>1627</v>
      </c>
      <c r="DE60">
        <f t="shared" si="0"/>
        <v>73</v>
      </c>
      <c r="DF60">
        <f t="shared" si="1"/>
        <v>48</v>
      </c>
      <c r="DG60">
        <f t="shared" si="2"/>
        <v>25</v>
      </c>
      <c r="DH60">
        <f t="shared" si="3"/>
        <v>73</v>
      </c>
      <c r="DI60">
        <f t="shared" si="4"/>
        <v>0</v>
      </c>
      <c r="DL60">
        <f t="shared" si="5"/>
        <v>48</v>
      </c>
      <c r="DM60">
        <f t="shared" si="6"/>
        <v>49</v>
      </c>
      <c r="DN60">
        <f t="shared" si="7"/>
        <v>1</v>
      </c>
      <c r="DQ60">
        <f t="shared" si="8"/>
        <v>73</v>
      </c>
      <c r="DR60">
        <f t="shared" si="9"/>
        <v>72</v>
      </c>
      <c r="DS60">
        <f t="shared" si="10"/>
        <v>-1</v>
      </c>
      <c r="DV60">
        <f t="shared" si="11"/>
        <v>42</v>
      </c>
      <c r="DW60">
        <f t="shared" si="12"/>
        <v>44</v>
      </c>
      <c r="DX60">
        <f t="shared" si="13"/>
        <v>86</v>
      </c>
      <c r="DY60">
        <f t="shared" si="14"/>
        <v>86</v>
      </c>
      <c r="DZ60">
        <f t="shared" si="15"/>
        <v>0</v>
      </c>
      <c r="EC60">
        <f t="shared" si="16"/>
        <v>2798</v>
      </c>
      <c r="ED60">
        <f t="shared" si="17"/>
        <v>2776</v>
      </c>
      <c r="EE60">
        <f t="shared" si="18"/>
        <v>-22</v>
      </c>
      <c r="EF60" s="1">
        <f t="shared" si="19"/>
        <v>0.78627591136526576</v>
      </c>
      <c r="EH60">
        <f t="shared" si="20"/>
        <v>2296</v>
      </c>
      <c r="EI60">
        <f t="shared" si="21"/>
        <v>2569</v>
      </c>
      <c r="EJ60">
        <f t="shared" si="22"/>
        <v>-273</v>
      </c>
      <c r="EK60">
        <f t="shared" si="23"/>
        <v>10.626702997275203</v>
      </c>
      <c r="EM60">
        <f t="shared" si="24"/>
        <v>12</v>
      </c>
      <c r="EN60">
        <f t="shared" si="25"/>
        <v>45</v>
      </c>
      <c r="EO60">
        <f t="shared" si="26"/>
        <v>57</v>
      </c>
      <c r="EP60">
        <f t="shared" si="27"/>
        <v>57</v>
      </c>
      <c r="EQ60">
        <f t="shared" si="28"/>
        <v>0</v>
      </c>
      <c r="ER60">
        <f t="shared" si="29"/>
        <v>0</v>
      </c>
      <c r="ET60">
        <f t="shared" si="30"/>
        <v>6</v>
      </c>
      <c r="EU60">
        <f t="shared" si="31"/>
        <v>34</v>
      </c>
      <c r="EV60">
        <f t="shared" si="32"/>
        <v>40</v>
      </c>
      <c r="EW60">
        <f t="shared" si="33"/>
        <v>43</v>
      </c>
      <c r="EX60">
        <f t="shared" si="34"/>
        <v>3</v>
      </c>
      <c r="FA60">
        <f t="shared" si="35"/>
        <v>6</v>
      </c>
      <c r="FB60">
        <f t="shared" si="36"/>
        <v>11</v>
      </c>
      <c r="FC60">
        <f t="shared" si="37"/>
        <v>17</v>
      </c>
      <c r="FD60">
        <f t="shared" si="38"/>
        <v>17</v>
      </c>
      <c r="FE60">
        <f t="shared" si="39"/>
        <v>0</v>
      </c>
      <c r="FH60">
        <f t="shared" si="40"/>
        <v>3426</v>
      </c>
      <c r="FI60">
        <f t="shared" si="41"/>
        <v>2132</v>
      </c>
      <c r="FJ60">
        <f t="shared" si="42"/>
        <v>1277</v>
      </c>
      <c r="FK60">
        <f t="shared" si="43"/>
        <v>3409</v>
      </c>
      <c r="FL60">
        <f t="shared" si="44"/>
        <v>-17</v>
      </c>
      <c r="FM60">
        <f t="shared" si="45"/>
        <v>0.49620548744891835</v>
      </c>
      <c r="FO60">
        <f t="shared" si="46"/>
        <v>1104</v>
      </c>
      <c r="FP60">
        <f t="shared" si="47"/>
        <v>3289</v>
      </c>
      <c r="FQ60">
        <f t="shared" si="48"/>
        <v>4433</v>
      </c>
      <c r="FR60">
        <f t="shared" si="49"/>
        <v>4393</v>
      </c>
      <c r="FS60">
        <f t="shared" si="50"/>
        <v>-40</v>
      </c>
      <c r="FT60">
        <f t="shared" si="51"/>
        <v>0.90232348296864018</v>
      </c>
      <c r="FV60">
        <f t="shared" si="52"/>
        <v>7859</v>
      </c>
      <c r="FW60">
        <f t="shared" si="53"/>
        <v>3426</v>
      </c>
      <c r="FX60">
        <f t="shared" si="54"/>
        <v>4433</v>
      </c>
      <c r="FY60">
        <f t="shared" si="55"/>
        <v>7859</v>
      </c>
      <c r="FZ60">
        <f t="shared" si="56"/>
        <v>0</v>
      </c>
      <c r="GA60">
        <f t="shared" si="57"/>
        <v>0</v>
      </c>
      <c r="GC60">
        <f t="shared" si="58"/>
        <v>139</v>
      </c>
      <c r="GD60">
        <f t="shared" si="59"/>
        <v>86</v>
      </c>
      <c r="GE60">
        <f t="shared" si="60"/>
        <v>53</v>
      </c>
      <c r="GF60">
        <f t="shared" si="61"/>
        <v>139</v>
      </c>
      <c r="GG60">
        <f t="shared" si="62"/>
        <v>0</v>
      </c>
      <c r="GI60">
        <f t="shared" si="63"/>
        <v>12</v>
      </c>
      <c r="GJ60">
        <f t="shared" si="64"/>
        <v>11</v>
      </c>
      <c r="GK60">
        <f t="shared" si="65"/>
        <v>25</v>
      </c>
      <c r="GL60">
        <f t="shared" si="66"/>
        <v>23</v>
      </c>
      <c r="GM60">
        <f t="shared" si="67"/>
        <v>-2</v>
      </c>
      <c r="GN60">
        <f t="shared" si="68"/>
        <v>8</v>
      </c>
      <c r="GP60">
        <f t="shared" si="69"/>
        <v>57</v>
      </c>
      <c r="GQ60">
        <f t="shared" si="70"/>
        <v>17</v>
      </c>
      <c r="GR60">
        <f t="shared" si="71"/>
        <v>43</v>
      </c>
      <c r="GS60">
        <f t="shared" si="72"/>
        <v>60</v>
      </c>
      <c r="GT60">
        <f t="shared" si="73"/>
        <v>3</v>
      </c>
      <c r="GU60">
        <f t="shared" si="74"/>
        <v>0</v>
      </c>
      <c r="GW60">
        <f t="shared" si="75"/>
        <v>12</v>
      </c>
      <c r="GX60">
        <f t="shared" si="76"/>
        <v>45</v>
      </c>
      <c r="GY60">
        <f t="shared" si="77"/>
        <v>57</v>
      </c>
      <c r="GZ60">
        <f t="shared" si="78"/>
        <v>6</v>
      </c>
      <c r="HA60">
        <f t="shared" si="79"/>
        <v>34</v>
      </c>
      <c r="HB60">
        <f t="shared" si="80"/>
        <v>40</v>
      </c>
      <c r="HC60">
        <f t="shared" si="81"/>
        <v>6</v>
      </c>
      <c r="HD60">
        <f t="shared" si="82"/>
        <v>11</v>
      </c>
      <c r="HE60">
        <f t="shared" si="83"/>
        <v>17</v>
      </c>
      <c r="HF60">
        <f t="shared" si="84"/>
        <v>57</v>
      </c>
      <c r="HG60">
        <f t="shared" si="85"/>
        <v>0</v>
      </c>
      <c r="HI60">
        <f t="shared" si="86"/>
        <v>3289</v>
      </c>
      <c r="HJ60">
        <f t="shared" si="87"/>
        <v>2132</v>
      </c>
      <c r="HK60">
        <f t="shared" si="88"/>
        <v>5421</v>
      </c>
      <c r="HL60">
        <f t="shared" si="89"/>
        <v>5421</v>
      </c>
      <c r="HM60">
        <f t="shared" si="90"/>
        <v>0</v>
      </c>
      <c r="HN60">
        <f t="shared" si="91"/>
        <v>0</v>
      </c>
      <c r="HP60">
        <f t="shared" si="92"/>
        <v>2569</v>
      </c>
      <c r="HQ60">
        <f t="shared" si="93"/>
        <v>2776</v>
      </c>
      <c r="HR60">
        <f t="shared" si="94"/>
        <v>5421</v>
      </c>
      <c r="HS60">
        <f t="shared" si="95"/>
        <v>5345</v>
      </c>
      <c r="HT60">
        <f t="shared" si="96"/>
        <v>-76</v>
      </c>
      <c r="HU60">
        <f t="shared" si="97"/>
        <v>1.4019553587898912</v>
      </c>
    </row>
    <row r="61" spans="1:229" x14ac:dyDescent="0.35">
      <c r="A61" s="6" t="s">
        <v>1651</v>
      </c>
      <c r="B61" s="6" t="s">
        <v>167</v>
      </c>
      <c r="C61" s="6" t="s">
        <v>134</v>
      </c>
      <c r="D61" s="6"/>
      <c r="E61" s="6" t="s">
        <v>1053</v>
      </c>
      <c r="F61" s="6" t="s">
        <v>489</v>
      </c>
      <c r="G61" s="6" t="s">
        <v>321</v>
      </c>
      <c r="H61" s="6" t="s">
        <v>1652</v>
      </c>
      <c r="I61" s="6" t="s">
        <v>952</v>
      </c>
      <c r="J61" s="6" t="s">
        <v>206</v>
      </c>
      <c r="K61" s="6" t="s">
        <v>381</v>
      </c>
      <c r="L61" s="6" t="s">
        <v>1582</v>
      </c>
      <c r="M61" s="6" t="s">
        <v>1651</v>
      </c>
      <c r="N61" s="6" t="s">
        <v>143</v>
      </c>
      <c r="O61" s="6" t="s">
        <v>143</v>
      </c>
      <c r="P61" s="6" t="s">
        <v>143</v>
      </c>
      <c r="Q61" s="6" t="s">
        <v>143</v>
      </c>
      <c r="R61" s="6">
        <v>29</v>
      </c>
      <c r="S61" s="6">
        <v>109</v>
      </c>
      <c r="T61" s="6">
        <v>21</v>
      </c>
      <c r="U61" s="6">
        <v>21</v>
      </c>
      <c r="V61" s="6">
        <v>137</v>
      </c>
      <c r="W61" s="6" t="s">
        <v>580</v>
      </c>
      <c r="X61" s="6" t="s">
        <v>1653</v>
      </c>
      <c r="Y61" s="6" t="s">
        <v>1654</v>
      </c>
      <c r="Z61" s="6" t="s">
        <v>1655</v>
      </c>
      <c r="AA61" s="6">
        <v>101</v>
      </c>
      <c r="AB61" s="6">
        <v>53</v>
      </c>
      <c r="AC61" s="6">
        <v>80</v>
      </c>
      <c r="AD61" s="6">
        <v>57</v>
      </c>
      <c r="AE61" s="6">
        <v>64</v>
      </c>
      <c r="AF61" s="6">
        <v>67</v>
      </c>
      <c r="AG61" s="6">
        <v>70</v>
      </c>
      <c r="AH61" s="6">
        <v>72</v>
      </c>
      <c r="AI61" s="6">
        <v>21</v>
      </c>
      <c r="AJ61" s="6">
        <v>22</v>
      </c>
      <c r="AK61" s="6">
        <v>21</v>
      </c>
      <c r="AL61" s="6">
        <v>24</v>
      </c>
      <c r="AM61" s="6">
        <v>59</v>
      </c>
      <c r="AN61" s="6">
        <v>65</v>
      </c>
      <c r="AO61" s="6">
        <v>20</v>
      </c>
      <c r="AP61" s="6">
        <v>21</v>
      </c>
      <c r="AQ61" s="6">
        <v>39</v>
      </c>
      <c r="AR61" s="6">
        <v>44</v>
      </c>
      <c r="AS61" s="6">
        <v>45</v>
      </c>
      <c r="AT61" s="6">
        <v>49</v>
      </c>
      <c r="AU61" s="6">
        <v>48</v>
      </c>
      <c r="AV61" s="6">
        <v>43</v>
      </c>
      <c r="AW61" s="6">
        <v>7988</v>
      </c>
      <c r="AX61" s="6" t="s">
        <v>1656</v>
      </c>
      <c r="AY61" s="6">
        <v>3328</v>
      </c>
      <c r="AZ61" s="6" t="s">
        <v>1657</v>
      </c>
      <c r="BA61" s="6">
        <v>3374</v>
      </c>
      <c r="BB61" s="6" t="s">
        <v>1658</v>
      </c>
      <c r="BC61" s="6">
        <v>4614</v>
      </c>
      <c r="BD61" s="6" t="s">
        <v>1659</v>
      </c>
      <c r="BE61" s="6">
        <v>1828</v>
      </c>
      <c r="BF61" s="6" t="s">
        <v>1660</v>
      </c>
      <c r="BG61" s="6">
        <v>5156</v>
      </c>
      <c r="BH61" s="6" t="s">
        <v>1661</v>
      </c>
      <c r="BI61" s="6">
        <v>2768</v>
      </c>
      <c r="BJ61" s="6" t="s">
        <v>1662</v>
      </c>
      <c r="BK61" s="6">
        <v>1525</v>
      </c>
      <c r="BL61" s="6" t="s">
        <v>1663</v>
      </c>
      <c r="BM61" s="6">
        <v>1243</v>
      </c>
      <c r="BN61" s="6" t="s">
        <v>1664</v>
      </c>
      <c r="BO61" s="6">
        <v>189</v>
      </c>
      <c r="BP61" s="6">
        <v>429</v>
      </c>
      <c r="BQ61" s="6">
        <v>304</v>
      </c>
      <c r="BR61" s="6" t="s">
        <v>190</v>
      </c>
      <c r="BS61" s="6">
        <v>122</v>
      </c>
      <c r="BT61" s="6" t="s">
        <v>191</v>
      </c>
      <c r="BU61" s="6">
        <v>486</v>
      </c>
      <c r="BV61" s="6" t="s">
        <v>162</v>
      </c>
      <c r="BW61" s="6">
        <v>500</v>
      </c>
      <c r="BX61" s="6">
        <v>14</v>
      </c>
      <c r="BY61" s="6" t="s">
        <v>1665</v>
      </c>
      <c r="BZ61" s="6" t="s">
        <v>1666</v>
      </c>
      <c r="CA61" s="6" t="s">
        <v>1667</v>
      </c>
      <c r="CB61" s="6" t="s">
        <v>1668</v>
      </c>
      <c r="CC61" s="6" t="s">
        <v>1669</v>
      </c>
      <c r="CD61" s="6" t="s">
        <v>162</v>
      </c>
      <c r="CE61" s="6" t="s">
        <v>1670</v>
      </c>
      <c r="CF61" s="6" t="s">
        <v>1671</v>
      </c>
      <c r="CG61" s="6" t="s">
        <v>1672</v>
      </c>
      <c r="CH61" s="6">
        <v>10</v>
      </c>
      <c r="CI61" s="6">
        <v>11</v>
      </c>
      <c r="CJ61" s="6">
        <v>11</v>
      </c>
      <c r="CK61" s="6">
        <v>11</v>
      </c>
      <c r="CL61" s="6">
        <v>9</v>
      </c>
      <c r="CM61" s="6">
        <v>11</v>
      </c>
      <c r="CN61" s="6">
        <v>15</v>
      </c>
      <c r="CO61" s="6">
        <v>7</v>
      </c>
      <c r="CP61" s="6">
        <v>47</v>
      </c>
      <c r="CQ61" s="6">
        <v>34</v>
      </c>
      <c r="CR61" s="6">
        <v>1820</v>
      </c>
      <c r="CS61" s="6">
        <v>2877</v>
      </c>
      <c r="CT61" s="6">
        <v>2230</v>
      </c>
      <c r="CU61" s="6">
        <v>2857</v>
      </c>
      <c r="CV61" s="6">
        <v>42</v>
      </c>
      <c r="CW61" s="6">
        <v>38</v>
      </c>
      <c r="CX61" s="6">
        <v>70</v>
      </c>
      <c r="CY61" s="6">
        <v>49</v>
      </c>
      <c r="CZ61" s="6">
        <v>69</v>
      </c>
      <c r="DA61" s="6">
        <v>48</v>
      </c>
      <c r="DB61" s="6">
        <v>21</v>
      </c>
      <c r="DC61" s="6" t="s">
        <v>1651</v>
      </c>
      <c r="DE61">
        <f t="shared" si="0"/>
        <v>69</v>
      </c>
      <c r="DF61">
        <f t="shared" si="1"/>
        <v>48</v>
      </c>
      <c r="DG61">
        <f t="shared" si="2"/>
        <v>21</v>
      </c>
      <c r="DH61">
        <f t="shared" si="3"/>
        <v>69</v>
      </c>
      <c r="DI61">
        <f t="shared" si="4"/>
        <v>0</v>
      </c>
      <c r="DL61">
        <f t="shared" si="5"/>
        <v>48</v>
      </c>
      <c r="DM61">
        <f t="shared" si="6"/>
        <v>49</v>
      </c>
      <c r="DN61">
        <f t="shared" si="7"/>
        <v>1</v>
      </c>
      <c r="DQ61">
        <f t="shared" si="8"/>
        <v>69</v>
      </c>
      <c r="DR61">
        <f t="shared" si="9"/>
        <v>70</v>
      </c>
      <c r="DS61">
        <f t="shared" si="10"/>
        <v>1</v>
      </c>
      <c r="DV61">
        <f t="shared" si="11"/>
        <v>42</v>
      </c>
      <c r="DW61">
        <f t="shared" si="12"/>
        <v>38</v>
      </c>
      <c r="DX61">
        <f t="shared" si="13"/>
        <v>80</v>
      </c>
      <c r="DY61">
        <f t="shared" si="14"/>
        <v>80</v>
      </c>
      <c r="DZ61">
        <f t="shared" si="15"/>
        <v>0</v>
      </c>
      <c r="EC61">
        <f t="shared" si="16"/>
        <v>2877</v>
      </c>
      <c r="ED61">
        <f t="shared" si="17"/>
        <v>2857</v>
      </c>
      <c r="EE61">
        <f t="shared" si="18"/>
        <v>-20</v>
      </c>
      <c r="EF61" s="1">
        <f t="shared" si="19"/>
        <v>0.69516857838026169</v>
      </c>
      <c r="EH61">
        <f t="shared" si="20"/>
        <v>1820</v>
      </c>
      <c r="EI61">
        <f t="shared" si="21"/>
        <v>2230</v>
      </c>
      <c r="EJ61">
        <f t="shared" si="22"/>
        <v>-410</v>
      </c>
      <c r="EK61">
        <f t="shared" si="23"/>
        <v>18.38565022421524</v>
      </c>
      <c r="EM61">
        <f t="shared" si="24"/>
        <v>15</v>
      </c>
      <c r="EN61">
        <f t="shared" si="25"/>
        <v>47</v>
      </c>
      <c r="EO61">
        <f t="shared" si="26"/>
        <v>64</v>
      </c>
      <c r="EP61">
        <f t="shared" si="27"/>
        <v>62</v>
      </c>
      <c r="EQ61">
        <f t="shared" si="28"/>
        <v>-2</v>
      </c>
      <c r="ER61">
        <f t="shared" si="29"/>
        <v>3.125</v>
      </c>
      <c r="ET61">
        <f t="shared" si="30"/>
        <v>7</v>
      </c>
      <c r="EU61">
        <f t="shared" si="31"/>
        <v>34</v>
      </c>
      <c r="EV61">
        <f t="shared" si="32"/>
        <v>41</v>
      </c>
      <c r="EW61">
        <f t="shared" si="33"/>
        <v>43</v>
      </c>
      <c r="EX61">
        <f t="shared" si="34"/>
        <v>2</v>
      </c>
      <c r="FA61">
        <f t="shared" si="35"/>
        <v>11</v>
      </c>
      <c r="FB61">
        <f t="shared" si="36"/>
        <v>11</v>
      </c>
      <c r="FC61">
        <f t="shared" si="37"/>
        <v>22</v>
      </c>
      <c r="FD61">
        <f t="shared" si="38"/>
        <v>21</v>
      </c>
      <c r="FE61">
        <f t="shared" si="39"/>
        <v>-1</v>
      </c>
      <c r="FH61">
        <f t="shared" si="40"/>
        <v>3374</v>
      </c>
      <c r="FI61">
        <f t="shared" si="41"/>
        <v>1828</v>
      </c>
      <c r="FJ61">
        <f t="shared" si="42"/>
        <v>1525</v>
      </c>
      <c r="FK61">
        <f t="shared" si="43"/>
        <v>3353</v>
      </c>
      <c r="FL61">
        <f t="shared" si="44"/>
        <v>-21</v>
      </c>
      <c r="FM61">
        <f t="shared" si="45"/>
        <v>0.62240663900415427</v>
      </c>
      <c r="FO61">
        <f t="shared" si="46"/>
        <v>1243</v>
      </c>
      <c r="FP61">
        <f t="shared" si="47"/>
        <v>3328</v>
      </c>
      <c r="FQ61">
        <f t="shared" si="48"/>
        <v>4614</v>
      </c>
      <c r="FR61">
        <f t="shared" si="49"/>
        <v>4571</v>
      </c>
      <c r="FS61">
        <f t="shared" si="50"/>
        <v>-43</v>
      </c>
      <c r="FT61">
        <f t="shared" si="51"/>
        <v>0.93194625054182723</v>
      </c>
      <c r="FV61">
        <f t="shared" si="52"/>
        <v>7988</v>
      </c>
      <c r="FW61">
        <f t="shared" si="53"/>
        <v>3374</v>
      </c>
      <c r="FX61">
        <f t="shared" si="54"/>
        <v>4614</v>
      </c>
      <c r="FY61">
        <f t="shared" si="55"/>
        <v>7988</v>
      </c>
      <c r="FZ61">
        <f t="shared" si="56"/>
        <v>0</v>
      </c>
      <c r="GA61">
        <f t="shared" si="57"/>
        <v>0</v>
      </c>
      <c r="GC61">
        <f t="shared" si="58"/>
        <v>137</v>
      </c>
      <c r="GD61">
        <f t="shared" si="59"/>
        <v>80</v>
      </c>
      <c r="GE61">
        <f t="shared" si="60"/>
        <v>57</v>
      </c>
      <c r="GF61">
        <f t="shared" si="61"/>
        <v>137</v>
      </c>
      <c r="GG61">
        <f t="shared" si="62"/>
        <v>0</v>
      </c>
      <c r="GI61">
        <f t="shared" si="63"/>
        <v>10</v>
      </c>
      <c r="GJ61">
        <f t="shared" si="64"/>
        <v>11</v>
      </c>
      <c r="GK61">
        <f t="shared" si="65"/>
        <v>21</v>
      </c>
      <c r="GL61">
        <f t="shared" si="66"/>
        <v>21</v>
      </c>
      <c r="GM61">
        <f t="shared" si="67"/>
        <v>0</v>
      </c>
      <c r="GN61">
        <f t="shared" si="68"/>
        <v>0</v>
      </c>
      <c r="GP61">
        <f t="shared" si="69"/>
        <v>64</v>
      </c>
      <c r="GQ61">
        <f t="shared" si="70"/>
        <v>21</v>
      </c>
      <c r="GR61">
        <f t="shared" si="71"/>
        <v>43</v>
      </c>
      <c r="GS61">
        <f t="shared" si="72"/>
        <v>64</v>
      </c>
      <c r="GT61">
        <f t="shared" si="73"/>
        <v>0</v>
      </c>
      <c r="GU61">
        <f t="shared" si="74"/>
        <v>3.125</v>
      </c>
      <c r="GW61">
        <f t="shared" si="75"/>
        <v>15</v>
      </c>
      <c r="GX61">
        <f t="shared" si="76"/>
        <v>47</v>
      </c>
      <c r="GY61">
        <f t="shared" si="77"/>
        <v>62</v>
      </c>
      <c r="GZ61">
        <f t="shared" si="78"/>
        <v>7</v>
      </c>
      <c r="HA61">
        <f t="shared" si="79"/>
        <v>34</v>
      </c>
      <c r="HB61">
        <f t="shared" si="80"/>
        <v>41</v>
      </c>
      <c r="HC61">
        <f t="shared" si="81"/>
        <v>11</v>
      </c>
      <c r="HD61">
        <f t="shared" si="82"/>
        <v>11</v>
      </c>
      <c r="HE61">
        <f t="shared" si="83"/>
        <v>22</v>
      </c>
      <c r="HF61">
        <f t="shared" si="84"/>
        <v>63</v>
      </c>
      <c r="HG61">
        <f t="shared" si="85"/>
        <v>1</v>
      </c>
      <c r="HI61">
        <f t="shared" si="86"/>
        <v>3328</v>
      </c>
      <c r="HJ61">
        <f t="shared" si="87"/>
        <v>1828</v>
      </c>
      <c r="HK61">
        <f t="shared" si="88"/>
        <v>5156</v>
      </c>
      <c r="HL61">
        <f t="shared" si="89"/>
        <v>5156</v>
      </c>
      <c r="HM61">
        <f t="shared" si="90"/>
        <v>0</v>
      </c>
      <c r="HN61">
        <f t="shared" si="91"/>
        <v>0</v>
      </c>
      <c r="HP61">
        <f t="shared" si="92"/>
        <v>2230</v>
      </c>
      <c r="HQ61">
        <f t="shared" si="93"/>
        <v>2857</v>
      </c>
      <c r="HR61">
        <f t="shared" si="94"/>
        <v>5156</v>
      </c>
      <c r="HS61">
        <f t="shared" si="95"/>
        <v>5087</v>
      </c>
      <c r="HT61">
        <f t="shared" si="96"/>
        <v>-69</v>
      </c>
      <c r="HU61">
        <f t="shared" si="97"/>
        <v>1.3382467028704355</v>
      </c>
    </row>
    <row r="62" spans="1:229" x14ac:dyDescent="0.35">
      <c r="A62" s="6" t="s">
        <v>1673</v>
      </c>
      <c r="B62" s="6" t="s">
        <v>133</v>
      </c>
      <c r="C62" s="6" t="s">
        <v>201</v>
      </c>
      <c r="D62" s="6"/>
      <c r="E62" s="6" t="s">
        <v>630</v>
      </c>
      <c r="F62" s="6" t="s">
        <v>1674</v>
      </c>
      <c r="G62" s="6" t="s">
        <v>1356</v>
      </c>
      <c r="H62" s="6" t="s">
        <v>135</v>
      </c>
      <c r="I62" s="6" t="s">
        <v>518</v>
      </c>
      <c r="J62" s="6" t="s">
        <v>1675</v>
      </c>
      <c r="K62" s="6" t="s">
        <v>139</v>
      </c>
      <c r="L62" s="6" t="s">
        <v>1489</v>
      </c>
      <c r="M62" s="6" t="s">
        <v>1673</v>
      </c>
      <c r="N62" s="6">
        <v>39</v>
      </c>
      <c r="O62" s="6">
        <v>73</v>
      </c>
      <c r="P62" s="6">
        <v>5</v>
      </c>
      <c r="Q62" s="6" t="s">
        <v>1676</v>
      </c>
      <c r="R62" s="6">
        <v>0</v>
      </c>
      <c r="S62" s="6">
        <v>60</v>
      </c>
      <c r="T62" s="6">
        <v>21</v>
      </c>
      <c r="U62" s="6">
        <v>20</v>
      </c>
      <c r="V62" s="6">
        <v>112</v>
      </c>
      <c r="W62" s="6" t="s">
        <v>1059</v>
      </c>
      <c r="X62" s="6" t="s">
        <v>1677</v>
      </c>
      <c r="Y62" s="6" t="s">
        <v>1678</v>
      </c>
      <c r="Z62" s="6" t="s">
        <v>1679</v>
      </c>
      <c r="AA62" s="6">
        <v>81</v>
      </c>
      <c r="AB62" s="6">
        <v>51</v>
      </c>
      <c r="AC62" s="6">
        <v>60</v>
      </c>
      <c r="AD62" s="6">
        <v>52</v>
      </c>
      <c r="AE62" s="6">
        <v>48</v>
      </c>
      <c r="AF62" s="6">
        <v>21</v>
      </c>
      <c r="AG62" s="6">
        <v>36</v>
      </c>
      <c r="AH62" s="6">
        <v>46</v>
      </c>
      <c r="AI62" s="6">
        <v>22</v>
      </c>
      <c r="AJ62" s="6">
        <v>9</v>
      </c>
      <c r="AK62" s="6">
        <v>11</v>
      </c>
      <c r="AL62" s="6">
        <v>15</v>
      </c>
      <c r="AM62" s="6">
        <v>17</v>
      </c>
      <c r="AN62" s="6">
        <v>48</v>
      </c>
      <c r="AO62" s="6">
        <v>9</v>
      </c>
      <c r="AP62" s="6">
        <v>24</v>
      </c>
      <c r="AQ62" s="6">
        <v>8</v>
      </c>
      <c r="AR62" s="6">
        <v>24</v>
      </c>
      <c r="AS62" s="6">
        <v>12</v>
      </c>
      <c r="AT62" s="6">
        <v>25</v>
      </c>
      <c r="AU62" s="6">
        <v>31</v>
      </c>
      <c r="AV62" s="6">
        <v>26</v>
      </c>
      <c r="AW62" s="6">
        <v>4096</v>
      </c>
      <c r="AX62" s="6" t="s">
        <v>1680</v>
      </c>
      <c r="AY62" s="6">
        <v>1156</v>
      </c>
      <c r="AZ62" s="6" t="s">
        <v>1681</v>
      </c>
      <c r="BA62" s="6">
        <v>2178</v>
      </c>
      <c r="BB62" s="6" t="s">
        <v>1682</v>
      </c>
      <c r="BC62" s="6">
        <v>1918</v>
      </c>
      <c r="BD62" s="6" t="s">
        <v>1683</v>
      </c>
      <c r="BE62" s="6">
        <v>807</v>
      </c>
      <c r="BF62" s="6" t="s">
        <v>1684</v>
      </c>
      <c r="BG62" s="6">
        <v>1963</v>
      </c>
      <c r="BH62" s="6" t="s">
        <v>1685</v>
      </c>
      <c r="BI62" s="6">
        <v>2085</v>
      </c>
      <c r="BJ62" s="6" t="s">
        <v>154</v>
      </c>
      <c r="BK62" s="6">
        <v>1349</v>
      </c>
      <c r="BL62" s="6" t="s">
        <v>1686</v>
      </c>
      <c r="BM62" s="6">
        <v>736</v>
      </c>
      <c r="BN62" s="6" t="s">
        <v>1687</v>
      </c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 t="s">
        <v>1688</v>
      </c>
      <c r="BZ62" s="6" t="s">
        <v>1689</v>
      </c>
      <c r="CA62" s="6" t="s">
        <v>1690</v>
      </c>
      <c r="CB62" s="6" t="s">
        <v>1691</v>
      </c>
      <c r="CC62" s="6" t="s">
        <v>1692</v>
      </c>
      <c r="CD62" s="6" t="s">
        <v>162</v>
      </c>
      <c r="CE62" s="6" t="s">
        <v>1693</v>
      </c>
      <c r="CF62" s="6" t="s">
        <v>1694</v>
      </c>
      <c r="CG62" s="6" t="s">
        <v>1695</v>
      </c>
      <c r="CH62" s="6">
        <v>4</v>
      </c>
      <c r="CI62" s="6">
        <v>5</v>
      </c>
      <c r="CJ62" s="6">
        <v>10</v>
      </c>
      <c r="CK62" s="6">
        <v>13</v>
      </c>
      <c r="CL62" s="6">
        <v>6</v>
      </c>
      <c r="CM62" s="6">
        <v>3</v>
      </c>
      <c r="CN62" s="6">
        <v>24</v>
      </c>
      <c r="CO62" s="6">
        <v>14</v>
      </c>
      <c r="CP62" s="6">
        <v>25</v>
      </c>
      <c r="CQ62" s="6">
        <v>12</v>
      </c>
      <c r="CR62" s="6">
        <v>460</v>
      </c>
      <c r="CS62" s="6">
        <v>1371</v>
      </c>
      <c r="CT62" s="6">
        <v>546</v>
      </c>
      <c r="CU62" s="6">
        <v>1378</v>
      </c>
      <c r="CV62" s="6">
        <v>32</v>
      </c>
      <c r="CW62" s="6">
        <v>28</v>
      </c>
      <c r="CX62" s="6">
        <v>33</v>
      </c>
      <c r="CY62" s="6">
        <v>24</v>
      </c>
      <c r="CZ62" s="6">
        <v>35</v>
      </c>
      <c r="DA62" s="6">
        <v>24</v>
      </c>
      <c r="DB62" s="6">
        <v>11</v>
      </c>
      <c r="DC62" s="6" t="s">
        <v>1673</v>
      </c>
      <c r="DE62">
        <f t="shared" si="0"/>
        <v>35</v>
      </c>
      <c r="DF62">
        <f t="shared" si="1"/>
        <v>24</v>
      </c>
      <c r="DG62">
        <f t="shared" si="2"/>
        <v>11</v>
      </c>
      <c r="DH62">
        <f t="shared" si="3"/>
        <v>35</v>
      </c>
      <c r="DI62">
        <f t="shared" si="4"/>
        <v>0</v>
      </c>
      <c r="DL62">
        <f t="shared" si="5"/>
        <v>24</v>
      </c>
      <c r="DM62">
        <f t="shared" si="6"/>
        <v>24</v>
      </c>
      <c r="DN62">
        <f t="shared" si="7"/>
        <v>0</v>
      </c>
      <c r="DQ62">
        <f t="shared" si="8"/>
        <v>35</v>
      </c>
      <c r="DR62">
        <f t="shared" si="9"/>
        <v>33</v>
      </c>
      <c r="DS62">
        <f t="shared" si="10"/>
        <v>-2</v>
      </c>
      <c r="DV62">
        <f t="shared" si="11"/>
        <v>32</v>
      </c>
      <c r="DW62">
        <f t="shared" si="12"/>
        <v>28</v>
      </c>
      <c r="DX62">
        <f t="shared" si="13"/>
        <v>60</v>
      </c>
      <c r="DY62">
        <f t="shared" si="14"/>
        <v>60</v>
      </c>
      <c r="DZ62">
        <f t="shared" si="15"/>
        <v>0</v>
      </c>
      <c r="EC62">
        <f t="shared" si="16"/>
        <v>1371</v>
      </c>
      <c r="ED62">
        <f t="shared" si="17"/>
        <v>1378</v>
      </c>
      <c r="EE62">
        <f t="shared" si="18"/>
        <v>7</v>
      </c>
      <c r="EF62" s="1">
        <f t="shared" si="19"/>
        <v>0.50798258345427882</v>
      </c>
      <c r="EH62">
        <f t="shared" si="20"/>
        <v>460</v>
      </c>
      <c r="EI62">
        <f t="shared" si="21"/>
        <v>546</v>
      </c>
      <c r="EJ62">
        <f t="shared" si="22"/>
        <v>-86</v>
      </c>
      <c r="EK62">
        <f t="shared" si="23"/>
        <v>15.750915750915752</v>
      </c>
      <c r="EM62">
        <f t="shared" si="24"/>
        <v>24</v>
      </c>
      <c r="EN62">
        <f t="shared" si="25"/>
        <v>25</v>
      </c>
      <c r="EO62">
        <f t="shared" si="26"/>
        <v>48</v>
      </c>
      <c r="EP62">
        <f t="shared" si="27"/>
        <v>49</v>
      </c>
      <c r="EQ62">
        <f t="shared" si="28"/>
        <v>1</v>
      </c>
      <c r="ER62">
        <f t="shared" si="29"/>
        <v>2.0408163265306172</v>
      </c>
      <c r="ET62">
        <f t="shared" si="30"/>
        <v>14</v>
      </c>
      <c r="EU62">
        <f t="shared" si="31"/>
        <v>12</v>
      </c>
      <c r="EV62">
        <f t="shared" si="32"/>
        <v>26</v>
      </c>
      <c r="EW62">
        <f t="shared" si="33"/>
        <v>26</v>
      </c>
      <c r="EX62">
        <f t="shared" si="34"/>
        <v>0</v>
      </c>
      <c r="FA62">
        <f t="shared" si="35"/>
        <v>10</v>
      </c>
      <c r="FB62">
        <f t="shared" si="36"/>
        <v>13</v>
      </c>
      <c r="FC62">
        <f t="shared" si="37"/>
        <v>23</v>
      </c>
      <c r="FD62">
        <f t="shared" si="38"/>
        <v>22</v>
      </c>
      <c r="FE62">
        <f t="shared" si="39"/>
        <v>-1</v>
      </c>
      <c r="FH62">
        <f t="shared" si="40"/>
        <v>2178</v>
      </c>
      <c r="FI62">
        <f t="shared" si="41"/>
        <v>807</v>
      </c>
      <c r="FJ62">
        <f t="shared" si="42"/>
        <v>1349</v>
      </c>
      <c r="FK62">
        <f t="shared" si="43"/>
        <v>2156</v>
      </c>
      <c r="FL62">
        <f t="shared" si="44"/>
        <v>-22</v>
      </c>
      <c r="FM62">
        <f t="shared" si="45"/>
        <v>1.0101010101010104</v>
      </c>
      <c r="FO62">
        <f t="shared" si="46"/>
        <v>736</v>
      </c>
      <c r="FP62">
        <f t="shared" si="47"/>
        <v>1156</v>
      </c>
      <c r="FQ62">
        <f t="shared" si="48"/>
        <v>1918</v>
      </c>
      <c r="FR62">
        <f t="shared" si="49"/>
        <v>1892</v>
      </c>
      <c r="FS62">
        <f t="shared" si="50"/>
        <v>-26</v>
      </c>
      <c r="FT62">
        <f t="shared" si="51"/>
        <v>1.3555787278415039</v>
      </c>
      <c r="FV62">
        <f t="shared" si="52"/>
        <v>4096</v>
      </c>
      <c r="FW62">
        <f t="shared" si="53"/>
        <v>2178</v>
      </c>
      <c r="FX62">
        <f t="shared" si="54"/>
        <v>1918</v>
      </c>
      <c r="FY62">
        <f t="shared" si="55"/>
        <v>4096</v>
      </c>
      <c r="FZ62">
        <f t="shared" si="56"/>
        <v>0</v>
      </c>
      <c r="GA62">
        <f t="shared" si="57"/>
        <v>0</v>
      </c>
      <c r="GC62">
        <f t="shared" si="58"/>
        <v>112</v>
      </c>
      <c r="GD62">
        <f t="shared" si="59"/>
        <v>60</v>
      </c>
      <c r="GE62">
        <f t="shared" si="60"/>
        <v>52</v>
      </c>
      <c r="GF62">
        <f t="shared" si="61"/>
        <v>112</v>
      </c>
      <c r="GG62">
        <f t="shared" si="62"/>
        <v>0</v>
      </c>
      <c r="GI62">
        <f t="shared" si="63"/>
        <v>4</v>
      </c>
      <c r="GJ62">
        <f t="shared" si="64"/>
        <v>5</v>
      </c>
      <c r="GK62">
        <f t="shared" si="65"/>
        <v>11</v>
      </c>
      <c r="GL62">
        <f t="shared" si="66"/>
        <v>9</v>
      </c>
      <c r="GM62">
        <f t="shared" si="67"/>
        <v>-2</v>
      </c>
      <c r="GN62">
        <f t="shared" si="68"/>
        <v>18.181818181818187</v>
      </c>
      <c r="GP62">
        <f t="shared" si="69"/>
        <v>48</v>
      </c>
      <c r="GQ62">
        <f t="shared" si="70"/>
        <v>22</v>
      </c>
      <c r="GR62">
        <f t="shared" si="71"/>
        <v>26</v>
      </c>
      <c r="GS62">
        <f t="shared" si="72"/>
        <v>48</v>
      </c>
      <c r="GT62">
        <f t="shared" si="73"/>
        <v>0</v>
      </c>
      <c r="GU62">
        <f t="shared" si="74"/>
        <v>0</v>
      </c>
      <c r="GW62">
        <f t="shared" si="75"/>
        <v>24</v>
      </c>
      <c r="GX62">
        <f t="shared" si="76"/>
        <v>25</v>
      </c>
      <c r="GY62">
        <f t="shared" si="77"/>
        <v>49</v>
      </c>
      <c r="GZ62">
        <f t="shared" si="78"/>
        <v>14</v>
      </c>
      <c r="HA62">
        <f t="shared" si="79"/>
        <v>12</v>
      </c>
      <c r="HB62">
        <f t="shared" si="80"/>
        <v>26</v>
      </c>
      <c r="HC62">
        <f t="shared" si="81"/>
        <v>10</v>
      </c>
      <c r="HD62">
        <f t="shared" si="82"/>
        <v>13</v>
      </c>
      <c r="HE62">
        <f t="shared" si="83"/>
        <v>23</v>
      </c>
      <c r="HF62">
        <f t="shared" si="84"/>
        <v>49</v>
      </c>
      <c r="HG62">
        <f t="shared" si="85"/>
        <v>0</v>
      </c>
      <c r="HI62">
        <f t="shared" si="86"/>
        <v>1156</v>
      </c>
      <c r="HJ62">
        <f t="shared" si="87"/>
        <v>807</v>
      </c>
      <c r="HK62">
        <f t="shared" si="88"/>
        <v>1963</v>
      </c>
      <c r="HL62">
        <f t="shared" si="89"/>
        <v>1963</v>
      </c>
      <c r="HM62">
        <f t="shared" si="90"/>
        <v>0</v>
      </c>
      <c r="HN62">
        <f t="shared" si="91"/>
        <v>0</v>
      </c>
      <c r="HP62">
        <f t="shared" si="92"/>
        <v>546</v>
      </c>
      <c r="HQ62">
        <f t="shared" si="93"/>
        <v>1378</v>
      </c>
      <c r="HR62">
        <f t="shared" si="94"/>
        <v>1963</v>
      </c>
      <c r="HS62">
        <f t="shared" si="95"/>
        <v>1924</v>
      </c>
      <c r="HT62">
        <f t="shared" si="96"/>
        <v>-39</v>
      </c>
      <c r="HU62">
        <f t="shared" si="97"/>
        <v>1.9867549668874176</v>
      </c>
    </row>
    <row r="63" spans="1:229" x14ac:dyDescent="0.35">
      <c r="A63" s="6" t="s">
        <v>1696</v>
      </c>
      <c r="B63" s="6" t="s">
        <v>167</v>
      </c>
      <c r="C63" s="6" t="s">
        <v>201</v>
      </c>
      <c r="D63" s="6"/>
      <c r="E63" s="6" t="s">
        <v>517</v>
      </c>
      <c r="F63" s="6" t="s">
        <v>801</v>
      </c>
      <c r="G63" s="6" t="s">
        <v>728</v>
      </c>
      <c r="H63" s="6" t="s">
        <v>602</v>
      </c>
      <c r="I63" s="6" t="s">
        <v>136</v>
      </c>
      <c r="J63" s="6" t="s">
        <v>1697</v>
      </c>
      <c r="K63" s="6" t="s">
        <v>606</v>
      </c>
      <c r="L63" s="6" t="s">
        <v>630</v>
      </c>
      <c r="M63" s="6" t="s">
        <v>1696</v>
      </c>
      <c r="N63" s="6" t="s">
        <v>143</v>
      </c>
      <c r="O63" s="6" t="s">
        <v>143</v>
      </c>
      <c r="P63" s="6" t="s">
        <v>143</v>
      </c>
      <c r="Q63" s="6" t="s">
        <v>143</v>
      </c>
      <c r="R63" s="6">
        <v>17</v>
      </c>
      <c r="S63" s="6">
        <v>66</v>
      </c>
      <c r="T63" s="6">
        <v>22</v>
      </c>
      <c r="U63" s="6">
        <v>21</v>
      </c>
      <c r="V63" s="6">
        <v>95</v>
      </c>
      <c r="W63" s="6" t="s">
        <v>177</v>
      </c>
      <c r="X63" s="6" t="s">
        <v>1698</v>
      </c>
      <c r="Y63" s="6" t="s">
        <v>1699</v>
      </c>
      <c r="Z63" s="6" t="s">
        <v>1700</v>
      </c>
      <c r="AA63" s="6">
        <v>71</v>
      </c>
      <c r="AB63" s="6">
        <v>59</v>
      </c>
      <c r="AC63" s="6">
        <v>49</v>
      </c>
      <c r="AD63" s="6">
        <v>46</v>
      </c>
      <c r="AE63" s="6">
        <v>57</v>
      </c>
      <c r="AF63" s="6">
        <v>46</v>
      </c>
      <c r="AG63" s="6">
        <v>58</v>
      </c>
      <c r="AH63" s="6">
        <v>61</v>
      </c>
      <c r="AI63" s="6">
        <v>23</v>
      </c>
      <c r="AJ63" s="6">
        <v>19</v>
      </c>
      <c r="AK63" s="6">
        <v>26</v>
      </c>
      <c r="AL63" s="6">
        <v>28</v>
      </c>
      <c r="AM63" s="6">
        <v>45</v>
      </c>
      <c r="AN63" s="6">
        <v>59</v>
      </c>
      <c r="AO63" s="6">
        <v>18</v>
      </c>
      <c r="AP63" s="6">
        <v>24</v>
      </c>
      <c r="AQ63" s="6">
        <v>27</v>
      </c>
      <c r="AR63" s="6">
        <v>35</v>
      </c>
      <c r="AS63" s="6">
        <v>27</v>
      </c>
      <c r="AT63" s="6">
        <v>32</v>
      </c>
      <c r="AU63" s="6">
        <v>33</v>
      </c>
      <c r="AV63" s="6">
        <v>34</v>
      </c>
      <c r="AW63" s="6">
        <v>4557</v>
      </c>
      <c r="AX63" s="6" t="s">
        <v>1701</v>
      </c>
      <c r="AY63" s="6">
        <v>1350</v>
      </c>
      <c r="AZ63" s="6" t="s">
        <v>1702</v>
      </c>
      <c r="BA63" s="6">
        <v>2358</v>
      </c>
      <c r="BB63" s="6" t="s">
        <v>1703</v>
      </c>
      <c r="BC63" s="6">
        <v>2199</v>
      </c>
      <c r="BD63" s="6" t="s">
        <v>1704</v>
      </c>
      <c r="BE63" s="6">
        <v>1195</v>
      </c>
      <c r="BF63" s="6" t="s">
        <v>1705</v>
      </c>
      <c r="BG63" s="6">
        <v>2545</v>
      </c>
      <c r="BH63" s="6" t="s">
        <v>1706</v>
      </c>
      <c r="BI63" s="6">
        <v>1955</v>
      </c>
      <c r="BJ63" s="6" t="s">
        <v>1431</v>
      </c>
      <c r="BK63" s="6">
        <v>1140</v>
      </c>
      <c r="BL63" s="6" t="s">
        <v>1707</v>
      </c>
      <c r="BM63" s="6">
        <v>815</v>
      </c>
      <c r="BN63" s="6" t="s">
        <v>1708</v>
      </c>
      <c r="BO63" s="6">
        <v>182</v>
      </c>
      <c r="BP63" s="6">
        <v>399</v>
      </c>
      <c r="BQ63" s="6">
        <v>284</v>
      </c>
      <c r="BR63" s="6" t="s">
        <v>191</v>
      </c>
      <c r="BS63" s="6">
        <v>87</v>
      </c>
      <c r="BT63" s="6" t="s">
        <v>190</v>
      </c>
      <c r="BU63" s="6">
        <v>481</v>
      </c>
      <c r="BV63" s="6" t="s">
        <v>162</v>
      </c>
      <c r="BW63" s="6">
        <v>128</v>
      </c>
      <c r="BX63" s="6">
        <v>-353</v>
      </c>
      <c r="BY63" s="6" t="s">
        <v>1709</v>
      </c>
      <c r="BZ63" s="6" t="s">
        <v>1710</v>
      </c>
      <c r="CA63" s="6" t="s">
        <v>1711</v>
      </c>
      <c r="CB63" s="6" t="s">
        <v>1712</v>
      </c>
      <c r="CC63" s="6" t="s">
        <v>1713</v>
      </c>
      <c r="CD63" s="6" t="s">
        <v>162</v>
      </c>
      <c r="CE63" s="6" t="s">
        <v>1714</v>
      </c>
      <c r="CF63" s="6" t="s">
        <v>1715</v>
      </c>
      <c r="CG63" s="6" t="s">
        <v>1716</v>
      </c>
      <c r="CH63" s="6">
        <v>8</v>
      </c>
      <c r="CI63" s="6">
        <v>12</v>
      </c>
      <c r="CJ63" s="6">
        <v>9</v>
      </c>
      <c r="CK63" s="6">
        <v>14</v>
      </c>
      <c r="CL63" s="6">
        <v>7</v>
      </c>
      <c r="CM63" s="6">
        <v>10</v>
      </c>
      <c r="CN63" s="6">
        <v>27</v>
      </c>
      <c r="CO63" s="6">
        <v>18</v>
      </c>
      <c r="CP63" s="6">
        <v>30</v>
      </c>
      <c r="CQ63" s="6">
        <v>16</v>
      </c>
      <c r="CR63" s="6">
        <v>694</v>
      </c>
      <c r="CS63" s="6">
        <v>1789</v>
      </c>
      <c r="CT63" s="6">
        <v>660</v>
      </c>
      <c r="CU63" s="6">
        <v>1834</v>
      </c>
      <c r="CV63" s="6">
        <v>32</v>
      </c>
      <c r="CW63" s="6">
        <v>17</v>
      </c>
      <c r="CX63" s="6">
        <v>50</v>
      </c>
      <c r="CY63" s="6">
        <v>30</v>
      </c>
      <c r="CZ63" s="6">
        <v>51</v>
      </c>
      <c r="DA63" s="6">
        <v>30</v>
      </c>
      <c r="DB63" s="6">
        <v>21</v>
      </c>
      <c r="DC63" s="6" t="s">
        <v>1696</v>
      </c>
      <c r="DE63">
        <f t="shared" si="0"/>
        <v>51</v>
      </c>
      <c r="DF63">
        <f t="shared" si="1"/>
        <v>30</v>
      </c>
      <c r="DG63">
        <f t="shared" si="2"/>
        <v>21</v>
      </c>
      <c r="DH63">
        <f t="shared" si="3"/>
        <v>51</v>
      </c>
      <c r="DI63">
        <f t="shared" si="4"/>
        <v>0</v>
      </c>
      <c r="DL63">
        <f t="shared" si="5"/>
        <v>30</v>
      </c>
      <c r="DM63">
        <f t="shared" si="6"/>
        <v>30</v>
      </c>
      <c r="DN63">
        <f t="shared" si="7"/>
        <v>0</v>
      </c>
      <c r="DQ63">
        <f t="shared" si="8"/>
        <v>51</v>
      </c>
      <c r="DR63">
        <f t="shared" si="9"/>
        <v>50</v>
      </c>
      <c r="DS63">
        <f t="shared" si="10"/>
        <v>-1</v>
      </c>
      <c r="DV63">
        <f t="shared" si="11"/>
        <v>32</v>
      </c>
      <c r="DW63">
        <f t="shared" si="12"/>
        <v>17</v>
      </c>
      <c r="DX63">
        <f t="shared" si="13"/>
        <v>49</v>
      </c>
      <c r="DY63">
        <f t="shared" si="14"/>
        <v>49</v>
      </c>
      <c r="DZ63">
        <f t="shared" si="15"/>
        <v>0</v>
      </c>
      <c r="EC63">
        <f t="shared" si="16"/>
        <v>1789</v>
      </c>
      <c r="ED63">
        <f t="shared" si="17"/>
        <v>1834</v>
      </c>
      <c r="EE63">
        <f t="shared" si="18"/>
        <v>45</v>
      </c>
      <c r="EF63" s="1">
        <f t="shared" si="19"/>
        <v>2.4536532170119898</v>
      </c>
      <c r="EH63">
        <f t="shared" si="20"/>
        <v>694</v>
      </c>
      <c r="EI63">
        <f t="shared" si="21"/>
        <v>660</v>
      </c>
      <c r="EJ63">
        <f t="shared" si="22"/>
        <v>34</v>
      </c>
      <c r="EK63">
        <f t="shared" si="23"/>
        <v>4.8991354466858752</v>
      </c>
      <c r="EM63">
        <f t="shared" si="24"/>
        <v>27</v>
      </c>
      <c r="EN63">
        <f t="shared" si="25"/>
        <v>30</v>
      </c>
      <c r="EO63">
        <f t="shared" si="26"/>
        <v>57</v>
      </c>
      <c r="EP63">
        <f t="shared" si="27"/>
        <v>57</v>
      </c>
      <c r="EQ63">
        <f t="shared" si="28"/>
        <v>0</v>
      </c>
      <c r="ER63">
        <f t="shared" si="29"/>
        <v>0</v>
      </c>
      <c r="ET63">
        <f t="shared" si="30"/>
        <v>18</v>
      </c>
      <c r="EU63">
        <f t="shared" si="31"/>
        <v>16</v>
      </c>
      <c r="EV63">
        <f t="shared" si="32"/>
        <v>34</v>
      </c>
      <c r="EW63">
        <f t="shared" si="33"/>
        <v>34</v>
      </c>
      <c r="EX63">
        <f t="shared" si="34"/>
        <v>0</v>
      </c>
      <c r="FA63">
        <f t="shared" si="35"/>
        <v>9</v>
      </c>
      <c r="FB63">
        <f t="shared" si="36"/>
        <v>14</v>
      </c>
      <c r="FC63">
        <f t="shared" si="37"/>
        <v>23</v>
      </c>
      <c r="FD63">
        <f t="shared" si="38"/>
        <v>23</v>
      </c>
      <c r="FE63">
        <f t="shared" si="39"/>
        <v>0</v>
      </c>
      <c r="FH63">
        <f t="shared" si="40"/>
        <v>2358</v>
      </c>
      <c r="FI63">
        <f t="shared" si="41"/>
        <v>1195</v>
      </c>
      <c r="FJ63">
        <f t="shared" si="42"/>
        <v>1140</v>
      </c>
      <c r="FK63">
        <f t="shared" si="43"/>
        <v>2335</v>
      </c>
      <c r="FL63">
        <f t="shared" si="44"/>
        <v>-23</v>
      </c>
      <c r="FM63">
        <f t="shared" si="45"/>
        <v>0.97540288379983053</v>
      </c>
      <c r="FO63">
        <f t="shared" si="46"/>
        <v>815</v>
      </c>
      <c r="FP63">
        <f t="shared" si="47"/>
        <v>1350</v>
      </c>
      <c r="FQ63">
        <f t="shared" si="48"/>
        <v>2199</v>
      </c>
      <c r="FR63">
        <f t="shared" si="49"/>
        <v>2165</v>
      </c>
      <c r="FS63">
        <f t="shared" si="50"/>
        <v>-34</v>
      </c>
      <c r="FT63">
        <f t="shared" si="51"/>
        <v>1.5461573442473906</v>
      </c>
      <c r="FV63">
        <f t="shared" si="52"/>
        <v>4557</v>
      </c>
      <c r="FW63">
        <f t="shared" si="53"/>
        <v>2358</v>
      </c>
      <c r="FX63">
        <f t="shared" si="54"/>
        <v>2199</v>
      </c>
      <c r="FY63">
        <f t="shared" si="55"/>
        <v>4557</v>
      </c>
      <c r="FZ63">
        <f t="shared" si="56"/>
        <v>0</v>
      </c>
      <c r="GA63">
        <f t="shared" si="57"/>
        <v>0</v>
      </c>
      <c r="GC63">
        <f t="shared" si="58"/>
        <v>95</v>
      </c>
      <c r="GD63">
        <f t="shared" si="59"/>
        <v>49</v>
      </c>
      <c r="GE63">
        <f t="shared" si="60"/>
        <v>46</v>
      </c>
      <c r="GF63">
        <f t="shared" si="61"/>
        <v>95</v>
      </c>
      <c r="GG63">
        <f t="shared" si="62"/>
        <v>0</v>
      </c>
      <c r="GI63">
        <f t="shared" si="63"/>
        <v>8</v>
      </c>
      <c r="GJ63">
        <f t="shared" si="64"/>
        <v>12</v>
      </c>
      <c r="GK63">
        <f t="shared" si="65"/>
        <v>21</v>
      </c>
      <c r="GL63">
        <f t="shared" si="66"/>
        <v>20</v>
      </c>
      <c r="GM63">
        <f t="shared" si="67"/>
        <v>-1</v>
      </c>
      <c r="GN63">
        <f t="shared" si="68"/>
        <v>4.7619047619047592</v>
      </c>
      <c r="GP63">
        <f t="shared" si="69"/>
        <v>57</v>
      </c>
      <c r="GQ63">
        <f t="shared" si="70"/>
        <v>23</v>
      </c>
      <c r="GR63">
        <f t="shared" si="71"/>
        <v>34</v>
      </c>
      <c r="GS63">
        <f t="shared" si="72"/>
        <v>57</v>
      </c>
      <c r="GT63">
        <f t="shared" si="73"/>
        <v>0</v>
      </c>
      <c r="GU63">
        <f t="shared" si="74"/>
        <v>0</v>
      </c>
      <c r="GW63">
        <f t="shared" si="75"/>
        <v>27</v>
      </c>
      <c r="GX63">
        <f t="shared" si="76"/>
        <v>30</v>
      </c>
      <c r="GY63">
        <f t="shared" si="77"/>
        <v>57</v>
      </c>
      <c r="GZ63">
        <f t="shared" si="78"/>
        <v>18</v>
      </c>
      <c r="HA63">
        <f t="shared" si="79"/>
        <v>16</v>
      </c>
      <c r="HB63">
        <f t="shared" si="80"/>
        <v>34</v>
      </c>
      <c r="HC63">
        <f t="shared" si="81"/>
        <v>9</v>
      </c>
      <c r="HD63">
        <f t="shared" si="82"/>
        <v>14</v>
      </c>
      <c r="HE63">
        <f t="shared" si="83"/>
        <v>23</v>
      </c>
      <c r="HF63">
        <f t="shared" si="84"/>
        <v>57</v>
      </c>
      <c r="HG63">
        <f t="shared" si="85"/>
        <v>0</v>
      </c>
      <c r="HI63">
        <f t="shared" si="86"/>
        <v>1350</v>
      </c>
      <c r="HJ63">
        <f t="shared" si="87"/>
        <v>1195</v>
      </c>
      <c r="HK63">
        <f t="shared" si="88"/>
        <v>2545</v>
      </c>
      <c r="HL63">
        <f t="shared" si="89"/>
        <v>2545</v>
      </c>
      <c r="HM63">
        <f t="shared" si="90"/>
        <v>0</v>
      </c>
      <c r="HN63">
        <f t="shared" si="91"/>
        <v>0</v>
      </c>
      <c r="HP63">
        <f t="shared" si="92"/>
        <v>660</v>
      </c>
      <c r="HQ63">
        <f t="shared" si="93"/>
        <v>1834</v>
      </c>
      <c r="HR63">
        <f t="shared" si="94"/>
        <v>2545</v>
      </c>
      <c r="HS63">
        <f t="shared" si="95"/>
        <v>2494</v>
      </c>
      <c r="HT63">
        <f t="shared" si="96"/>
        <v>-51</v>
      </c>
      <c r="HU63">
        <f t="shared" si="97"/>
        <v>2.0039292730844807</v>
      </c>
    </row>
    <row r="64" spans="1:229" x14ac:dyDescent="0.35">
      <c r="A64" s="6" t="s">
        <v>1717</v>
      </c>
      <c r="B64" s="6" t="s">
        <v>133</v>
      </c>
      <c r="C64" s="6" t="s">
        <v>134</v>
      </c>
      <c r="D64" s="6"/>
      <c r="E64" s="6" t="s">
        <v>548</v>
      </c>
      <c r="F64" s="6" t="s">
        <v>1718</v>
      </c>
      <c r="G64" s="6" t="s">
        <v>954</v>
      </c>
      <c r="H64" s="6" t="s">
        <v>379</v>
      </c>
      <c r="I64" s="6" t="s">
        <v>1582</v>
      </c>
      <c r="J64" s="6" t="s">
        <v>1719</v>
      </c>
      <c r="K64" s="6" t="s">
        <v>1674</v>
      </c>
      <c r="L64" s="6" t="s">
        <v>1405</v>
      </c>
      <c r="M64" s="6" t="s">
        <v>1717</v>
      </c>
      <c r="N64" s="6" t="s">
        <v>143</v>
      </c>
      <c r="O64" s="6" t="s">
        <v>143</v>
      </c>
      <c r="P64" s="6" t="s">
        <v>143</v>
      </c>
      <c r="Q64" s="6" t="s">
        <v>143</v>
      </c>
      <c r="R64" s="6">
        <v>7</v>
      </c>
      <c r="S64" s="6">
        <v>152</v>
      </c>
      <c r="T64" s="6">
        <v>62</v>
      </c>
      <c r="U64" s="6">
        <v>21</v>
      </c>
      <c r="V64" s="6">
        <v>148</v>
      </c>
      <c r="W64" s="6" t="s">
        <v>1720</v>
      </c>
      <c r="X64" s="6" t="s">
        <v>1721</v>
      </c>
      <c r="Y64" s="6" t="s">
        <v>1722</v>
      </c>
      <c r="Z64" s="6" t="s">
        <v>1723</v>
      </c>
      <c r="AA64" s="6">
        <v>154</v>
      </c>
      <c r="AB64" s="6">
        <v>76</v>
      </c>
      <c r="AC64" s="6">
        <v>92</v>
      </c>
      <c r="AD64" s="6">
        <v>56</v>
      </c>
      <c r="AE64" s="6">
        <v>82</v>
      </c>
      <c r="AF64" s="6">
        <v>78</v>
      </c>
      <c r="AG64" s="6">
        <v>90</v>
      </c>
      <c r="AH64" s="6">
        <v>92</v>
      </c>
      <c r="AI64" s="6">
        <v>26</v>
      </c>
      <c r="AJ64" s="6">
        <v>26</v>
      </c>
      <c r="AK64" s="6">
        <v>33</v>
      </c>
      <c r="AL64" s="6">
        <v>31</v>
      </c>
      <c r="AM64" s="6">
        <v>62</v>
      </c>
      <c r="AN64" s="6">
        <v>84</v>
      </c>
      <c r="AO64" s="6">
        <v>42</v>
      </c>
      <c r="AP64" s="6">
        <v>27</v>
      </c>
      <c r="AQ64" s="6">
        <v>20</v>
      </c>
      <c r="AR64" s="6">
        <v>57</v>
      </c>
      <c r="AS64" s="6">
        <v>-26</v>
      </c>
      <c r="AT64" s="6">
        <v>-33</v>
      </c>
      <c r="AU64" s="6">
        <v>-31</v>
      </c>
      <c r="AV64" s="6">
        <v>56</v>
      </c>
      <c r="AW64" s="6">
        <v>10439</v>
      </c>
      <c r="AX64" s="6" t="s">
        <v>1724</v>
      </c>
      <c r="AY64" s="6">
        <v>4601</v>
      </c>
      <c r="AZ64" s="6" t="s">
        <v>1725</v>
      </c>
      <c r="BA64" s="6">
        <v>4380</v>
      </c>
      <c r="BB64" s="6" t="s">
        <v>1726</v>
      </c>
      <c r="BC64" s="6">
        <v>6059</v>
      </c>
      <c r="BD64" s="6" t="s">
        <v>1727</v>
      </c>
      <c r="BE64" s="6">
        <v>2811</v>
      </c>
      <c r="BF64" s="6" t="s">
        <v>1728</v>
      </c>
      <c r="BG64" s="6">
        <v>7412</v>
      </c>
      <c r="BH64" s="6">
        <v>145</v>
      </c>
      <c r="BI64" s="6">
        <v>10439</v>
      </c>
      <c r="BJ64" s="6" t="s">
        <v>1724</v>
      </c>
      <c r="BK64" s="6">
        <v>1543</v>
      </c>
      <c r="BL64" s="6" t="s">
        <v>1729</v>
      </c>
      <c r="BM64" s="6">
        <v>1402</v>
      </c>
      <c r="BN64" s="6" t="s">
        <v>935</v>
      </c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 t="s">
        <v>1730</v>
      </c>
      <c r="BZ64" s="6" t="s">
        <v>1731</v>
      </c>
      <c r="CA64" s="6" t="s">
        <v>1732</v>
      </c>
      <c r="CB64" s="6" t="s">
        <v>1733</v>
      </c>
      <c r="CC64" s="6" t="s">
        <v>1734</v>
      </c>
      <c r="CD64" s="6" t="s">
        <v>162</v>
      </c>
      <c r="CE64" s="6" t="s">
        <v>1735</v>
      </c>
      <c r="CF64" s="6" t="s">
        <v>1736</v>
      </c>
      <c r="CG64" s="6" t="s">
        <v>1737</v>
      </c>
      <c r="CH64" s="6">
        <v>14</v>
      </c>
      <c r="CI64" s="6">
        <v>18</v>
      </c>
      <c r="CJ64" s="6">
        <v>12</v>
      </c>
      <c r="CK64" s="6">
        <v>13</v>
      </c>
      <c r="CL64" s="6">
        <v>31</v>
      </c>
      <c r="CM64" s="6">
        <v>12</v>
      </c>
      <c r="CN64" s="6">
        <v>34</v>
      </c>
      <c r="CO64" s="6">
        <v>22</v>
      </c>
      <c r="CP64" s="6">
        <v>48</v>
      </c>
      <c r="CQ64" s="6">
        <v>35</v>
      </c>
      <c r="CR64" s="6">
        <v>3969</v>
      </c>
      <c r="CS64" s="6">
        <v>2816</v>
      </c>
      <c r="CT64" s="6">
        <v>4641</v>
      </c>
      <c r="CU64" s="6">
        <v>2675</v>
      </c>
      <c r="CV64" s="6">
        <v>31</v>
      </c>
      <c r="CW64" s="6">
        <v>61</v>
      </c>
      <c r="CX64" s="6">
        <v>94</v>
      </c>
      <c r="CY64" s="6">
        <v>62</v>
      </c>
      <c r="CZ64" s="6">
        <v>92</v>
      </c>
      <c r="DA64" s="6">
        <v>61</v>
      </c>
      <c r="DB64" s="6">
        <v>31</v>
      </c>
      <c r="DC64" s="6" t="s">
        <v>1717</v>
      </c>
      <c r="DE64">
        <f t="shared" si="0"/>
        <v>92</v>
      </c>
      <c r="DF64">
        <f t="shared" si="1"/>
        <v>61</v>
      </c>
      <c r="DG64">
        <f t="shared" si="2"/>
        <v>31</v>
      </c>
      <c r="DH64">
        <f t="shared" si="3"/>
        <v>92</v>
      </c>
      <c r="DI64">
        <f t="shared" si="4"/>
        <v>0</v>
      </c>
      <c r="DL64">
        <f t="shared" si="5"/>
        <v>61</v>
      </c>
      <c r="DM64">
        <f t="shared" si="6"/>
        <v>62</v>
      </c>
      <c r="DN64">
        <f t="shared" si="7"/>
        <v>1</v>
      </c>
      <c r="DQ64">
        <f t="shared" si="8"/>
        <v>92</v>
      </c>
      <c r="DR64">
        <f t="shared" si="9"/>
        <v>94</v>
      </c>
      <c r="DS64">
        <f t="shared" si="10"/>
        <v>2</v>
      </c>
      <c r="DV64">
        <f t="shared" si="11"/>
        <v>31</v>
      </c>
      <c r="DW64">
        <f t="shared" si="12"/>
        <v>61</v>
      </c>
      <c r="DX64">
        <f t="shared" si="13"/>
        <v>92</v>
      </c>
      <c r="DY64">
        <f t="shared" si="14"/>
        <v>92</v>
      </c>
      <c r="DZ64">
        <f t="shared" si="15"/>
        <v>0</v>
      </c>
      <c r="EC64">
        <f t="shared" si="16"/>
        <v>2816</v>
      </c>
      <c r="ED64">
        <f t="shared" si="17"/>
        <v>2675</v>
      </c>
      <c r="EE64">
        <f t="shared" si="18"/>
        <v>-141</v>
      </c>
      <c r="EF64" s="1">
        <f t="shared" si="19"/>
        <v>5.0071022727272663</v>
      </c>
      <c r="EH64">
        <f t="shared" si="20"/>
        <v>3969</v>
      </c>
      <c r="EI64">
        <f t="shared" si="21"/>
        <v>4641</v>
      </c>
      <c r="EJ64">
        <f t="shared" si="22"/>
        <v>-672</v>
      </c>
      <c r="EK64">
        <f t="shared" si="23"/>
        <v>14.479638009049779</v>
      </c>
      <c r="EM64">
        <f t="shared" si="24"/>
        <v>34</v>
      </c>
      <c r="EN64">
        <f t="shared" si="25"/>
        <v>48</v>
      </c>
      <c r="EO64">
        <f t="shared" si="26"/>
        <v>82</v>
      </c>
      <c r="EP64">
        <f t="shared" si="27"/>
        <v>82</v>
      </c>
      <c r="EQ64">
        <f t="shared" si="28"/>
        <v>0</v>
      </c>
      <c r="ER64">
        <f t="shared" si="29"/>
        <v>0</v>
      </c>
      <c r="ET64">
        <f t="shared" si="30"/>
        <v>22</v>
      </c>
      <c r="EU64">
        <f t="shared" si="31"/>
        <v>35</v>
      </c>
      <c r="EV64">
        <f t="shared" si="32"/>
        <v>57</v>
      </c>
      <c r="EW64">
        <f t="shared" si="33"/>
        <v>56</v>
      </c>
      <c r="EX64">
        <f t="shared" si="34"/>
        <v>-1</v>
      </c>
      <c r="FA64">
        <f t="shared" si="35"/>
        <v>12</v>
      </c>
      <c r="FB64">
        <f t="shared" si="36"/>
        <v>13</v>
      </c>
      <c r="FC64">
        <f t="shared" si="37"/>
        <v>25</v>
      </c>
      <c r="FD64">
        <f t="shared" si="38"/>
        <v>26</v>
      </c>
      <c r="FE64">
        <f t="shared" si="39"/>
        <v>1</v>
      </c>
      <c r="FH64">
        <f t="shared" si="40"/>
        <v>4380</v>
      </c>
      <c r="FI64">
        <f t="shared" si="41"/>
        <v>2811</v>
      </c>
      <c r="FJ64">
        <f t="shared" si="42"/>
        <v>1543</v>
      </c>
      <c r="FK64">
        <f t="shared" si="43"/>
        <v>4354</v>
      </c>
      <c r="FL64">
        <f t="shared" si="44"/>
        <v>-26</v>
      </c>
      <c r="FM64">
        <f t="shared" si="45"/>
        <v>0.59360730593607514</v>
      </c>
      <c r="FO64">
        <f t="shared" si="46"/>
        <v>1402</v>
      </c>
      <c r="FP64">
        <f t="shared" si="47"/>
        <v>4601</v>
      </c>
      <c r="FQ64">
        <f t="shared" si="48"/>
        <v>6059</v>
      </c>
      <c r="FR64">
        <f t="shared" si="49"/>
        <v>6003</v>
      </c>
      <c r="FS64">
        <f t="shared" si="50"/>
        <v>-56</v>
      </c>
      <c r="FT64">
        <f t="shared" si="51"/>
        <v>0.92424492490509635</v>
      </c>
      <c r="FV64">
        <f t="shared" si="52"/>
        <v>10439</v>
      </c>
      <c r="FW64">
        <f t="shared" si="53"/>
        <v>4380</v>
      </c>
      <c r="FX64">
        <f t="shared" si="54"/>
        <v>6059</v>
      </c>
      <c r="FY64">
        <f t="shared" si="55"/>
        <v>10439</v>
      </c>
      <c r="FZ64">
        <f t="shared" si="56"/>
        <v>0</v>
      </c>
      <c r="GA64">
        <f t="shared" si="57"/>
        <v>0</v>
      </c>
      <c r="GC64">
        <f t="shared" si="58"/>
        <v>148</v>
      </c>
      <c r="GD64">
        <f t="shared" si="59"/>
        <v>92</v>
      </c>
      <c r="GE64">
        <f t="shared" si="60"/>
        <v>56</v>
      </c>
      <c r="GF64">
        <f t="shared" si="61"/>
        <v>148</v>
      </c>
      <c r="GG64">
        <f t="shared" si="62"/>
        <v>0</v>
      </c>
      <c r="GI64">
        <f t="shared" si="63"/>
        <v>14</v>
      </c>
      <c r="GJ64">
        <f t="shared" si="64"/>
        <v>18</v>
      </c>
      <c r="GK64">
        <f t="shared" si="65"/>
        <v>31</v>
      </c>
      <c r="GL64">
        <f t="shared" si="66"/>
        <v>32</v>
      </c>
      <c r="GM64">
        <f t="shared" si="67"/>
        <v>1</v>
      </c>
      <c r="GN64">
        <f t="shared" si="68"/>
        <v>3.125</v>
      </c>
      <c r="GP64">
        <f t="shared" si="69"/>
        <v>82</v>
      </c>
      <c r="GQ64">
        <f t="shared" si="70"/>
        <v>26</v>
      </c>
      <c r="GR64">
        <f t="shared" si="71"/>
        <v>56</v>
      </c>
      <c r="GS64">
        <f t="shared" si="72"/>
        <v>82</v>
      </c>
      <c r="GT64">
        <f t="shared" si="73"/>
        <v>0</v>
      </c>
      <c r="GU64">
        <f t="shared" si="74"/>
        <v>0</v>
      </c>
      <c r="GW64">
        <f t="shared" si="75"/>
        <v>34</v>
      </c>
      <c r="GX64">
        <f t="shared" si="76"/>
        <v>48</v>
      </c>
      <c r="GY64">
        <f t="shared" si="77"/>
        <v>82</v>
      </c>
      <c r="GZ64">
        <f t="shared" si="78"/>
        <v>22</v>
      </c>
      <c r="HA64">
        <f t="shared" si="79"/>
        <v>35</v>
      </c>
      <c r="HB64">
        <f t="shared" si="80"/>
        <v>57</v>
      </c>
      <c r="HC64">
        <f t="shared" si="81"/>
        <v>12</v>
      </c>
      <c r="HD64">
        <f t="shared" si="82"/>
        <v>13</v>
      </c>
      <c r="HE64">
        <f t="shared" si="83"/>
        <v>25</v>
      </c>
      <c r="HF64">
        <f t="shared" si="84"/>
        <v>82</v>
      </c>
      <c r="HG64">
        <f t="shared" si="85"/>
        <v>0</v>
      </c>
      <c r="HI64">
        <f t="shared" si="86"/>
        <v>4601</v>
      </c>
      <c r="HJ64">
        <f t="shared" si="87"/>
        <v>2811</v>
      </c>
      <c r="HK64">
        <f t="shared" si="88"/>
        <v>7412</v>
      </c>
      <c r="HL64">
        <f t="shared" si="89"/>
        <v>7412</v>
      </c>
      <c r="HM64">
        <f t="shared" si="90"/>
        <v>0</v>
      </c>
      <c r="HN64">
        <f t="shared" si="91"/>
        <v>0</v>
      </c>
      <c r="HP64">
        <f t="shared" si="92"/>
        <v>4641</v>
      </c>
      <c r="HQ64">
        <f t="shared" si="93"/>
        <v>2675</v>
      </c>
      <c r="HR64">
        <f t="shared" si="94"/>
        <v>7412</v>
      </c>
      <c r="HS64">
        <f t="shared" si="95"/>
        <v>7316</v>
      </c>
      <c r="HT64">
        <f t="shared" si="96"/>
        <v>-96</v>
      </c>
      <c r="HU64">
        <f t="shared" si="97"/>
        <v>1.2951969778737151</v>
      </c>
    </row>
    <row r="65" spans="1:229" x14ac:dyDescent="0.35">
      <c r="A65" s="6" t="s">
        <v>1738</v>
      </c>
      <c r="B65" s="6" t="s">
        <v>167</v>
      </c>
      <c r="C65" s="6" t="s">
        <v>134</v>
      </c>
      <c r="D65" s="6"/>
      <c r="E65" s="6" t="s">
        <v>1606</v>
      </c>
      <c r="F65" s="6" t="s">
        <v>352</v>
      </c>
      <c r="G65" s="6" t="s">
        <v>1489</v>
      </c>
      <c r="H65" s="6" t="s">
        <v>706</v>
      </c>
      <c r="I65" s="6" t="s">
        <v>1180</v>
      </c>
      <c r="J65" s="6" t="s">
        <v>549</v>
      </c>
      <c r="K65" s="6" t="s">
        <v>1380</v>
      </c>
      <c r="L65" s="6" t="s">
        <v>1739</v>
      </c>
      <c r="M65" s="6" t="s">
        <v>1738</v>
      </c>
      <c r="N65" s="6" t="s">
        <v>143</v>
      </c>
      <c r="O65" s="6" t="s">
        <v>143</v>
      </c>
      <c r="P65" s="6" t="s">
        <v>143</v>
      </c>
      <c r="Q65" s="6" t="s">
        <v>143</v>
      </c>
      <c r="R65" s="6">
        <v>18</v>
      </c>
      <c r="S65" s="6">
        <v>94</v>
      </c>
      <c r="T65" s="6">
        <v>20</v>
      </c>
      <c r="U65" s="6">
        <v>20</v>
      </c>
      <c r="V65" s="6">
        <v>137</v>
      </c>
      <c r="W65" s="6" t="s">
        <v>295</v>
      </c>
      <c r="X65" s="6" t="s">
        <v>1740</v>
      </c>
      <c r="Y65" s="6" t="s">
        <v>1741</v>
      </c>
      <c r="Z65" s="6" t="s">
        <v>1742</v>
      </c>
      <c r="AA65" s="6">
        <v>96</v>
      </c>
      <c r="AB65" s="6">
        <v>62</v>
      </c>
      <c r="AC65" s="6">
        <v>76</v>
      </c>
      <c r="AD65" s="6">
        <v>61</v>
      </c>
      <c r="AE65" s="6">
        <v>85</v>
      </c>
      <c r="AF65" s="6">
        <v>79</v>
      </c>
      <c r="AG65" s="6">
        <v>96</v>
      </c>
      <c r="AH65" s="6">
        <v>94</v>
      </c>
      <c r="AI65" s="6">
        <v>34</v>
      </c>
      <c r="AJ65" s="6">
        <v>34</v>
      </c>
      <c r="AK65" s="6">
        <v>34</v>
      </c>
      <c r="AL65" s="6">
        <v>34</v>
      </c>
      <c r="AM65" s="6">
        <v>55</v>
      </c>
      <c r="AN65" s="6">
        <v>87</v>
      </c>
      <c r="AO65" s="6">
        <v>29</v>
      </c>
      <c r="AP65" s="6">
        <v>34</v>
      </c>
      <c r="AQ65" s="6">
        <v>26</v>
      </c>
      <c r="AR65" s="6">
        <v>53</v>
      </c>
      <c r="AS65" s="6">
        <v>-34</v>
      </c>
      <c r="AT65" s="6">
        <v>-34</v>
      </c>
      <c r="AU65" s="6">
        <v>-34</v>
      </c>
      <c r="AV65" s="6">
        <v>51</v>
      </c>
      <c r="AW65" s="6">
        <v>9702</v>
      </c>
      <c r="AX65" s="6" t="s">
        <v>1743</v>
      </c>
      <c r="AY65" s="6">
        <v>3694</v>
      </c>
      <c r="AZ65" s="6" t="s">
        <v>1744</v>
      </c>
      <c r="BA65" s="6">
        <v>4538</v>
      </c>
      <c r="BB65" s="6" t="s">
        <v>1745</v>
      </c>
      <c r="BC65" s="6">
        <v>5164</v>
      </c>
      <c r="BD65" s="6" t="s">
        <v>1746</v>
      </c>
      <c r="BE65" s="6">
        <v>2463</v>
      </c>
      <c r="BF65" s="6" t="s">
        <v>1747</v>
      </c>
      <c r="BG65" s="6">
        <v>6157</v>
      </c>
      <c r="BH65" s="6">
        <v>139</v>
      </c>
      <c r="BI65" s="6">
        <v>9702</v>
      </c>
      <c r="BJ65" s="6" t="s">
        <v>1743</v>
      </c>
      <c r="BK65" s="6">
        <v>2041</v>
      </c>
      <c r="BL65" s="6" t="s">
        <v>1748</v>
      </c>
      <c r="BM65" s="6">
        <v>1419</v>
      </c>
      <c r="BN65" s="6" t="s">
        <v>1749</v>
      </c>
      <c r="BO65" s="6">
        <v>139</v>
      </c>
      <c r="BP65" s="6">
        <v>386</v>
      </c>
      <c r="BQ65" s="6">
        <v>267</v>
      </c>
      <c r="BR65" s="6" t="s">
        <v>190</v>
      </c>
      <c r="BS65" s="6">
        <v>84</v>
      </c>
      <c r="BT65" s="6" t="s">
        <v>191</v>
      </c>
      <c r="BU65" s="6">
        <v>450</v>
      </c>
      <c r="BV65" s="6" t="s">
        <v>162</v>
      </c>
      <c r="BW65" s="6">
        <v>463</v>
      </c>
      <c r="BX65" s="6">
        <v>13</v>
      </c>
      <c r="BY65" s="6" t="s">
        <v>1750</v>
      </c>
      <c r="BZ65" s="6" t="s">
        <v>1751</v>
      </c>
      <c r="CA65" s="6" t="s">
        <v>1752</v>
      </c>
      <c r="CB65" s="6" t="s">
        <v>1753</v>
      </c>
      <c r="CC65" s="6" t="s">
        <v>1754</v>
      </c>
      <c r="CD65" s="6" t="s">
        <v>162</v>
      </c>
      <c r="CE65" s="6" t="s">
        <v>1755</v>
      </c>
      <c r="CF65" s="6" t="s">
        <v>1756</v>
      </c>
      <c r="CG65" s="6" t="s">
        <v>1757</v>
      </c>
      <c r="CH65" s="6">
        <v>17</v>
      </c>
      <c r="CI65" s="6">
        <v>18</v>
      </c>
      <c r="CJ65" s="6">
        <v>12</v>
      </c>
      <c r="CK65" s="6">
        <v>18</v>
      </c>
      <c r="CL65" s="6">
        <v>8</v>
      </c>
      <c r="CM65" s="6">
        <v>16</v>
      </c>
      <c r="CN65" s="6">
        <v>31</v>
      </c>
      <c r="CO65" s="6">
        <v>19</v>
      </c>
      <c r="CP65" s="6">
        <v>52</v>
      </c>
      <c r="CQ65" s="6">
        <v>34</v>
      </c>
      <c r="CR65" s="6">
        <v>2640</v>
      </c>
      <c r="CS65" s="6">
        <v>2868</v>
      </c>
      <c r="CT65" s="6">
        <v>3301</v>
      </c>
      <c r="CU65" s="6">
        <v>2758</v>
      </c>
      <c r="CV65" s="6">
        <v>31</v>
      </c>
      <c r="CW65" s="6">
        <v>45</v>
      </c>
      <c r="CX65" s="6">
        <v>96</v>
      </c>
      <c r="CY65" s="6">
        <v>61</v>
      </c>
      <c r="CZ65" s="6">
        <v>97</v>
      </c>
      <c r="DA65" s="6">
        <v>61</v>
      </c>
      <c r="DB65" s="6">
        <v>36</v>
      </c>
      <c r="DC65" s="6" t="s">
        <v>1738</v>
      </c>
      <c r="DE65">
        <f t="shared" si="0"/>
        <v>97</v>
      </c>
      <c r="DF65">
        <f t="shared" si="1"/>
        <v>61</v>
      </c>
      <c r="DG65">
        <f t="shared" si="2"/>
        <v>36</v>
      </c>
      <c r="DH65">
        <f t="shared" si="3"/>
        <v>97</v>
      </c>
      <c r="DI65">
        <f t="shared" si="4"/>
        <v>0</v>
      </c>
      <c r="DL65">
        <f t="shared" si="5"/>
        <v>61</v>
      </c>
      <c r="DM65">
        <f t="shared" si="6"/>
        <v>61</v>
      </c>
      <c r="DN65">
        <f t="shared" si="7"/>
        <v>0</v>
      </c>
      <c r="DQ65">
        <f t="shared" si="8"/>
        <v>97</v>
      </c>
      <c r="DR65">
        <f t="shared" si="9"/>
        <v>96</v>
      </c>
      <c r="DS65">
        <f t="shared" si="10"/>
        <v>-1</v>
      </c>
      <c r="DV65">
        <f t="shared" si="11"/>
        <v>31</v>
      </c>
      <c r="DW65">
        <f t="shared" si="12"/>
        <v>45</v>
      </c>
      <c r="DX65">
        <f t="shared" si="13"/>
        <v>76</v>
      </c>
      <c r="DY65">
        <f t="shared" si="14"/>
        <v>76</v>
      </c>
      <c r="DZ65">
        <f t="shared" si="15"/>
        <v>0</v>
      </c>
      <c r="EC65">
        <f t="shared" si="16"/>
        <v>2868</v>
      </c>
      <c r="ED65">
        <f t="shared" si="17"/>
        <v>2758</v>
      </c>
      <c r="EE65">
        <f t="shared" si="18"/>
        <v>-110</v>
      </c>
      <c r="EF65" s="1">
        <f t="shared" si="19"/>
        <v>3.8354253835425425</v>
      </c>
      <c r="EH65">
        <f t="shared" si="20"/>
        <v>2640</v>
      </c>
      <c r="EI65">
        <f t="shared" si="21"/>
        <v>3301</v>
      </c>
      <c r="EJ65">
        <f t="shared" si="22"/>
        <v>-661</v>
      </c>
      <c r="EK65">
        <f t="shared" si="23"/>
        <v>20.0242350802787</v>
      </c>
      <c r="EM65">
        <f t="shared" si="24"/>
        <v>31</v>
      </c>
      <c r="EN65">
        <f t="shared" si="25"/>
        <v>52</v>
      </c>
      <c r="EO65">
        <f t="shared" si="26"/>
        <v>85</v>
      </c>
      <c r="EP65">
        <f t="shared" si="27"/>
        <v>83</v>
      </c>
      <c r="EQ65">
        <f t="shared" si="28"/>
        <v>-2</v>
      </c>
      <c r="ER65">
        <f t="shared" si="29"/>
        <v>2.3529411764705941</v>
      </c>
      <c r="ET65">
        <f t="shared" si="30"/>
        <v>19</v>
      </c>
      <c r="EU65">
        <f t="shared" si="31"/>
        <v>34</v>
      </c>
      <c r="EV65">
        <f t="shared" si="32"/>
        <v>53</v>
      </c>
      <c r="EW65">
        <f t="shared" si="33"/>
        <v>51</v>
      </c>
      <c r="EX65">
        <f t="shared" si="34"/>
        <v>-2</v>
      </c>
      <c r="FA65">
        <f t="shared" si="35"/>
        <v>12</v>
      </c>
      <c r="FB65">
        <f t="shared" si="36"/>
        <v>18</v>
      </c>
      <c r="FC65">
        <f t="shared" si="37"/>
        <v>30</v>
      </c>
      <c r="FD65">
        <f t="shared" si="38"/>
        <v>34</v>
      </c>
      <c r="FE65">
        <f t="shared" si="39"/>
        <v>4</v>
      </c>
      <c r="FH65">
        <f t="shared" si="40"/>
        <v>4538</v>
      </c>
      <c r="FI65">
        <f t="shared" si="41"/>
        <v>2463</v>
      </c>
      <c r="FJ65">
        <f t="shared" si="42"/>
        <v>2041</v>
      </c>
      <c r="FK65">
        <f t="shared" si="43"/>
        <v>4504</v>
      </c>
      <c r="FL65">
        <f t="shared" si="44"/>
        <v>-34</v>
      </c>
      <c r="FM65">
        <f t="shared" si="45"/>
        <v>0.74922873512561239</v>
      </c>
      <c r="FO65">
        <f t="shared" si="46"/>
        <v>1419</v>
      </c>
      <c r="FP65">
        <f t="shared" si="47"/>
        <v>3694</v>
      </c>
      <c r="FQ65">
        <f t="shared" si="48"/>
        <v>5164</v>
      </c>
      <c r="FR65">
        <f t="shared" si="49"/>
        <v>5113</v>
      </c>
      <c r="FS65">
        <f t="shared" si="50"/>
        <v>-51</v>
      </c>
      <c r="FT65">
        <f t="shared" si="51"/>
        <v>0.98760650658404359</v>
      </c>
      <c r="FV65">
        <f t="shared" si="52"/>
        <v>9702</v>
      </c>
      <c r="FW65">
        <f t="shared" si="53"/>
        <v>4538</v>
      </c>
      <c r="FX65">
        <f t="shared" si="54"/>
        <v>5164</v>
      </c>
      <c r="FY65">
        <f t="shared" si="55"/>
        <v>9702</v>
      </c>
      <c r="FZ65">
        <f t="shared" si="56"/>
        <v>0</v>
      </c>
      <c r="GA65">
        <f t="shared" si="57"/>
        <v>0</v>
      </c>
      <c r="GC65">
        <f t="shared" si="58"/>
        <v>137</v>
      </c>
      <c r="GD65">
        <f t="shared" si="59"/>
        <v>76</v>
      </c>
      <c r="GE65">
        <f t="shared" si="60"/>
        <v>61</v>
      </c>
      <c r="GF65">
        <f t="shared" si="61"/>
        <v>137</v>
      </c>
      <c r="GG65">
        <f t="shared" si="62"/>
        <v>0</v>
      </c>
      <c r="GI65">
        <f t="shared" si="63"/>
        <v>17</v>
      </c>
      <c r="GJ65">
        <f t="shared" si="64"/>
        <v>18</v>
      </c>
      <c r="GK65">
        <f t="shared" si="65"/>
        <v>36</v>
      </c>
      <c r="GL65">
        <f t="shared" si="66"/>
        <v>35</v>
      </c>
      <c r="GM65">
        <f t="shared" si="67"/>
        <v>-1</v>
      </c>
      <c r="GN65">
        <f t="shared" si="68"/>
        <v>2.7777777777777715</v>
      </c>
      <c r="GP65">
        <f t="shared" si="69"/>
        <v>85</v>
      </c>
      <c r="GQ65">
        <f t="shared" si="70"/>
        <v>34</v>
      </c>
      <c r="GR65">
        <f t="shared" si="71"/>
        <v>51</v>
      </c>
      <c r="GS65">
        <f t="shared" si="72"/>
        <v>85</v>
      </c>
      <c r="GT65">
        <f t="shared" si="73"/>
        <v>0</v>
      </c>
      <c r="GU65">
        <f t="shared" si="74"/>
        <v>2.3529411764705941</v>
      </c>
      <c r="GW65">
        <f t="shared" si="75"/>
        <v>31</v>
      </c>
      <c r="GX65">
        <f t="shared" si="76"/>
        <v>52</v>
      </c>
      <c r="GY65">
        <f t="shared" si="77"/>
        <v>83</v>
      </c>
      <c r="GZ65">
        <f t="shared" si="78"/>
        <v>19</v>
      </c>
      <c r="HA65">
        <f t="shared" si="79"/>
        <v>34</v>
      </c>
      <c r="HB65">
        <f t="shared" si="80"/>
        <v>53</v>
      </c>
      <c r="HC65">
        <f t="shared" si="81"/>
        <v>12</v>
      </c>
      <c r="HD65">
        <f t="shared" si="82"/>
        <v>18</v>
      </c>
      <c r="HE65">
        <f t="shared" si="83"/>
        <v>30</v>
      </c>
      <c r="HF65">
        <f t="shared" si="84"/>
        <v>83</v>
      </c>
      <c r="HG65">
        <f t="shared" si="85"/>
        <v>0</v>
      </c>
      <c r="HI65">
        <f t="shared" si="86"/>
        <v>3694</v>
      </c>
      <c r="HJ65">
        <f t="shared" si="87"/>
        <v>2463</v>
      </c>
      <c r="HK65">
        <f t="shared" si="88"/>
        <v>6157</v>
      </c>
      <c r="HL65">
        <f t="shared" si="89"/>
        <v>6157</v>
      </c>
      <c r="HM65">
        <f t="shared" si="90"/>
        <v>0</v>
      </c>
      <c r="HN65">
        <f t="shared" si="91"/>
        <v>0</v>
      </c>
      <c r="HP65">
        <f t="shared" si="92"/>
        <v>3301</v>
      </c>
      <c r="HQ65">
        <f t="shared" si="93"/>
        <v>2758</v>
      </c>
      <c r="HR65">
        <f t="shared" si="94"/>
        <v>6157</v>
      </c>
      <c r="HS65">
        <f t="shared" si="95"/>
        <v>6059</v>
      </c>
      <c r="HT65">
        <f t="shared" si="96"/>
        <v>-98</v>
      </c>
      <c r="HU65">
        <f t="shared" si="97"/>
        <v>1.5916842618158142</v>
      </c>
    </row>
    <row r="66" spans="1:229" x14ac:dyDescent="0.35">
      <c r="A66" s="6" t="s">
        <v>1758</v>
      </c>
      <c r="B66" s="6" t="s">
        <v>133</v>
      </c>
      <c r="C66" s="6" t="s">
        <v>201</v>
      </c>
      <c r="D66" s="6"/>
      <c r="E66" s="6" t="s">
        <v>1514</v>
      </c>
      <c r="F66" s="6" t="s">
        <v>463</v>
      </c>
      <c r="G66" s="6" t="s">
        <v>1759</v>
      </c>
      <c r="H66" s="6" t="s">
        <v>461</v>
      </c>
      <c r="I66" s="6" t="s">
        <v>465</v>
      </c>
      <c r="J66" s="6" t="s">
        <v>903</v>
      </c>
      <c r="K66" s="6" t="s">
        <v>324</v>
      </c>
      <c r="L66" s="6" t="s">
        <v>546</v>
      </c>
      <c r="M66" s="6" t="s">
        <v>1758</v>
      </c>
      <c r="N66" s="6" t="s">
        <v>143</v>
      </c>
      <c r="O66" s="6" t="s">
        <v>143</v>
      </c>
      <c r="P66" s="6" t="s">
        <v>143</v>
      </c>
      <c r="Q66" s="6" t="s">
        <v>143</v>
      </c>
      <c r="R66" s="6">
        <v>11</v>
      </c>
      <c r="S66" s="6">
        <v>97</v>
      </c>
      <c r="T66" s="6">
        <v>23</v>
      </c>
      <c r="U66" s="6">
        <v>24</v>
      </c>
      <c r="V66" s="6">
        <v>142</v>
      </c>
      <c r="W66" s="6" t="s">
        <v>1760</v>
      </c>
      <c r="X66" s="6" t="s">
        <v>1761</v>
      </c>
      <c r="Y66" s="6" t="s">
        <v>1762</v>
      </c>
      <c r="Z66" s="6" t="s">
        <v>1763</v>
      </c>
      <c r="AA66" s="6">
        <v>93</v>
      </c>
      <c r="AB66" s="6">
        <v>54</v>
      </c>
      <c r="AC66" s="6">
        <v>70</v>
      </c>
      <c r="AD66" s="6">
        <v>72</v>
      </c>
      <c r="AE66" s="6">
        <v>62</v>
      </c>
      <c r="AF66" s="6">
        <v>47</v>
      </c>
      <c r="AG66" s="6">
        <v>56</v>
      </c>
      <c r="AH66" s="6">
        <v>62</v>
      </c>
      <c r="AI66" s="6">
        <v>23</v>
      </c>
      <c r="AJ66" s="6">
        <v>17</v>
      </c>
      <c r="AK66" s="6">
        <v>26</v>
      </c>
      <c r="AL66" s="6">
        <v>25</v>
      </c>
      <c r="AM66" s="6">
        <v>38</v>
      </c>
      <c r="AN66" s="6">
        <v>62</v>
      </c>
      <c r="AO66" s="6">
        <v>17</v>
      </c>
      <c r="AP66" s="6">
        <v>25</v>
      </c>
      <c r="AQ66" s="6">
        <v>21</v>
      </c>
      <c r="AR66" s="6">
        <v>37</v>
      </c>
      <c r="AS66" s="6">
        <v>30</v>
      </c>
      <c r="AT66" s="6">
        <v>30</v>
      </c>
      <c r="AU66" s="6">
        <v>37</v>
      </c>
      <c r="AV66" s="6">
        <v>39</v>
      </c>
      <c r="AW66" s="6">
        <v>7373</v>
      </c>
      <c r="AX66" s="6" t="s">
        <v>1764</v>
      </c>
      <c r="AY66" s="6">
        <v>2124</v>
      </c>
      <c r="AZ66" s="6" t="s">
        <v>1320</v>
      </c>
      <c r="BA66" s="6">
        <v>3736</v>
      </c>
      <c r="BB66" s="6" t="s">
        <v>1765</v>
      </c>
      <c r="BC66" s="6">
        <v>3639</v>
      </c>
      <c r="BD66" s="6" t="s">
        <v>1766</v>
      </c>
      <c r="BE66" s="6">
        <v>1471</v>
      </c>
      <c r="BF66" s="6" t="s">
        <v>1767</v>
      </c>
      <c r="BG66" s="6">
        <v>3600</v>
      </c>
      <c r="BH66" s="6" t="s">
        <v>420</v>
      </c>
      <c r="BI66" s="6">
        <v>3711</v>
      </c>
      <c r="BJ66" s="6" t="s">
        <v>1768</v>
      </c>
      <c r="BK66" s="6">
        <v>2235</v>
      </c>
      <c r="BL66" s="6" t="s">
        <v>1769</v>
      </c>
      <c r="BM66" s="6">
        <v>1476</v>
      </c>
      <c r="BN66" s="6" t="s">
        <v>1770</v>
      </c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 t="s">
        <v>1771</v>
      </c>
      <c r="BZ66" s="6" t="s">
        <v>1772</v>
      </c>
      <c r="CA66" s="6" t="s">
        <v>1773</v>
      </c>
      <c r="CB66" s="6" t="s">
        <v>1774</v>
      </c>
      <c r="CC66" s="6" t="s">
        <v>1775</v>
      </c>
      <c r="CD66" s="6" t="s">
        <v>162</v>
      </c>
      <c r="CE66" s="6" t="s">
        <v>1776</v>
      </c>
      <c r="CF66" s="6" t="s">
        <v>1777</v>
      </c>
      <c r="CG66" s="6" t="s">
        <v>1778</v>
      </c>
      <c r="CH66" s="6">
        <v>17</v>
      </c>
      <c r="CI66" s="6">
        <v>11</v>
      </c>
      <c r="CJ66" s="6">
        <v>13</v>
      </c>
      <c r="CK66" s="6">
        <v>11</v>
      </c>
      <c r="CL66" s="6">
        <v>5</v>
      </c>
      <c r="CM66" s="6">
        <v>12</v>
      </c>
      <c r="CN66" s="6">
        <v>30</v>
      </c>
      <c r="CO66" s="6">
        <v>17</v>
      </c>
      <c r="CP66" s="6">
        <v>33</v>
      </c>
      <c r="CQ66" s="6">
        <v>22</v>
      </c>
      <c r="CR66" s="6">
        <v>1046</v>
      </c>
      <c r="CS66" s="6">
        <v>2202</v>
      </c>
      <c r="CT66" s="6">
        <v>1375</v>
      </c>
      <c r="CU66" s="6">
        <v>2169</v>
      </c>
      <c r="CV66" s="6">
        <v>38</v>
      </c>
      <c r="CW66" s="6">
        <v>33</v>
      </c>
      <c r="CX66" s="6">
        <v>57</v>
      </c>
      <c r="CY66" s="6">
        <v>29</v>
      </c>
      <c r="CZ66" s="6">
        <v>56</v>
      </c>
      <c r="DA66" s="6">
        <v>30</v>
      </c>
      <c r="DB66" s="6">
        <v>26</v>
      </c>
      <c r="DC66" s="6" t="s">
        <v>1758</v>
      </c>
      <c r="DE66">
        <f t="shared" si="0"/>
        <v>56</v>
      </c>
      <c r="DF66">
        <f t="shared" si="1"/>
        <v>30</v>
      </c>
      <c r="DG66">
        <f t="shared" si="2"/>
        <v>26</v>
      </c>
      <c r="DH66">
        <f t="shared" si="3"/>
        <v>56</v>
      </c>
      <c r="DI66">
        <f t="shared" si="4"/>
        <v>0</v>
      </c>
      <c r="DL66">
        <f t="shared" si="5"/>
        <v>30</v>
      </c>
      <c r="DM66">
        <f t="shared" si="6"/>
        <v>29</v>
      </c>
      <c r="DN66">
        <f t="shared" si="7"/>
        <v>-1</v>
      </c>
      <c r="DQ66">
        <f t="shared" si="8"/>
        <v>56</v>
      </c>
      <c r="DR66">
        <f t="shared" si="9"/>
        <v>57</v>
      </c>
      <c r="DS66">
        <f t="shared" si="10"/>
        <v>1</v>
      </c>
      <c r="DV66">
        <f t="shared" si="11"/>
        <v>38</v>
      </c>
      <c r="DW66">
        <f t="shared" si="12"/>
        <v>33</v>
      </c>
      <c r="DX66">
        <f t="shared" si="13"/>
        <v>70</v>
      </c>
      <c r="DY66">
        <f t="shared" si="14"/>
        <v>71</v>
      </c>
      <c r="DZ66">
        <f t="shared" si="15"/>
        <v>-1</v>
      </c>
      <c r="EC66">
        <f t="shared" si="16"/>
        <v>2202</v>
      </c>
      <c r="ED66">
        <f t="shared" si="17"/>
        <v>2169</v>
      </c>
      <c r="EE66">
        <f t="shared" si="18"/>
        <v>-33</v>
      </c>
      <c r="EF66" s="1">
        <f t="shared" si="19"/>
        <v>1.4986376021798407</v>
      </c>
      <c r="EH66">
        <f t="shared" si="20"/>
        <v>1046</v>
      </c>
      <c r="EI66">
        <f t="shared" si="21"/>
        <v>1375</v>
      </c>
      <c r="EJ66">
        <f t="shared" si="22"/>
        <v>-329</v>
      </c>
      <c r="EK66">
        <f t="shared" si="23"/>
        <v>23.927272727272722</v>
      </c>
      <c r="EM66">
        <f t="shared" si="24"/>
        <v>30</v>
      </c>
      <c r="EN66">
        <f t="shared" si="25"/>
        <v>33</v>
      </c>
      <c r="EO66">
        <f t="shared" si="26"/>
        <v>62</v>
      </c>
      <c r="EP66">
        <f t="shared" si="27"/>
        <v>63</v>
      </c>
      <c r="EQ66">
        <f t="shared" si="28"/>
        <v>1</v>
      </c>
      <c r="ER66">
        <f t="shared" si="29"/>
        <v>1.5873015873015817</v>
      </c>
      <c r="ET66">
        <f t="shared" si="30"/>
        <v>17</v>
      </c>
      <c r="EU66">
        <f t="shared" si="31"/>
        <v>22</v>
      </c>
      <c r="EV66">
        <f t="shared" si="32"/>
        <v>39</v>
      </c>
      <c r="EW66">
        <f t="shared" si="33"/>
        <v>39</v>
      </c>
      <c r="EX66">
        <f t="shared" si="34"/>
        <v>0</v>
      </c>
      <c r="FA66">
        <f t="shared" si="35"/>
        <v>13</v>
      </c>
      <c r="FB66">
        <f t="shared" si="36"/>
        <v>11</v>
      </c>
      <c r="FC66">
        <f t="shared" si="37"/>
        <v>24</v>
      </c>
      <c r="FD66">
        <f t="shared" si="38"/>
        <v>23</v>
      </c>
      <c r="FE66">
        <f t="shared" si="39"/>
        <v>-1</v>
      </c>
      <c r="FH66">
        <f t="shared" si="40"/>
        <v>3736</v>
      </c>
      <c r="FI66">
        <f t="shared" si="41"/>
        <v>1471</v>
      </c>
      <c r="FJ66">
        <f t="shared" si="42"/>
        <v>2235</v>
      </c>
      <c r="FK66">
        <f t="shared" si="43"/>
        <v>3706</v>
      </c>
      <c r="FL66">
        <f t="shared" si="44"/>
        <v>-30</v>
      </c>
      <c r="FM66">
        <f t="shared" si="45"/>
        <v>0.80299785867237006</v>
      </c>
      <c r="FO66">
        <f t="shared" si="46"/>
        <v>1476</v>
      </c>
      <c r="FP66">
        <f t="shared" si="47"/>
        <v>2124</v>
      </c>
      <c r="FQ66">
        <f t="shared" si="48"/>
        <v>3639</v>
      </c>
      <c r="FR66">
        <f t="shared" si="49"/>
        <v>3600</v>
      </c>
      <c r="FS66">
        <f t="shared" si="50"/>
        <v>-39</v>
      </c>
      <c r="FT66">
        <f t="shared" si="51"/>
        <v>1.0717230008244059</v>
      </c>
      <c r="FV66">
        <f t="shared" si="52"/>
        <v>7373</v>
      </c>
      <c r="FW66">
        <f t="shared" si="53"/>
        <v>3736</v>
      </c>
      <c r="FX66">
        <f t="shared" si="54"/>
        <v>3639</v>
      </c>
      <c r="FY66">
        <f t="shared" si="55"/>
        <v>7375</v>
      </c>
      <c r="FZ66">
        <f t="shared" si="56"/>
        <v>-2</v>
      </c>
      <c r="GA66">
        <f t="shared" si="57"/>
        <v>2.7118644067797959E-2</v>
      </c>
      <c r="GC66">
        <f t="shared" si="58"/>
        <v>142</v>
      </c>
      <c r="GD66">
        <f t="shared" si="59"/>
        <v>70</v>
      </c>
      <c r="GE66">
        <f t="shared" si="60"/>
        <v>72</v>
      </c>
      <c r="GF66">
        <f t="shared" si="61"/>
        <v>142</v>
      </c>
      <c r="GG66">
        <f t="shared" si="62"/>
        <v>0</v>
      </c>
      <c r="GI66">
        <f t="shared" si="63"/>
        <v>17</v>
      </c>
      <c r="GJ66">
        <f t="shared" si="64"/>
        <v>11</v>
      </c>
      <c r="GK66">
        <f t="shared" si="65"/>
        <v>26</v>
      </c>
      <c r="GL66">
        <f t="shared" si="66"/>
        <v>28</v>
      </c>
      <c r="GM66">
        <f t="shared" si="67"/>
        <v>2</v>
      </c>
      <c r="GN66">
        <f t="shared" si="68"/>
        <v>7.1428571428571388</v>
      </c>
      <c r="GP66">
        <f t="shared" si="69"/>
        <v>62</v>
      </c>
      <c r="GQ66">
        <f t="shared" si="70"/>
        <v>23</v>
      </c>
      <c r="GR66">
        <f t="shared" si="71"/>
        <v>39</v>
      </c>
      <c r="GS66">
        <f t="shared" si="72"/>
        <v>62</v>
      </c>
      <c r="GT66">
        <f t="shared" si="73"/>
        <v>0</v>
      </c>
      <c r="GU66">
        <f t="shared" si="74"/>
        <v>0</v>
      </c>
      <c r="GW66">
        <f t="shared" si="75"/>
        <v>30</v>
      </c>
      <c r="GX66">
        <f t="shared" si="76"/>
        <v>33</v>
      </c>
      <c r="GY66">
        <f t="shared" si="77"/>
        <v>63</v>
      </c>
      <c r="GZ66">
        <f t="shared" si="78"/>
        <v>17</v>
      </c>
      <c r="HA66">
        <f t="shared" si="79"/>
        <v>22</v>
      </c>
      <c r="HB66">
        <f t="shared" si="80"/>
        <v>39</v>
      </c>
      <c r="HC66">
        <f t="shared" si="81"/>
        <v>13</v>
      </c>
      <c r="HD66">
        <f t="shared" si="82"/>
        <v>11</v>
      </c>
      <c r="HE66">
        <f t="shared" si="83"/>
        <v>24</v>
      </c>
      <c r="HF66">
        <f t="shared" si="84"/>
        <v>63</v>
      </c>
      <c r="HG66">
        <f t="shared" si="85"/>
        <v>0</v>
      </c>
      <c r="HI66">
        <f t="shared" si="86"/>
        <v>2124</v>
      </c>
      <c r="HJ66">
        <f t="shared" si="87"/>
        <v>1471</v>
      </c>
      <c r="HK66">
        <f t="shared" si="88"/>
        <v>3600</v>
      </c>
      <c r="HL66">
        <f t="shared" si="89"/>
        <v>3595</v>
      </c>
      <c r="HM66">
        <f t="shared" si="90"/>
        <v>-5</v>
      </c>
      <c r="HN66">
        <f t="shared" si="91"/>
        <v>0.13888888888888573</v>
      </c>
      <c r="HP66">
        <f t="shared" si="92"/>
        <v>1375</v>
      </c>
      <c r="HQ66">
        <f t="shared" si="93"/>
        <v>2169</v>
      </c>
      <c r="HR66">
        <f t="shared" si="94"/>
        <v>3600</v>
      </c>
      <c r="HS66">
        <f t="shared" si="95"/>
        <v>3544</v>
      </c>
      <c r="HT66">
        <f t="shared" si="96"/>
        <v>-56</v>
      </c>
      <c r="HU66">
        <f t="shared" si="97"/>
        <v>1.5555555555555571</v>
      </c>
    </row>
    <row r="67" spans="1:229" x14ac:dyDescent="0.35">
      <c r="A67" s="6" t="s">
        <v>1779</v>
      </c>
      <c r="B67" s="6" t="s">
        <v>167</v>
      </c>
      <c r="C67" s="6" t="s">
        <v>201</v>
      </c>
      <c r="D67" s="6"/>
      <c r="E67" s="6" t="s">
        <v>265</v>
      </c>
      <c r="F67" s="6" t="s">
        <v>1583</v>
      </c>
      <c r="G67" s="6" t="s">
        <v>1559</v>
      </c>
      <c r="H67" s="6" t="s">
        <v>168</v>
      </c>
      <c r="I67" s="6" t="s">
        <v>1780</v>
      </c>
      <c r="J67" s="6" t="s">
        <v>463</v>
      </c>
      <c r="K67" s="6" t="s">
        <v>904</v>
      </c>
      <c r="L67" s="6" t="s">
        <v>135</v>
      </c>
      <c r="M67" s="6" t="s">
        <v>1779</v>
      </c>
      <c r="N67" s="6">
        <v>72</v>
      </c>
      <c r="O67" s="6">
        <v>81</v>
      </c>
      <c r="P67" s="6">
        <v>4</v>
      </c>
      <c r="Q67" s="6" t="s">
        <v>1781</v>
      </c>
      <c r="R67" s="6">
        <v>24</v>
      </c>
      <c r="S67" s="6">
        <v>85</v>
      </c>
      <c r="T67" s="6">
        <v>20</v>
      </c>
      <c r="U67" s="6">
        <v>20</v>
      </c>
      <c r="V67" s="6">
        <v>129</v>
      </c>
      <c r="W67" s="6" t="s">
        <v>552</v>
      </c>
      <c r="X67" s="6" t="s">
        <v>1782</v>
      </c>
      <c r="Y67" s="6" t="s">
        <v>1783</v>
      </c>
      <c r="Z67" s="6" t="s">
        <v>1784</v>
      </c>
      <c r="AA67" s="6">
        <v>81</v>
      </c>
      <c r="AB67" s="6">
        <v>64</v>
      </c>
      <c r="AC67" s="6">
        <v>61</v>
      </c>
      <c r="AD67" s="6">
        <v>68</v>
      </c>
      <c r="AE67" s="6">
        <v>69</v>
      </c>
      <c r="AF67" s="6">
        <v>41</v>
      </c>
      <c r="AG67" s="6">
        <v>61</v>
      </c>
      <c r="AH67" s="6">
        <v>70</v>
      </c>
      <c r="AI67" s="6">
        <v>28</v>
      </c>
      <c r="AJ67" s="6">
        <v>18</v>
      </c>
      <c r="AK67" s="6">
        <v>24</v>
      </c>
      <c r="AL67" s="6">
        <v>30</v>
      </c>
      <c r="AM67" s="6">
        <v>33</v>
      </c>
      <c r="AN67" s="6">
        <v>70</v>
      </c>
      <c r="AO67" s="6">
        <v>17</v>
      </c>
      <c r="AP67" s="6">
        <v>30</v>
      </c>
      <c r="AQ67" s="6">
        <v>16</v>
      </c>
      <c r="AR67" s="6">
        <v>40</v>
      </c>
      <c r="AS67" s="6">
        <v>23</v>
      </c>
      <c r="AT67" s="6">
        <v>37</v>
      </c>
      <c r="AU67" s="6">
        <v>40</v>
      </c>
      <c r="AV67" s="6">
        <v>41</v>
      </c>
      <c r="AW67" s="6">
        <v>6708</v>
      </c>
      <c r="AX67" s="6" t="s">
        <v>1785</v>
      </c>
      <c r="AY67" s="6">
        <v>1760</v>
      </c>
      <c r="AZ67" s="6" t="s">
        <v>1786</v>
      </c>
      <c r="BA67" s="6">
        <v>3625</v>
      </c>
      <c r="BB67" s="6" t="s">
        <v>1787</v>
      </c>
      <c r="BC67" s="6">
        <v>3083</v>
      </c>
      <c r="BD67" s="6" t="s">
        <v>1788</v>
      </c>
      <c r="BE67" s="6">
        <v>1512</v>
      </c>
      <c r="BF67" s="6" t="s">
        <v>1789</v>
      </c>
      <c r="BG67" s="6">
        <v>3272</v>
      </c>
      <c r="BH67" s="6" t="s">
        <v>1790</v>
      </c>
      <c r="BI67" s="6">
        <v>3367</v>
      </c>
      <c r="BJ67" s="6" t="s">
        <v>1791</v>
      </c>
      <c r="BK67" s="6">
        <v>2085</v>
      </c>
      <c r="BL67" s="6" t="s">
        <v>1792</v>
      </c>
      <c r="BM67" s="6">
        <v>1282</v>
      </c>
      <c r="BN67" s="6" t="s">
        <v>1793</v>
      </c>
      <c r="BO67" s="6">
        <v>217</v>
      </c>
      <c r="BP67" s="6">
        <v>550</v>
      </c>
      <c r="BQ67" s="6">
        <v>394</v>
      </c>
      <c r="BR67" s="6" t="s">
        <v>190</v>
      </c>
      <c r="BS67" s="6">
        <v>150</v>
      </c>
      <c r="BT67" s="6" t="s">
        <v>191</v>
      </c>
      <c r="BU67" s="6">
        <v>638</v>
      </c>
      <c r="BV67" s="6" t="s">
        <v>162</v>
      </c>
      <c r="BW67" s="6">
        <v>560</v>
      </c>
      <c r="BX67" s="6">
        <v>-78</v>
      </c>
      <c r="BY67" s="6" t="s">
        <v>1794</v>
      </c>
      <c r="BZ67" s="6" t="s">
        <v>1795</v>
      </c>
      <c r="CA67" s="6" t="s">
        <v>1796</v>
      </c>
      <c r="CB67" s="6" t="s">
        <v>1797</v>
      </c>
      <c r="CC67" s="6" t="s">
        <v>1798</v>
      </c>
      <c r="CD67" s="6" t="s">
        <v>162</v>
      </c>
      <c r="CE67" s="6" t="s">
        <v>1799</v>
      </c>
      <c r="CF67" s="6" t="s">
        <v>1800</v>
      </c>
      <c r="CG67" s="6" t="s">
        <v>1801</v>
      </c>
      <c r="CH67" s="6">
        <v>12</v>
      </c>
      <c r="CI67" s="6">
        <v>14</v>
      </c>
      <c r="CJ67" s="6">
        <v>10</v>
      </c>
      <c r="CK67" s="6">
        <v>14</v>
      </c>
      <c r="CL67" s="6">
        <v>8</v>
      </c>
      <c r="CM67" s="6">
        <v>9</v>
      </c>
      <c r="CN67" s="6">
        <v>40</v>
      </c>
      <c r="CO67" s="6">
        <v>27</v>
      </c>
      <c r="CP67" s="6">
        <v>27</v>
      </c>
      <c r="CQ67" s="6">
        <v>14</v>
      </c>
      <c r="CR67" s="6">
        <v>627</v>
      </c>
      <c r="CS67" s="6">
        <v>2239</v>
      </c>
      <c r="CT67" s="6">
        <v>808</v>
      </c>
      <c r="CU67" s="6">
        <v>2407</v>
      </c>
      <c r="CV67" s="6">
        <v>37</v>
      </c>
      <c r="CW67" s="6">
        <v>24</v>
      </c>
      <c r="CX67" s="6">
        <v>54</v>
      </c>
      <c r="CY67" s="6">
        <v>28</v>
      </c>
      <c r="CZ67" s="6">
        <v>55</v>
      </c>
      <c r="DA67" s="6">
        <v>28</v>
      </c>
      <c r="DB67" s="6">
        <v>27</v>
      </c>
      <c r="DC67" s="6" t="s">
        <v>1779</v>
      </c>
      <c r="DE67">
        <f t="shared" ref="DE67:DE130" si="98">CZ67</f>
        <v>55</v>
      </c>
      <c r="DF67">
        <f t="shared" ref="DF67:DF130" si="99">DA67</f>
        <v>28</v>
      </c>
      <c r="DG67">
        <f t="shared" ref="DG67:DG130" si="100">DB67</f>
        <v>27</v>
      </c>
      <c r="DH67">
        <f t="shared" ref="DH67:DH130" si="101">DG67+DF67</f>
        <v>55</v>
      </c>
      <c r="DI67">
        <f t="shared" ref="DI67:DI130" si="102">DH67-DE67</f>
        <v>0</v>
      </c>
      <c r="DL67">
        <f t="shared" ref="DL67:DL130" si="103">DF67</f>
        <v>28</v>
      </c>
      <c r="DM67">
        <f t="shared" ref="DM67:DM130" si="104">CY67</f>
        <v>28</v>
      </c>
      <c r="DN67">
        <f t="shared" ref="DN67:DN130" si="105">DM67-DL67</f>
        <v>0</v>
      </c>
      <c r="DQ67">
        <f t="shared" ref="DQ67:DQ130" si="106">DE67</f>
        <v>55</v>
      </c>
      <c r="DR67">
        <f t="shared" ref="DR67:DR130" si="107">CX67</f>
        <v>54</v>
      </c>
      <c r="DS67">
        <f t="shared" ref="DS67:DS130" si="108">DR67-DQ67</f>
        <v>-1</v>
      </c>
      <c r="DV67">
        <f t="shared" ref="DV67:DV130" si="109">CV67</f>
        <v>37</v>
      </c>
      <c r="DW67">
        <f t="shared" ref="DW67:DW130" si="110">CW67</f>
        <v>24</v>
      </c>
      <c r="DX67">
        <f t="shared" ref="DX67:DX130" si="111">AC67</f>
        <v>61</v>
      </c>
      <c r="DY67">
        <f t="shared" ref="DY67:DY130" si="112">DV67+DW67</f>
        <v>61</v>
      </c>
      <c r="DZ67">
        <f t="shared" ref="DZ67:DZ130" si="113">DX67-DY67</f>
        <v>0</v>
      </c>
      <c r="EC67">
        <f t="shared" ref="EC67:EC130" si="114">CS67</f>
        <v>2239</v>
      </c>
      <c r="ED67">
        <f t="shared" ref="ED67:ED130" si="115">CU67</f>
        <v>2407</v>
      </c>
      <c r="EE67">
        <f t="shared" ref="EE67:EE130" si="116">ED67-EC67</f>
        <v>168</v>
      </c>
      <c r="EF67" s="1">
        <f t="shared" ref="EF67:EF130" si="117">100-(MIN(ED67,EC67)*100/MAX(ED67,EC67))</f>
        <v>6.9796427087660931</v>
      </c>
      <c r="EH67">
        <f t="shared" ref="EH67:EH130" si="118">CR67</f>
        <v>627</v>
      </c>
      <c r="EI67">
        <f t="shared" ref="EI67:EI130" si="119">CT67</f>
        <v>808</v>
      </c>
      <c r="EJ67">
        <f t="shared" ref="EJ67:EJ130" si="120">EH67-EI67</f>
        <v>-181</v>
      </c>
      <c r="EK67">
        <f t="shared" ref="EK67:EK130" si="121">100-(MIN(EI67,EH67)*100/MAX(EI67,EH67))</f>
        <v>22.400990099009903</v>
      </c>
      <c r="EM67">
        <f t="shared" ref="EM67:EM130" si="122">CN67</f>
        <v>40</v>
      </c>
      <c r="EN67">
        <f t="shared" ref="EN67:EN130" si="123">CP67</f>
        <v>27</v>
      </c>
      <c r="EO67">
        <f t="shared" ref="EO67:EO130" si="124">AE67</f>
        <v>69</v>
      </c>
      <c r="EP67">
        <f t="shared" ref="EP67:EP130" si="125">EN67+EM67</f>
        <v>67</v>
      </c>
      <c r="EQ67">
        <f t="shared" ref="EQ67:EQ130" si="126">EP67-EO67</f>
        <v>-2</v>
      </c>
      <c r="ER67">
        <f t="shared" ref="ER67:ER130" si="127">100-(MIN(EP67,EO67)*100/MAX(EO67,EP67))</f>
        <v>2.8985507246376869</v>
      </c>
      <c r="ET67">
        <f t="shared" ref="ET67:ET130" si="128">CO67</f>
        <v>27</v>
      </c>
      <c r="EU67">
        <f t="shared" ref="EU67:EU130" si="129">CQ67</f>
        <v>14</v>
      </c>
      <c r="EV67">
        <f t="shared" ref="EV67:EV130" si="130">EU67+ET67</f>
        <v>41</v>
      </c>
      <c r="EW67">
        <f t="shared" ref="EW67:EW130" si="131">AV67</f>
        <v>41</v>
      </c>
      <c r="EX67">
        <f t="shared" ref="EX67:EX130" si="132">EW67-EV67</f>
        <v>0</v>
      </c>
      <c r="FA67">
        <f t="shared" ref="FA67:FA130" si="133">CJ67</f>
        <v>10</v>
      </c>
      <c r="FB67">
        <f t="shared" ref="FB67:FB130" si="134">CK67</f>
        <v>14</v>
      </c>
      <c r="FC67">
        <f t="shared" ref="FC67:FC130" si="135">FB67+FA67</f>
        <v>24</v>
      </c>
      <c r="FD67">
        <f t="shared" ref="FD67:FD130" si="136">AI67</f>
        <v>28</v>
      </c>
      <c r="FE67">
        <f t="shared" ref="FE67:FE130" si="137">FD67-FC67</f>
        <v>4</v>
      </c>
      <c r="FH67">
        <f t="shared" ref="FH67:FH130" si="138">BA67</f>
        <v>3625</v>
      </c>
      <c r="FI67">
        <f t="shared" ref="FI67:FI130" si="139">BE67</f>
        <v>1512</v>
      </c>
      <c r="FJ67">
        <f t="shared" ref="FJ67:FJ130" si="140">BK67</f>
        <v>2085</v>
      </c>
      <c r="FK67">
        <f t="shared" ref="FK67:FK130" si="141">FJ67+FI67</f>
        <v>3597</v>
      </c>
      <c r="FL67">
        <f t="shared" ref="FL67:FL130" si="142">FK67-FH67</f>
        <v>-28</v>
      </c>
      <c r="FM67">
        <f t="shared" ref="FM67:FM130" si="143">100-(MIN(FH67,FK67)*100/MAX(FH67,FK67))</f>
        <v>0.77241379310345337</v>
      </c>
      <c r="FO67">
        <f t="shared" ref="FO67:FO130" si="144">BM67</f>
        <v>1282</v>
      </c>
      <c r="FP67">
        <f t="shared" ref="FP67:FP130" si="145">AY67</f>
        <v>1760</v>
      </c>
      <c r="FQ67">
        <f t="shared" ref="FQ67:FQ130" si="146">BC67</f>
        <v>3083</v>
      </c>
      <c r="FR67">
        <f t="shared" ref="FR67:FR130" si="147">FP67+FO67</f>
        <v>3042</v>
      </c>
      <c r="FS67">
        <f t="shared" ref="FS67:FS130" si="148">FR67-FQ67</f>
        <v>-41</v>
      </c>
      <c r="FT67">
        <f t="shared" ref="FT67:FT130" si="149">100-(MIN(FR67,FQ67)*100/MAX(FR67,FQ67))</f>
        <v>1.3298734998378166</v>
      </c>
      <c r="FV67">
        <f t="shared" ref="FV67:FV130" si="150">AW67</f>
        <v>6708</v>
      </c>
      <c r="FW67">
        <f t="shared" ref="FW67:FW130" si="151">BA67</f>
        <v>3625</v>
      </c>
      <c r="FX67">
        <f t="shared" ref="FX67:FX130" si="152">BC67</f>
        <v>3083</v>
      </c>
      <c r="FY67">
        <f t="shared" ref="FY67:FY130" si="153">FX67+FW67</f>
        <v>6708</v>
      </c>
      <c r="FZ67">
        <f t="shared" ref="FZ67:FZ130" si="154">FV67-FY67</f>
        <v>0</v>
      </c>
      <c r="GA67">
        <f t="shared" ref="GA67:GA130" si="155">100-(MIN(FY67,FV67)*100/MAX(FV67,FY67))</f>
        <v>0</v>
      </c>
      <c r="GC67">
        <f t="shared" ref="GC67:GC130" si="156">V67</f>
        <v>129</v>
      </c>
      <c r="GD67">
        <f t="shared" ref="GD67:GD130" si="157">AC67</f>
        <v>61</v>
      </c>
      <c r="GE67">
        <f t="shared" ref="GE67:GE130" si="158">AD67</f>
        <v>68</v>
      </c>
      <c r="GF67">
        <f t="shared" ref="GF67:GF130" si="159">GE67+GD67</f>
        <v>129</v>
      </c>
      <c r="GG67">
        <f t="shared" ref="GG67:GG130" si="160">GF67-GC67</f>
        <v>0</v>
      </c>
      <c r="GI67">
        <f t="shared" ref="GI67:GI130" si="161">CH67</f>
        <v>12</v>
      </c>
      <c r="GJ67">
        <f t="shared" ref="GJ67:GJ130" si="162">CI67</f>
        <v>14</v>
      </c>
      <c r="GK67">
        <f t="shared" ref="GK67:GK130" si="163">DB67</f>
        <v>27</v>
      </c>
      <c r="GL67">
        <f t="shared" ref="GL67:GL130" si="164">GI67+GJ67</f>
        <v>26</v>
      </c>
      <c r="GM67">
        <f t="shared" ref="GM67:GM130" si="165">GL67-GK67</f>
        <v>-1</v>
      </c>
      <c r="GN67">
        <f t="shared" ref="GN67:GN130" si="166">100-(MIN(GK67,GL67)*100/MAX(GK67,GL67))</f>
        <v>3.7037037037037095</v>
      </c>
      <c r="GP67">
        <f t="shared" ref="GP67:GP130" si="167">AE67</f>
        <v>69</v>
      </c>
      <c r="GQ67">
        <f t="shared" ref="GQ67:GQ130" si="168">AI67</f>
        <v>28</v>
      </c>
      <c r="GR67">
        <f t="shared" ref="GR67:GR130" si="169">AV67</f>
        <v>41</v>
      </c>
      <c r="GS67">
        <f t="shared" ref="GS67:GS130" si="170">GR67+GQ67</f>
        <v>69</v>
      </c>
      <c r="GT67">
        <f t="shared" ref="GT67:GT130" si="171">GS67-GP67</f>
        <v>0</v>
      </c>
      <c r="GU67">
        <f t="shared" ref="GU67:GU130" si="172">100-(MIN(EP67,EO67)*100/MAX(EO67,GQ69))</f>
        <v>2.8985507246376869</v>
      </c>
      <c r="GW67">
        <f t="shared" ref="GW67:GW130" si="173">EM67</f>
        <v>40</v>
      </c>
      <c r="GX67">
        <f t="shared" ref="GX67:GX130" si="174">EN67</f>
        <v>27</v>
      </c>
      <c r="GY67">
        <f t="shared" ref="GY67:GY130" si="175">GX67+GW67</f>
        <v>67</v>
      </c>
      <c r="GZ67">
        <f t="shared" ref="GZ67:GZ130" si="176">CO67</f>
        <v>27</v>
      </c>
      <c r="HA67">
        <f t="shared" ref="HA67:HA130" si="177">CQ67</f>
        <v>14</v>
      </c>
      <c r="HB67">
        <f t="shared" ref="HB67:HB130" si="178">HA67+GZ67</f>
        <v>41</v>
      </c>
      <c r="HC67">
        <f t="shared" ref="HC67:HC130" si="179">CJ67</f>
        <v>10</v>
      </c>
      <c r="HD67">
        <f t="shared" ref="HD67:HD130" si="180">CK67</f>
        <v>14</v>
      </c>
      <c r="HE67">
        <f t="shared" ref="HE67:HE130" si="181">HD67+HC67</f>
        <v>24</v>
      </c>
      <c r="HF67">
        <f t="shared" ref="HF67:HF130" si="182">HE67+HB67</f>
        <v>65</v>
      </c>
      <c r="HG67">
        <f t="shared" ref="HG67:HG130" si="183">HF67-GY67</f>
        <v>-2</v>
      </c>
      <c r="HI67">
        <f t="shared" ref="HI67:HI130" si="184">AY67</f>
        <v>1760</v>
      </c>
      <c r="HJ67">
        <f t="shared" ref="HJ67:HJ130" si="185">BE67</f>
        <v>1512</v>
      </c>
      <c r="HK67">
        <f t="shared" ref="HK67:HK130" si="186">BG67</f>
        <v>3272</v>
      </c>
      <c r="HL67">
        <f t="shared" ref="HL67:HL130" si="187">HJ67+HI67</f>
        <v>3272</v>
      </c>
      <c r="HM67">
        <f t="shared" ref="HM67:HM130" si="188">HL67-HK67</f>
        <v>0</v>
      </c>
      <c r="HN67">
        <f t="shared" ref="HN67:HN130" si="189">100-(MIN(HK67,HL67)*100/MAX(HK67,HL67))</f>
        <v>0</v>
      </c>
      <c r="HP67">
        <f t="shared" ref="HP67:HP130" si="190">CT67</f>
        <v>808</v>
      </c>
      <c r="HQ67">
        <f t="shared" ref="HQ67:HQ130" si="191">CU67</f>
        <v>2407</v>
      </c>
      <c r="HR67">
        <f t="shared" ref="HR67:HR130" si="192">BG67</f>
        <v>3272</v>
      </c>
      <c r="HS67">
        <f t="shared" ref="HS67:HS130" si="193">HQ67+HP67</f>
        <v>3215</v>
      </c>
      <c r="HT67">
        <f t="shared" ref="HT67:HT130" si="194">HS67-HR67</f>
        <v>-57</v>
      </c>
      <c r="HU67">
        <f t="shared" ref="HU67:HU130" si="195">100-(MIN(HR67,HS67)*100/MAX(HR67,HS67))</f>
        <v>1.7420537897310453</v>
      </c>
    </row>
    <row r="68" spans="1:229" x14ac:dyDescent="0.35">
      <c r="A68" s="6" t="s">
        <v>1802</v>
      </c>
      <c r="B68" s="6" t="s">
        <v>133</v>
      </c>
      <c r="C68" s="6" t="s">
        <v>201</v>
      </c>
      <c r="D68" s="6"/>
      <c r="E68" s="6" t="s">
        <v>854</v>
      </c>
      <c r="F68" s="6" t="s">
        <v>751</v>
      </c>
      <c r="G68" s="6" t="s">
        <v>631</v>
      </c>
      <c r="H68" s="6" t="s">
        <v>234</v>
      </c>
      <c r="I68" s="6" t="s">
        <v>319</v>
      </c>
      <c r="J68" s="6" t="s">
        <v>408</v>
      </c>
      <c r="K68" s="6" t="s">
        <v>1154</v>
      </c>
      <c r="L68" s="6" t="s">
        <v>319</v>
      </c>
      <c r="M68" s="6" t="s">
        <v>1802</v>
      </c>
      <c r="N68" s="6" t="s">
        <v>143</v>
      </c>
      <c r="O68" s="6" t="s">
        <v>143</v>
      </c>
      <c r="P68" s="6" t="s">
        <v>143</v>
      </c>
      <c r="Q68" s="6" t="s">
        <v>143</v>
      </c>
      <c r="R68" s="6">
        <v>-11</v>
      </c>
      <c r="S68" s="6">
        <v>147</v>
      </c>
      <c r="T68" s="6">
        <v>55</v>
      </c>
      <c r="U68" s="6">
        <v>22</v>
      </c>
      <c r="V68" s="6">
        <v>153</v>
      </c>
      <c r="W68" s="6" t="s">
        <v>1059</v>
      </c>
      <c r="X68" s="6" t="s">
        <v>1803</v>
      </c>
      <c r="Y68" s="6" t="s">
        <v>1804</v>
      </c>
      <c r="Z68" s="6" t="s">
        <v>1805</v>
      </c>
      <c r="AA68" s="6">
        <v>145</v>
      </c>
      <c r="AB68" s="6">
        <v>55</v>
      </c>
      <c r="AC68" s="6">
        <v>90</v>
      </c>
      <c r="AD68" s="6">
        <v>63</v>
      </c>
      <c r="AE68" s="6">
        <v>55</v>
      </c>
      <c r="AF68" s="6">
        <v>42</v>
      </c>
      <c r="AG68" s="6">
        <v>53</v>
      </c>
      <c r="AH68" s="6">
        <v>55</v>
      </c>
      <c r="AI68" s="6">
        <v>24</v>
      </c>
      <c r="AJ68" s="6">
        <v>29</v>
      </c>
      <c r="AK68" s="6">
        <v>24</v>
      </c>
      <c r="AL68" s="6">
        <v>26</v>
      </c>
      <c r="AM68" s="6">
        <v>34</v>
      </c>
      <c r="AN68" s="6">
        <v>55</v>
      </c>
      <c r="AO68" s="6">
        <v>22</v>
      </c>
      <c r="AP68" s="6">
        <v>25</v>
      </c>
      <c r="AQ68" s="6">
        <v>12</v>
      </c>
      <c r="AR68" s="6">
        <v>30</v>
      </c>
      <c r="AS68" s="6">
        <v>13</v>
      </c>
      <c r="AT68" s="6">
        <v>29</v>
      </c>
      <c r="AU68" s="6">
        <v>29</v>
      </c>
      <c r="AV68" s="6">
        <v>31</v>
      </c>
      <c r="AW68" s="6">
        <v>7280</v>
      </c>
      <c r="AX68" s="6" t="s">
        <v>1806</v>
      </c>
      <c r="AY68" s="6">
        <v>1905</v>
      </c>
      <c r="AZ68" s="6" t="s">
        <v>1807</v>
      </c>
      <c r="BA68" s="6">
        <v>4138</v>
      </c>
      <c r="BB68" s="6" t="s">
        <v>1808</v>
      </c>
      <c r="BC68" s="6">
        <v>3142</v>
      </c>
      <c r="BD68" s="6" t="s">
        <v>1809</v>
      </c>
      <c r="BE68" s="6">
        <v>2360</v>
      </c>
      <c r="BF68" s="6" t="s">
        <v>1810</v>
      </c>
      <c r="BG68" s="6">
        <v>4265</v>
      </c>
      <c r="BH68" s="6" t="s">
        <v>1811</v>
      </c>
      <c r="BI68" s="6">
        <v>2960</v>
      </c>
      <c r="BJ68" s="6" t="s">
        <v>1812</v>
      </c>
      <c r="BK68" s="6">
        <v>1754</v>
      </c>
      <c r="BL68" s="6" t="s">
        <v>1813</v>
      </c>
      <c r="BM68" s="6">
        <v>1206</v>
      </c>
      <c r="BN68" s="6" t="s">
        <v>1814</v>
      </c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 t="s">
        <v>1815</v>
      </c>
      <c r="BZ68" s="6" t="s">
        <v>1816</v>
      </c>
      <c r="CA68" s="6" t="s">
        <v>1817</v>
      </c>
      <c r="CB68" s="6" t="s">
        <v>1818</v>
      </c>
      <c r="CC68" s="6" t="s">
        <v>1819</v>
      </c>
      <c r="CD68" s="6" t="s">
        <v>162</v>
      </c>
      <c r="CE68" s="6" t="s">
        <v>1820</v>
      </c>
      <c r="CF68" s="6" t="s">
        <v>1821</v>
      </c>
      <c r="CG68" s="6" t="s">
        <v>1822</v>
      </c>
      <c r="CH68" s="6">
        <v>13</v>
      </c>
      <c r="CI68" s="6">
        <v>12</v>
      </c>
      <c r="CJ68" s="6">
        <v>12</v>
      </c>
      <c r="CK68" s="6">
        <v>14</v>
      </c>
      <c r="CL68" s="6">
        <v>11</v>
      </c>
      <c r="CM68" s="6">
        <v>11</v>
      </c>
      <c r="CN68" s="6">
        <v>22</v>
      </c>
      <c r="CO68" s="6">
        <v>10</v>
      </c>
      <c r="CP68" s="6">
        <v>34</v>
      </c>
      <c r="CQ68" s="6">
        <v>20</v>
      </c>
      <c r="CR68" s="6">
        <v>1842</v>
      </c>
      <c r="CS68" s="6">
        <v>2220</v>
      </c>
      <c r="CT68" s="6">
        <v>2107</v>
      </c>
      <c r="CU68" s="6">
        <v>2097</v>
      </c>
      <c r="CV68" s="6">
        <v>39</v>
      </c>
      <c r="CW68" s="6">
        <v>49</v>
      </c>
      <c r="CX68" s="6">
        <v>54</v>
      </c>
      <c r="CY68" s="6">
        <v>29</v>
      </c>
      <c r="CZ68" s="6">
        <v>55</v>
      </c>
      <c r="DA68" s="6">
        <v>28</v>
      </c>
      <c r="DB68" s="6">
        <v>27</v>
      </c>
      <c r="DC68" s="6" t="s">
        <v>1802</v>
      </c>
      <c r="DE68">
        <f t="shared" si="98"/>
        <v>55</v>
      </c>
      <c r="DF68">
        <f t="shared" si="99"/>
        <v>28</v>
      </c>
      <c r="DG68">
        <f t="shared" si="100"/>
        <v>27</v>
      </c>
      <c r="DH68">
        <f t="shared" si="101"/>
        <v>55</v>
      </c>
      <c r="DI68">
        <f t="shared" si="102"/>
        <v>0</v>
      </c>
      <c r="DL68">
        <f t="shared" si="103"/>
        <v>28</v>
      </c>
      <c r="DM68">
        <f t="shared" si="104"/>
        <v>29</v>
      </c>
      <c r="DN68">
        <f t="shared" si="105"/>
        <v>1</v>
      </c>
      <c r="DQ68">
        <f t="shared" si="106"/>
        <v>55</v>
      </c>
      <c r="DR68">
        <f t="shared" si="107"/>
        <v>54</v>
      </c>
      <c r="DS68">
        <f t="shared" si="108"/>
        <v>-1</v>
      </c>
      <c r="DV68">
        <f t="shared" si="109"/>
        <v>39</v>
      </c>
      <c r="DW68">
        <f t="shared" si="110"/>
        <v>49</v>
      </c>
      <c r="DX68">
        <f t="shared" si="111"/>
        <v>90</v>
      </c>
      <c r="DY68">
        <f t="shared" si="112"/>
        <v>88</v>
      </c>
      <c r="DZ68">
        <f t="shared" si="113"/>
        <v>2</v>
      </c>
      <c r="EC68">
        <f t="shared" si="114"/>
        <v>2220</v>
      </c>
      <c r="ED68">
        <f t="shared" si="115"/>
        <v>2097</v>
      </c>
      <c r="EE68">
        <f t="shared" si="116"/>
        <v>-123</v>
      </c>
      <c r="EF68" s="1">
        <f t="shared" si="117"/>
        <v>5.5405405405405475</v>
      </c>
      <c r="EH68">
        <f t="shared" si="118"/>
        <v>1842</v>
      </c>
      <c r="EI68">
        <f t="shared" si="119"/>
        <v>2107</v>
      </c>
      <c r="EJ68">
        <f t="shared" si="120"/>
        <v>-265</v>
      </c>
      <c r="EK68">
        <f t="shared" si="121"/>
        <v>12.577123872804933</v>
      </c>
      <c r="EM68">
        <f t="shared" si="122"/>
        <v>22</v>
      </c>
      <c r="EN68">
        <f t="shared" si="123"/>
        <v>34</v>
      </c>
      <c r="EO68">
        <f t="shared" si="124"/>
        <v>55</v>
      </c>
      <c r="EP68">
        <f t="shared" si="125"/>
        <v>56</v>
      </c>
      <c r="EQ68">
        <f t="shared" si="126"/>
        <v>1</v>
      </c>
      <c r="ER68">
        <f t="shared" si="127"/>
        <v>1.7857142857142918</v>
      </c>
      <c r="ET68">
        <f t="shared" si="128"/>
        <v>10</v>
      </c>
      <c r="EU68">
        <f t="shared" si="129"/>
        <v>20</v>
      </c>
      <c r="EV68">
        <f t="shared" si="130"/>
        <v>30</v>
      </c>
      <c r="EW68">
        <f t="shared" si="131"/>
        <v>31</v>
      </c>
      <c r="EX68">
        <f t="shared" si="132"/>
        <v>1</v>
      </c>
      <c r="FA68">
        <f t="shared" si="133"/>
        <v>12</v>
      </c>
      <c r="FB68">
        <f t="shared" si="134"/>
        <v>14</v>
      </c>
      <c r="FC68">
        <f t="shared" si="135"/>
        <v>26</v>
      </c>
      <c r="FD68">
        <f t="shared" si="136"/>
        <v>24</v>
      </c>
      <c r="FE68">
        <f t="shared" si="137"/>
        <v>-2</v>
      </c>
      <c r="FH68">
        <f t="shared" si="138"/>
        <v>4138</v>
      </c>
      <c r="FI68">
        <f t="shared" si="139"/>
        <v>2360</v>
      </c>
      <c r="FJ68">
        <f t="shared" si="140"/>
        <v>1754</v>
      </c>
      <c r="FK68">
        <f t="shared" si="141"/>
        <v>4114</v>
      </c>
      <c r="FL68">
        <f t="shared" si="142"/>
        <v>-24</v>
      </c>
      <c r="FM68">
        <f t="shared" si="143"/>
        <v>0.57999033349443607</v>
      </c>
      <c r="FO68">
        <f t="shared" si="144"/>
        <v>1206</v>
      </c>
      <c r="FP68">
        <f t="shared" si="145"/>
        <v>1905</v>
      </c>
      <c r="FQ68">
        <f t="shared" si="146"/>
        <v>3142</v>
      </c>
      <c r="FR68">
        <f t="shared" si="147"/>
        <v>3111</v>
      </c>
      <c r="FS68">
        <f t="shared" si="148"/>
        <v>-31</v>
      </c>
      <c r="FT68">
        <f t="shared" si="149"/>
        <v>0.98663271801400754</v>
      </c>
      <c r="FV68">
        <f t="shared" si="150"/>
        <v>7280</v>
      </c>
      <c r="FW68">
        <f t="shared" si="151"/>
        <v>4138</v>
      </c>
      <c r="FX68">
        <f t="shared" si="152"/>
        <v>3142</v>
      </c>
      <c r="FY68">
        <f t="shared" si="153"/>
        <v>7280</v>
      </c>
      <c r="FZ68">
        <f t="shared" si="154"/>
        <v>0</v>
      </c>
      <c r="GA68">
        <f t="shared" si="155"/>
        <v>0</v>
      </c>
      <c r="GC68">
        <f t="shared" si="156"/>
        <v>153</v>
      </c>
      <c r="GD68">
        <f t="shared" si="157"/>
        <v>90</v>
      </c>
      <c r="GE68">
        <f t="shared" si="158"/>
        <v>63</v>
      </c>
      <c r="GF68">
        <f t="shared" si="159"/>
        <v>153</v>
      </c>
      <c r="GG68">
        <f t="shared" si="160"/>
        <v>0</v>
      </c>
      <c r="GI68">
        <f t="shared" si="161"/>
        <v>13</v>
      </c>
      <c r="GJ68">
        <f t="shared" si="162"/>
        <v>12</v>
      </c>
      <c r="GK68">
        <f t="shared" si="163"/>
        <v>27</v>
      </c>
      <c r="GL68">
        <f t="shared" si="164"/>
        <v>25</v>
      </c>
      <c r="GM68">
        <f t="shared" si="165"/>
        <v>-2</v>
      </c>
      <c r="GN68">
        <f t="shared" si="166"/>
        <v>7.4074074074074048</v>
      </c>
      <c r="GP68">
        <f t="shared" si="167"/>
        <v>55</v>
      </c>
      <c r="GQ68">
        <f t="shared" si="168"/>
        <v>24</v>
      </c>
      <c r="GR68">
        <f t="shared" si="169"/>
        <v>31</v>
      </c>
      <c r="GS68">
        <f t="shared" si="170"/>
        <v>55</v>
      </c>
      <c r="GT68">
        <f t="shared" si="171"/>
        <v>0</v>
      </c>
      <c r="GU68">
        <f t="shared" si="172"/>
        <v>0</v>
      </c>
      <c r="GW68">
        <f t="shared" si="173"/>
        <v>22</v>
      </c>
      <c r="GX68">
        <f t="shared" si="174"/>
        <v>34</v>
      </c>
      <c r="GY68">
        <f t="shared" si="175"/>
        <v>56</v>
      </c>
      <c r="GZ68">
        <f t="shared" si="176"/>
        <v>10</v>
      </c>
      <c r="HA68">
        <f t="shared" si="177"/>
        <v>20</v>
      </c>
      <c r="HB68">
        <f t="shared" si="178"/>
        <v>30</v>
      </c>
      <c r="HC68">
        <f t="shared" si="179"/>
        <v>12</v>
      </c>
      <c r="HD68">
        <f t="shared" si="180"/>
        <v>14</v>
      </c>
      <c r="HE68">
        <f t="shared" si="181"/>
        <v>26</v>
      </c>
      <c r="HF68">
        <f t="shared" si="182"/>
        <v>56</v>
      </c>
      <c r="HG68">
        <f t="shared" si="183"/>
        <v>0</v>
      </c>
      <c r="HI68">
        <f t="shared" si="184"/>
        <v>1905</v>
      </c>
      <c r="HJ68">
        <f t="shared" si="185"/>
        <v>2360</v>
      </c>
      <c r="HK68">
        <f t="shared" si="186"/>
        <v>4265</v>
      </c>
      <c r="HL68">
        <f t="shared" si="187"/>
        <v>4265</v>
      </c>
      <c r="HM68">
        <f t="shared" si="188"/>
        <v>0</v>
      </c>
      <c r="HN68">
        <f t="shared" si="189"/>
        <v>0</v>
      </c>
      <c r="HP68">
        <f t="shared" si="190"/>
        <v>2107</v>
      </c>
      <c r="HQ68">
        <f t="shared" si="191"/>
        <v>2097</v>
      </c>
      <c r="HR68">
        <f t="shared" si="192"/>
        <v>4265</v>
      </c>
      <c r="HS68">
        <f t="shared" si="193"/>
        <v>4204</v>
      </c>
      <c r="HT68">
        <f t="shared" si="194"/>
        <v>-61</v>
      </c>
      <c r="HU68">
        <f t="shared" si="195"/>
        <v>1.4302461899179377</v>
      </c>
    </row>
    <row r="69" spans="1:229" x14ac:dyDescent="0.35">
      <c r="A69" s="6" t="s">
        <v>1823</v>
      </c>
      <c r="B69" s="6" t="s">
        <v>167</v>
      </c>
      <c r="C69" s="6" t="s">
        <v>201</v>
      </c>
      <c r="D69" s="6"/>
      <c r="E69" s="6" t="s">
        <v>1081</v>
      </c>
      <c r="F69" s="6" t="s">
        <v>826</v>
      </c>
      <c r="G69" s="6" t="s">
        <v>544</v>
      </c>
      <c r="H69" s="6" t="s">
        <v>706</v>
      </c>
      <c r="I69" s="6" t="s">
        <v>321</v>
      </c>
      <c r="J69" s="6" t="s">
        <v>751</v>
      </c>
      <c r="K69" s="6" t="s">
        <v>1824</v>
      </c>
      <c r="L69" s="6" t="s">
        <v>518</v>
      </c>
      <c r="M69" s="6" t="s">
        <v>1823</v>
      </c>
      <c r="N69" s="6" t="s">
        <v>143</v>
      </c>
      <c r="O69" s="6" t="s">
        <v>143</v>
      </c>
      <c r="P69" s="6" t="s">
        <v>143</v>
      </c>
      <c r="Q69" s="6" t="s">
        <v>143</v>
      </c>
      <c r="R69" s="6">
        <v>22</v>
      </c>
      <c r="S69" s="6">
        <v>107</v>
      </c>
      <c r="T69" s="6">
        <v>20</v>
      </c>
      <c r="U69" s="6">
        <v>20</v>
      </c>
      <c r="V69" s="6">
        <v>147</v>
      </c>
      <c r="W69" s="6" t="s">
        <v>295</v>
      </c>
      <c r="X69" s="6" t="s">
        <v>799</v>
      </c>
      <c r="Y69" s="6" t="s">
        <v>1825</v>
      </c>
      <c r="Z69" s="6" t="s">
        <v>1826</v>
      </c>
      <c r="AA69" s="6">
        <v>105</v>
      </c>
      <c r="AB69" s="6">
        <v>46</v>
      </c>
      <c r="AC69" s="6">
        <v>85</v>
      </c>
      <c r="AD69" s="6">
        <v>62</v>
      </c>
      <c r="AE69" s="6">
        <v>65</v>
      </c>
      <c r="AF69" s="6">
        <v>55</v>
      </c>
      <c r="AG69" s="6">
        <v>64</v>
      </c>
      <c r="AH69" s="6">
        <v>67</v>
      </c>
      <c r="AI69" s="6">
        <v>28</v>
      </c>
      <c r="AJ69" s="6">
        <v>37</v>
      </c>
      <c r="AK69" s="6">
        <v>36</v>
      </c>
      <c r="AL69" s="6">
        <v>34</v>
      </c>
      <c r="AM69" s="6">
        <v>43</v>
      </c>
      <c r="AN69" s="6">
        <v>65</v>
      </c>
      <c r="AO69" s="6">
        <v>27</v>
      </c>
      <c r="AP69" s="6">
        <v>29</v>
      </c>
      <c r="AQ69" s="6">
        <v>16</v>
      </c>
      <c r="AR69" s="6">
        <v>36</v>
      </c>
      <c r="AS69" s="6">
        <v>18</v>
      </c>
      <c r="AT69" s="6">
        <v>28</v>
      </c>
      <c r="AU69" s="6">
        <v>33</v>
      </c>
      <c r="AV69" s="6">
        <v>37</v>
      </c>
      <c r="AW69" s="6">
        <v>8440</v>
      </c>
      <c r="AX69" s="6" t="s">
        <v>1827</v>
      </c>
      <c r="AY69" s="6">
        <v>2098</v>
      </c>
      <c r="AZ69" s="6" t="s">
        <v>1828</v>
      </c>
      <c r="BA69" s="6">
        <v>4901</v>
      </c>
      <c r="BB69" s="6" t="s">
        <v>1829</v>
      </c>
      <c r="BC69" s="6">
        <v>3539</v>
      </c>
      <c r="BD69" s="6" t="s">
        <v>1830</v>
      </c>
      <c r="BE69" s="6">
        <v>2806</v>
      </c>
      <c r="BF69" s="6" t="s">
        <v>1831</v>
      </c>
      <c r="BG69" s="6">
        <v>4904</v>
      </c>
      <c r="BH69" s="6" t="s">
        <v>1832</v>
      </c>
      <c r="BI69" s="6">
        <v>3471</v>
      </c>
      <c r="BJ69" s="6" t="s">
        <v>1833</v>
      </c>
      <c r="BK69" s="6">
        <v>2067</v>
      </c>
      <c r="BL69" s="6" t="s">
        <v>1834</v>
      </c>
      <c r="BM69" s="6">
        <v>1404</v>
      </c>
      <c r="BN69" s="6" t="s">
        <v>1835</v>
      </c>
      <c r="BO69" s="6">
        <v>201</v>
      </c>
      <c r="BP69" s="6">
        <v>454</v>
      </c>
      <c r="BQ69" s="6">
        <v>327</v>
      </c>
      <c r="BR69" s="6" t="s">
        <v>191</v>
      </c>
      <c r="BS69" s="6">
        <v>517</v>
      </c>
      <c r="BT69" s="6" t="s">
        <v>190</v>
      </c>
      <c r="BU69" s="6">
        <v>137</v>
      </c>
      <c r="BV69" s="6" t="s">
        <v>308</v>
      </c>
      <c r="BW69" s="6" t="s">
        <v>309</v>
      </c>
      <c r="BX69" s="6">
        <v>0</v>
      </c>
      <c r="BY69" s="6" t="s">
        <v>1836</v>
      </c>
      <c r="BZ69" s="6" t="s">
        <v>1837</v>
      </c>
      <c r="CA69" s="6" t="s">
        <v>1838</v>
      </c>
      <c r="CB69" s="6" t="s">
        <v>1839</v>
      </c>
      <c r="CC69" s="6" t="s">
        <v>1840</v>
      </c>
      <c r="CD69" s="6" t="s">
        <v>162</v>
      </c>
      <c r="CE69" s="6" t="s">
        <v>1841</v>
      </c>
      <c r="CF69" s="6" t="s">
        <v>1842</v>
      </c>
      <c r="CG69" s="6" t="s">
        <v>1843</v>
      </c>
      <c r="CH69" s="6">
        <v>14</v>
      </c>
      <c r="CI69" s="6">
        <v>22</v>
      </c>
      <c r="CJ69" s="6">
        <v>15</v>
      </c>
      <c r="CK69" s="6">
        <v>15</v>
      </c>
      <c r="CL69" s="6">
        <v>10</v>
      </c>
      <c r="CM69" s="6">
        <v>16</v>
      </c>
      <c r="CN69" s="6">
        <v>24</v>
      </c>
      <c r="CO69" s="6">
        <v>9</v>
      </c>
      <c r="CP69" s="6">
        <v>42</v>
      </c>
      <c r="CQ69" s="6">
        <v>27</v>
      </c>
      <c r="CR69" s="6">
        <v>1992</v>
      </c>
      <c r="CS69" s="6">
        <v>2554</v>
      </c>
      <c r="CT69" s="6">
        <v>2392</v>
      </c>
      <c r="CU69" s="6">
        <v>2446</v>
      </c>
      <c r="CV69" s="6">
        <v>39</v>
      </c>
      <c r="CW69" s="6">
        <v>47</v>
      </c>
      <c r="CX69" s="6">
        <v>65</v>
      </c>
      <c r="CY69" s="6">
        <v>29</v>
      </c>
      <c r="CZ69" s="6">
        <v>64</v>
      </c>
      <c r="DA69" s="6">
        <v>29</v>
      </c>
      <c r="DB69" s="6">
        <v>35</v>
      </c>
      <c r="DC69" s="6" t="s">
        <v>1823</v>
      </c>
      <c r="DE69">
        <f t="shared" si="98"/>
        <v>64</v>
      </c>
      <c r="DF69">
        <f t="shared" si="99"/>
        <v>29</v>
      </c>
      <c r="DG69">
        <f t="shared" si="100"/>
        <v>35</v>
      </c>
      <c r="DH69">
        <f t="shared" si="101"/>
        <v>64</v>
      </c>
      <c r="DI69">
        <f t="shared" si="102"/>
        <v>0</v>
      </c>
      <c r="DL69">
        <f t="shared" si="103"/>
        <v>29</v>
      </c>
      <c r="DM69">
        <f t="shared" si="104"/>
        <v>29</v>
      </c>
      <c r="DN69">
        <f t="shared" si="105"/>
        <v>0</v>
      </c>
      <c r="DQ69">
        <f t="shared" si="106"/>
        <v>64</v>
      </c>
      <c r="DR69">
        <f t="shared" si="107"/>
        <v>65</v>
      </c>
      <c r="DS69">
        <f t="shared" si="108"/>
        <v>1</v>
      </c>
      <c r="DV69">
        <f t="shared" si="109"/>
        <v>39</v>
      </c>
      <c r="DW69">
        <f t="shared" si="110"/>
        <v>47</v>
      </c>
      <c r="DX69">
        <f t="shared" si="111"/>
        <v>85</v>
      </c>
      <c r="DY69">
        <f t="shared" si="112"/>
        <v>86</v>
      </c>
      <c r="DZ69">
        <f t="shared" si="113"/>
        <v>-1</v>
      </c>
      <c r="EC69">
        <f t="shared" si="114"/>
        <v>2554</v>
      </c>
      <c r="ED69">
        <f t="shared" si="115"/>
        <v>2446</v>
      </c>
      <c r="EE69">
        <f t="shared" si="116"/>
        <v>-108</v>
      </c>
      <c r="EF69" s="1">
        <f t="shared" si="117"/>
        <v>4.2286609240407245</v>
      </c>
      <c r="EH69">
        <f t="shared" si="118"/>
        <v>1992</v>
      </c>
      <c r="EI69">
        <f t="shared" si="119"/>
        <v>2392</v>
      </c>
      <c r="EJ69">
        <f t="shared" si="120"/>
        <v>-400</v>
      </c>
      <c r="EK69">
        <f t="shared" si="121"/>
        <v>16.722408026755858</v>
      </c>
      <c r="EM69">
        <f t="shared" si="122"/>
        <v>24</v>
      </c>
      <c r="EN69">
        <f t="shared" si="123"/>
        <v>42</v>
      </c>
      <c r="EO69">
        <f t="shared" si="124"/>
        <v>65</v>
      </c>
      <c r="EP69">
        <f t="shared" si="125"/>
        <v>66</v>
      </c>
      <c r="EQ69">
        <f t="shared" si="126"/>
        <v>1</v>
      </c>
      <c r="ER69">
        <f t="shared" si="127"/>
        <v>1.5151515151515156</v>
      </c>
      <c r="ET69">
        <f t="shared" si="128"/>
        <v>9</v>
      </c>
      <c r="EU69">
        <f t="shared" si="129"/>
        <v>27</v>
      </c>
      <c r="EV69">
        <f t="shared" si="130"/>
        <v>36</v>
      </c>
      <c r="EW69">
        <f t="shared" si="131"/>
        <v>37</v>
      </c>
      <c r="EX69">
        <f t="shared" si="132"/>
        <v>1</v>
      </c>
      <c r="FA69">
        <f t="shared" si="133"/>
        <v>15</v>
      </c>
      <c r="FB69">
        <f t="shared" si="134"/>
        <v>15</v>
      </c>
      <c r="FC69">
        <f t="shared" si="135"/>
        <v>30</v>
      </c>
      <c r="FD69">
        <f t="shared" si="136"/>
        <v>28</v>
      </c>
      <c r="FE69">
        <f t="shared" si="137"/>
        <v>-2</v>
      </c>
      <c r="FH69">
        <f t="shared" si="138"/>
        <v>4901</v>
      </c>
      <c r="FI69">
        <f t="shared" si="139"/>
        <v>2806</v>
      </c>
      <c r="FJ69">
        <f t="shared" si="140"/>
        <v>2067</v>
      </c>
      <c r="FK69">
        <f t="shared" si="141"/>
        <v>4873</v>
      </c>
      <c r="FL69">
        <f t="shared" si="142"/>
        <v>-28</v>
      </c>
      <c r="FM69">
        <f t="shared" si="143"/>
        <v>0.57131197714751636</v>
      </c>
      <c r="FO69">
        <f t="shared" si="144"/>
        <v>1404</v>
      </c>
      <c r="FP69">
        <f t="shared" si="145"/>
        <v>2098</v>
      </c>
      <c r="FQ69">
        <f t="shared" si="146"/>
        <v>3539</v>
      </c>
      <c r="FR69">
        <f t="shared" si="147"/>
        <v>3502</v>
      </c>
      <c r="FS69">
        <f t="shared" si="148"/>
        <v>-37</v>
      </c>
      <c r="FT69">
        <f t="shared" si="149"/>
        <v>1.0454930771404349</v>
      </c>
      <c r="FV69">
        <f t="shared" si="150"/>
        <v>8440</v>
      </c>
      <c r="FW69">
        <f t="shared" si="151"/>
        <v>4901</v>
      </c>
      <c r="FX69">
        <f t="shared" si="152"/>
        <v>3539</v>
      </c>
      <c r="FY69">
        <f t="shared" si="153"/>
        <v>8440</v>
      </c>
      <c r="FZ69">
        <f t="shared" si="154"/>
        <v>0</v>
      </c>
      <c r="GA69">
        <f t="shared" si="155"/>
        <v>0</v>
      </c>
      <c r="GC69">
        <f t="shared" si="156"/>
        <v>147</v>
      </c>
      <c r="GD69">
        <f t="shared" si="157"/>
        <v>85</v>
      </c>
      <c r="GE69">
        <f t="shared" si="158"/>
        <v>62</v>
      </c>
      <c r="GF69">
        <f t="shared" si="159"/>
        <v>147</v>
      </c>
      <c r="GG69">
        <f t="shared" si="160"/>
        <v>0</v>
      </c>
      <c r="GI69">
        <f t="shared" si="161"/>
        <v>14</v>
      </c>
      <c r="GJ69">
        <f t="shared" si="162"/>
        <v>22</v>
      </c>
      <c r="GK69">
        <f t="shared" si="163"/>
        <v>35</v>
      </c>
      <c r="GL69">
        <f t="shared" si="164"/>
        <v>36</v>
      </c>
      <c r="GM69">
        <f t="shared" si="165"/>
        <v>1</v>
      </c>
      <c r="GN69">
        <f t="shared" si="166"/>
        <v>2.7777777777777715</v>
      </c>
      <c r="GP69">
        <f t="shared" si="167"/>
        <v>65</v>
      </c>
      <c r="GQ69">
        <f t="shared" si="168"/>
        <v>28</v>
      </c>
      <c r="GR69">
        <f t="shared" si="169"/>
        <v>37</v>
      </c>
      <c r="GS69">
        <f t="shared" si="170"/>
        <v>65</v>
      </c>
      <c r="GT69">
        <f t="shared" si="171"/>
        <v>0</v>
      </c>
      <c r="GU69">
        <f t="shared" si="172"/>
        <v>0</v>
      </c>
      <c r="GW69">
        <f t="shared" si="173"/>
        <v>24</v>
      </c>
      <c r="GX69">
        <f t="shared" si="174"/>
        <v>42</v>
      </c>
      <c r="GY69">
        <f t="shared" si="175"/>
        <v>66</v>
      </c>
      <c r="GZ69">
        <f t="shared" si="176"/>
        <v>9</v>
      </c>
      <c r="HA69">
        <f t="shared" si="177"/>
        <v>27</v>
      </c>
      <c r="HB69">
        <f t="shared" si="178"/>
        <v>36</v>
      </c>
      <c r="HC69">
        <f t="shared" si="179"/>
        <v>15</v>
      </c>
      <c r="HD69">
        <f t="shared" si="180"/>
        <v>15</v>
      </c>
      <c r="HE69">
        <f t="shared" si="181"/>
        <v>30</v>
      </c>
      <c r="HF69">
        <f t="shared" si="182"/>
        <v>66</v>
      </c>
      <c r="HG69">
        <f t="shared" si="183"/>
        <v>0</v>
      </c>
      <c r="HI69">
        <f t="shared" si="184"/>
        <v>2098</v>
      </c>
      <c r="HJ69">
        <f t="shared" si="185"/>
        <v>2806</v>
      </c>
      <c r="HK69">
        <f t="shared" si="186"/>
        <v>4904</v>
      </c>
      <c r="HL69">
        <f t="shared" si="187"/>
        <v>4904</v>
      </c>
      <c r="HM69">
        <f t="shared" si="188"/>
        <v>0</v>
      </c>
      <c r="HN69">
        <f t="shared" si="189"/>
        <v>0</v>
      </c>
      <c r="HP69">
        <f t="shared" si="190"/>
        <v>2392</v>
      </c>
      <c r="HQ69">
        <f t="shared" si="191"/>
        <v>2446</v>
      </c>
      <c r="HR69">
        <f t="shared" si="192"/>
        <v>4904</v>
      </c>
      <c r="HS69">
        <f t="shared" si="193"/>
        <v>4838</v>
      </c>
      <c r="HT69">
        <f t="shared" si="194"/>
        <v>-66</v>
      </c>
      <c r="HU69">
        <f t="shared" si="195"/>
        <v>1.3458401305057066</v>
      </c>
    </row>
    <row r="70" spans="1:229" x14ac:dyDescent="0.35">
      <c r="A70" s="6" t="s">
        <v>1844</v>
      </c>
      <c r="B70" s="6" t="s">
        <v>133</v>
      </c>
      <c r="C70" s="6" t="s">
        <v>201</v>
      </c>
      <c r="D70" s="6"/>
      <c r="E70" s="6" t="s">
        <v>433</v>
      </c>
      <c r="F70" s="6" t="s">
        <v>1845</v>
      </c>
      <c r="G70" s="6" t="s">
        <v>264</v>
      </c>
      <c r="H70" s="6" t="s">
        <v>775</v>
      </c>
      <c r="I70" s="6" t="s">
        <v>1845</v>
      </c>
      <c r="J70" s="6" t="s">
        <v>750</v>
      </c>
      <c r="K70" s="6" t="s">
        <v>490</v>
      </c>
      <c r="L70" s="6" t="s">
        <v>681</v>
      </c>
      <c r="M70" s="6" t="s">
        <v>1844</v>
      </c>
      <c r="N70" s="6">
        <v>28</v>
      </c>
      <c r="O70" s="6">
        <v>121</v>
      </c>
      <c r="P70" s="6">
        <v>26</v>
      </c>
      <c r="Q70" s="6" t="s">
        <v>1846</v>
      </c>
      <c r="R70" s="6">
        <v>18</v>
      </c>
      <c r="S70" s="6">
        <v>96</v>
      </c>
      <c r="T70" s="6">
        <v>64</v>
      </c>
      <c r="U70" s="6">
        <v>27</v>
      </c>
      <c r="V70" s="6">
        <v>131</v>
      </c>
      <c r="W70" s="6" t="s">
        <v>210</v>
      </c>
      <c r="X70" s="6" t="s">
        <v>1847</v>
      </c>
      <c r="Y70" s="6" t="s">
        <v>1848</v>
      </c>
      <c r="Z70" s="6" t="s">
        <v>1849</v>
      </c>
      <c r="AA70" s="6">
        <v>142</v>
      </c>
      <c r="AB70" s="6">
        <v>82</v>
      </c>
      <c r="AC70" s="6">
        <v>78</v>
      </c>
      <c r="AD70" s="6">
        <v>53</v>
      </c>
      <c r="AE70" s="6">
        <v>55</v>
      </c>
      <c r="AF70" s="6">
        <v>47</v>
      </c>
      <c r="AG70" s="6">
        <v>56</v>
      </c>
      <c r="AH70" s="6">
        <v>57</v>
      </c>
      <c r="AI70" s="6">
        <v>20</v>
      </c>
      <c r="AJ70" s="6">
        <v>18</v>
      </c>
      <c r="AK70" s="6">
        <v>18</v>
      </c>
      <c r="AL70" s="6">
        <v>23</v>
      </c>
      <c r="AM70" s="6">
        <v>46</v>
      </c>
      <c r="AN70" s="6">
        <v>52</v>
      </c>
      <c r="AO70" s="6">
        <v>24</v>
      </c>
      <c r="AP70" s="6">
        <v>19</v>
      </c>
      <c r="AQ70" s="6">
        <v>22</v>
      </c>
      <c r="AR70" s="6">
        <v>33</v>
      </c>
      <c r="AS70" s="6">
        <v>29</v>
      </c>
      <c r="AT70" s="6">
        <v>38</v>
      </c>
      <c r="AU70" s="6">
        <v>34</v>
      </c>
      <c r="AV70" s="6">
        <v>35</v>
      </c>
      <c r="AW70" s="6">
        <v>6389</v>
      </c>
      <c r="AX70" s="6" t="s">
        <v>1850</v>
      </c>
      <c r="AY70" s="6">
        <v>2306</v>
      </c>
      <c r="AZ70" s="6" t="s">
        <v>638</v>
      </c>
      <c r="BA70" s="6">
        <v>3084</v>
      </c>
      <c r="BB70" s="6" t="s">
        <v>1851</v>
      </c>
      <c r="BC70" s="6">
        <v>3305</v>
      </c>
      <c r="BD70" s="6" t="s">
        <v>1852</v>
      </c>
      <c r="BE70" s="6">
        <v>1618</v>
      </c>
      <c r="BF70" s="6" t="s">
        <v>1853</v>
      </c>
      <c r="BG70" s="6">
        <v>3924</v>
      </c>
      <c r="BH70" s="6" t="s">
        <v>1854</v>
      </c>
      <c r="BI70" s="6">
        <v>2410</v>
      </c>
      <c r="BJ70" s="6" t="s">
        <v>1855</v>
      </c>
      <c r="BK70" s="6">
        <v>1446</v>
      </c>
      <c r="BL70" s="6" t="s">
        <v>1856</v>
      </c>
      <c r="BM70" s="6">
        <v>964</v>
      </c>
      <c r="BN70" s="6" t="s">
        <v>1857</v>
      </c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 t="s">
        <v>1858</v>
      </c>
      <c r="BZ70" s="6" t="s">
        <v>1859</v>
      </c>
      <c r="CA70" s="6" t="s">
        <v>1860</v>
      </c>
      <c r="CB70" s="6" t="s">
        <v>1861</v>
      </c>
      <c r="CC70" s="6" t="s">
        <v>1862</v>
      </c>
      <c r="CD70" s="6" t="s">
        <v>162</v>
      </c>
      <c r="CE70" s="6" t="s">
        <v>1863</v>
      </c>
      <c r="CF70" s="6" t="s">
        <v>1864</v>
      </c>
      <c r="CG70" s="6" t="s">
        <v>1865</v>
      </c>
      <c r="CH70" s="6">
        <v>6</v>
      </c>
      <c r="CI70" s="6">
        <v>7</v>
      </c>
      <c r="CJ70" s="6">
        <v>8</v>
      </c>
      <c r="CK70" s="6">
        <v>12</v>
      </c>
      <c r="CL70" s="6">
        <v>11</v>
      </c>
      <c r="CM70" s="6">
        <v>12</v>
      </c>
      <c r="CN70" s="6">
        <v>28</v>
      </c>
      <c r="CO70" s="6">
        <v>20</v>
      </c>
      <c r="CP70" s="6">
        <v>27</v>
      </c>
      <c r="CQ70" s="6">
        <v>15</v>
      </c>
      <c r="CR70" s="6">
        <v>1016</v>
      </c>
      <c r="CS70" s="6">
        <v>2483</v>
      </c>
      <c r="CT70" s="6">
        <v>1312</v>
      </c>
      <c r="CU70" s="6">
        <v>2559</v>
      </c>
      <c r="CV70" s="6">
        <v>47</v>
      </c>
      <c r="CW70" s="6">
        <v>31</v>
      </c>
      <c r="CX70" s="6">
        <v>50</v>
      </c>
      <c r="CY70" s="6">
        <v>37</v>
      </c>
      <c r="CZ70" s="6">
        <v>50</v>
      </c>
      <c r="DA70" s="6">
        <v>38</v>
      </c>
      <c r="DB70" s="6">
        <v>12</v>
      </c>
      <c r="DC70" s="6" t="s">
        <v>1844</v>
      </c>
      <c r="DE70">
        <f t="shared" si="98"/>
        <v>50</v>
      </c>
      <c r="DF70">
        <f t="shared" si="99"/>
        <v>38</v>
      </c>
      <c r="DG70">
        <f t="shared" si="100"/>
        <v>12</v>
      </c>
      <c r="DH70">
        <f t="shared" si="101"/>
        <v>50</v>
      </c>
      <c r="DI70">
        <f t="shared" si="102"/>
        <v>0</v>
      </c>
      <c r="DL70">
        <f t="shared" si="103"/>
        <v>38</v>
      </c>
      <c r="DM70">
        <f t="shared" si="104"/>
        <v>37</v>
      </c>
      <c r="DN70">
        <f t="shared" si="105"/>
        <v>-1</v>
      </c>
      <c r="DQ70">
        <f t="shared" si="106"/>
        <v>50</v>
      </c>
      <c r="DR70">
        <f t="shared" si="107"/>
        <v>50</v>
      </c>
      <c r="DS70">
        <f t="shared" si="108"/>
        <v>0</v>
      </c>
      <c r="DV70">
        <f t="shared" si="109"/>
        <v>47</v>
      </c>
      <c r="DW70">
        <f t="shared" si="110"/>
        <v>31</v>
      </c>
      <c r="DX70">
        <f t="shared" si="111"/>
        <v>78</v>
      </c>
      <c r="DY70">
        <f t="shared" si="112"/>
        <v>78</v>
      </c>
      <c r="DZ70">
        <f t="shared" si="113"/>
        <v>0</v>
      </c>
      <c r="EC70">
        <f t="shared" si="114"/>
        <v>2483</v>
      </c>
      <c r="ED70">
        <f t="shared" si="115"/>
        <v>2559</v>
      </c>
      <c r="EE70">
        <f t="shared" si="116"/>
        <v>76</v>
      </c>
      <c r="EF70" s="1">
        <f t="shared" si="117"/>
        <v>2.9699101211410692</v>
      </c>
      <c r="EH70">
        <f t="shared" si="118"/>
        <v>1016</v>
      </c>
      <c r="EI70">
        <f t="shared" si="119"/>
        <v>1312</v>
      </c>
      <c r="EJ70">
        <f t="shared" si="120"/>
        <v>-296</v>
      </c>
      <c r="EK70">
        <f t="shared" si="121"/>
        <v>22.560975609756099</v>
      </c>
      <c r="EM70">
        <f t="shared" si="122"/>
        <v>28</v>
      </c>
      <c r="EN70">
        <f t="shared" si="123"/>
        <v>27</v>
      </c>
      <c r="EO70">
        <f t="shared" si="124"/>
        <v>55</v>
      </c>
      <c r="EP70">
        <f t="shared" si="125"/>
        <v>55</v>
      </c>
      <c r="EQ70">
        <f t="shared" si="126"/>
        <v>0</v>
      </c>
      <c r="ER70">
        <f t="shared" si="127"/>
        <v>0</v>
      </c>
      <c r="ET70">
        <f t="shared" si="128"/>
        <v>20</v>
      </c>
      <c r="EU70">
        <f t="shared" si="129"/>
        <v>15</v>
      </c>
      <c r="EV70">
        <f t="shared" si="130"/>
        <v>35</v>
      </c>
      <c r="EW70">
        <f t="shared" si="131"/>
        <v>35</v>
      </c>
      <c r="EX70">
        <f t="shared" si="132"/>
        <v>0</v>
      </c>
      <c r="FA70">
        <f t="shared" si="133"/>
        <v>8</v>
      </c>
      <c r="FB70">
        <f t="shared" si="134"/>
        <v>12</v>
      </c>
      <c r="FC70">
        <f t="shared" si="135"/>
        <v>20</v>
      </c>
      <c r="FD70">
        <f t="shared" si="136"/>
        <v>20</v>
      </c>
      <c r="FE70">
        <f t="shared" si="137"/>
        <v>0</v>
      </c>
      <c r="FH70">
        <f t="shared" si="138"/>
        <v>3084</v>
      </c>
      <c r="FI70">
        <f t="shared" si="139"/>
        <v>1618</v>
      </c>
      <c r="FJ70">
        <f t="shared" si="140"/>
        <v>1446</v>
      </c>
      <c r="FK70">
        <f t="shared" si="141"/>
        <v>3064</v>
      </c>
      <c r="FL70">
        <f t="shared" si="142"/>
        <v>-20</v>
      </c>
      <c r="FM70">
        <f t="shared" si="143"/>
        <v>0.64850843060959562</v>
      </c>
      <c r="FO70">
        <f t="shared" si="144"/>
        <v>964</v>
      </c>
      <c r="FP70">
        <f t="shared" si="145"/>
        <v>2306</v>
      </c>
      <c r="FQ70">
        <f t="shared" si="146"/>
        <v>3305</v>
      </c>
      <c r="FR70">
        <f t="shared" si="147"/>
        <v>3270</v>
      </c>
      <c r="FS70">
        <f t="shared" si="148"/>
        <v>-35</v>
      </c>
      <c r="FT70">
        <f t="shared" si="149"/>
        <v>1.0590015128593109</v>
      </c>
      <c r="FV70">
        <f t="shared" si="150"/>
        <v>6389</v>
      </c>
      <c r="FW70">
        <f t="shared" si="151"/>
        <v>3084</v>
      </c>
      <c r="FX70">
        <f t="shared" si="152"/>
        <v>3305</v>
      </c>
      <c r="FY70">
        <f t="shared" si="153"/>
        <v>6389</v>
      </c>
      <c r="FZ70">
        <f t="shared" si="154"/>
        <v>0</v>
      </c>
      <c r="GA70">
        <f t="shared" si="155"/>
        <v>0</v>
      </c>
      <c r="GC70">
        <f t="shared" si="156"/>
        <v>131</v>
      </c>
      <c r="GD70">
        <f t="shared" si="157"/>
        <v>78</v>
      </c>
      <c r="GE70">
        <f t="shared" si="158"/>
        <v>53</v>
      </c>
      <c r="GF70">
        <f t="shared" si="159"/>
        <v>131</v>
      </c>
      <c r="GG70">
        <f t="shared" si="160"/>
        <v>0</v>
      </c>
      <c r="GI70">
        <f t="shared" si="161"/>
        <v>6</v>
      </c>
      <c r="GJ70">
        <f t="shared" si="162"/>
        <v>7</v>
      </c>
      <c r="GK70">
        <f t="shared" si="163"/>
        <v>12</v>
      </c>
      <c r="GL70">
        <f t="shared" si="164"/>
        <v>13</v>
      </c>
      <c r="GM70">
        <f t="shared" si="165"/>
        <v>1</v>
      </c>
      <c r="GN70">
        <f t="shared" si="166"/>
        <v>7.6923076923076934</v>
      </c>
      <c r="GP70">
        <f t="shared" si="167"/>
        <v>55</v>
      </c>
      <c r="GQ70">
        <f t="shared" si="168"/>
        <v>20</v>
      </c>
      <c r="GR70">
        <f t="shared" si="169"/>
        <v>35</v>
      </c>
      <c r="GS70">
        <f t="shared" si="170"/>
        <v>55</v>
      </c>
      <c r="GT70">
        <f t="shared" si="171"/>
        <v>0</v>
      </c>
      <c r="GU70">
        <f t="shared" si="172"/>
        <v>0</v>
      </c>
      <c r="GW70">
        <f t="shared" si="173"/>
        <v>28</v>
      </c>
      <c r="GX70">
        <f t="shared" si="174"/>
        <v>27</v>
      </c>
      <c r="GY70">
        <f t="shared" si="175"/>
        <v>55</v>
      </c>
      <c r="GZ70">
        <f t="shared" si="176"/>
        <v>20</v>
      </c>
      <c r="HA70">
        <f t="shared" si="177"/>
        <v>15</v>
      </c>
      <c r="HB70">
        <f t="shared" si="178"/>
        <v>35</v>
      </c>
      <c r="HC70">
        <f t="shared" si="179"/>
        <v>8</v>
      </c>
      <c r="HD70">
        <f t="shared" si="180"/>
        <v>12</v>
      </c>
      <c r="HE70">
        <f t="shared" si="181"/>
        <v>20</v>
      </c>
      <c r="HF70">
        <f t="shared" si="182"/>
        <v>55</v>
      </c>
      <c r="HG70">
        <f t="shared" si="183"/>
        <v>0</v>
      </c>
      <c r="HI70">
        <f t="shared" si="184"/>
        <v>2306</v>
      </c>
      <c r="HJ70">
        <f t="shared" si="185"/>
        <v>1618</v>
      </c>
      <c r="HK70">
        <f t="shared" si="186"/>
        <v>3924</v>
      </c>
      <c r="HL70">
        <f t="shared" si="187"/>
        <v>3924</v>
      </c>
      <c r="HM70">
        <f t="shared" si="188"/>
        <v>0</v>
      </c>
      <c r="HN70">
        <f t="shared" si="189"/>
        <v>0</v>
      </c>
      <c r="HP70">
        <f t="shared" si="190"/>
        <v>1312</v>
      </c>
      <c r="HQ70">
        <f t="shared" si="191"/>
        <v>2559</v>
      </c>
      <c r="HR70">
        <f t="shared" si="192"/>
        <v>3924</v>
      </c>
      <c r="HS70">
        <f t="shared" si="193"/>
        <v>3871</v>
      </c>
      <c r="HT70">
        <f t="shared" si="194"/>
        <v>-53</v>
      </c>
      <c r="HU70">
        <f t="shared" si="195"/>
        <v>1.3506625891946982</v>
      </c>
    </row>
    <row r="71" spans="1:229" x14ac:dyDescent="0.35">
      <c r="A71" s="6" t="s">
        <v>1866</v>
      </c>
      <c r="B71" s="6" t="s">
        <v>167</v>
      </c>
      <c r="C71" s="6" t="s">
        <v>201</v>
      </c>
      <c r="D71" s="6"/>
      <c r="E71" s="6" t="s">
        <v>1202</v>
      </c>
      <c r="F71" s="6" t="s">
        <v>578</v>
      </c>
      <c r="G71" s="6" t="s">
        <v>1582</v>
      </c>
      <c r="H71" s="6" t="s">
        <v>1057</v>
      </c>
      <c r="I71" s="6" t="s">
        <v>578</v>
      </c>
      <c r="J71" s="6" t="s">
        <v>1867</v>
      </c>
      <c r="K71" s="6" t="s">
        <v>658</v>
      </c>
      <c r="L71" s="6" t="s">
        <v>351</v>
      </c>
      <c r="M71" s="6" t="s">
        <v>1866</v>
      </c>
      <c r="N71" s="6">
        <v>40</v>
      </c>
      <c r="O71" s="6">
        <v>109</v>
      </c>
      <c r="P71" s="6">
        <v>20</v>
      </c>
      <c r="Q71" s="6" t="s">
        <v>1868</v>
      </c>
      <c r="R71" s="6">
        <v>22</v>
      </c>
      <c r="S71" s="6">
        <v>109</v>
      </c>
      <c r="T71" s="6">
        <v>22</v>
      </c>
      <c r="U71" s="6">
        <v>21</v>
      </c>
      <c r="V71" s="6">
        <v>127</v>
      </c>
      <c r="W71" s="6" t="s">
        <v>522</v>
      </c>
      <c r="X71" s="6" t="s">
        <v>1869</v>
      </c>
      <c r="Y71" s="6" t="s">
        <v>1870</v>
      </c>
      <c r="Z71" s="6" t="s">
        <v>515</v>
      </c>
      <c r="AA71" s="6">
        <v>109</v>
      </c>
      <c r="AB71" s="6">
        <v>67</v>
      </c>
      <c r="AC71" s="6">
        <v>87</v>
      </c>
      <c r="AD71" s="6">
        <v>40</v>
      </c>
      <c r="AE71" s="6">
        <v>52</v>
      </c>
      <c r="AF71" s="6">
        <v>33</v>
      </c>
      <c r="AG71" s="6">
        <v>49</v>
      </c>
      <c r="AH71" s="6">
        <v>50</v>
      </c>
      <c r="AI71" s="6">
        <v>28</v>
      </c>
      <c r="AJ71" s="6">
        <v>13</v>
      </c>
      <c r="AK71" s="6">
        <v>17</v>
      </c>
      <c r="AL71" s="6">
        <v>22</v>
      </c>
      <c r="AM71" s="6">
        <v>25</v>
      </c>
      <c r="AN71" s="6">
        <v>51</v>
      </c>
      <c r="AO71" s="6">
        <v>8</v>
      </c>
      <c r="AP71" s="6">
        <v>27</v>
      </c>
      <c r="AQ71" s="6">
        <v>17</v>
      </c>
      <c r="AR71" s="6">
        <v>24</v>
      </c>
      <c r="AS71" s="6">
        <v>20</v>
      </c>
      <c r="AT71" s="6">
        <v>32</v>
      </c>
      <c r="AU71" s="6">
        <v>28</v>
      </c>
      <c r="AV71" s="6">
        <v>24</v>
      </c>
      <c r="AW71" s="6">
        <v>5421</v>
      </c>
      <c r="AX71" s="6" t="s">
        <v>1871</v>
      </c>
      <c r="AY71" s="6">
        <v>2093</v>
      </c>
      <c r="AZ71" s="6" t="s">
        <v>1872</v>
      </c>
      <c r="BA71" s="6">
        <v>2873</v>
      </c>
      <c r="BB71" s="6" t="s">
        <v>1873</v>
      </c>
      <c r="BC71" s="6">
        <v>2548</v>
      </c>
      <c r="BD71" s="6" t="s">
        <v>1874</v>
      </c>
      <c r="BE71" s="6">
        <v>1515</v>
      </c>
      <c r="BF71" s="6" t="s">
        <v>1875</v>
      </c>
      <c r="BG71" s="6">
        <v>3608</v>
      </c>
      <c r="BH71" s="6" t="s">
        <v>1876</v>
      </c>
      <c r="BI71" s="6">
        <v>1761</v>
      </c>
      <c r="BJ71" s="6" t="s">
        <v>1877</v>
      </c>
      <c r="BK71" s="6">
        <v>1330</v>
      </c>
      <c r="BL71" s="6" t="s">
        <v>866</v>
      </c>
      <c r="BM71" s="6">
        <v>431</v>
      </c>
      <c r="BN71" s="6" t="s">
        <v>1878</v>
      </c>
      <c r="BO71" s="6">
        <v>214</v>
      </c>
      <c r="BP71" s="6">
        <v>438</v>
      </c>
      <c r="BQ71" s="6">
        <v>337</v>
      </c>
      <c r="BR71" s="6" t="s">
        <v>191</v>
      </c>
      <c r="BS71" s="6">
        <v>494</v>
      </c>
      <c r="BT71" s="6" t="s">
        <v>190</v>
      </c>
      <c r="BU71" s="6">
        <v>180</v>
      </c>
      <c r="BV71" s="6" t="s">
        <v>162</v>
      </c>
      <c r="BW71" s="6">
        <v>156</v>
      </c>
      <c r="BX71" s="6">
        <v>-24</v>
      </c>
      <c r="BY71" s="6" t="s">
        <v>1879</v>
      </c>
      <c r="BZ71" s="6" t="s">
        <v>1880</v>
      </c>
      <c r="CA71" s="6" t="s">
        <v>1881</v>
      </c>
      <c r="CB71" s="6" t="s">
        <v>1882</v>
      </c>
      <c r="CC71" s="6" t="s">
        <v>1883</v>
      </c>
      <c r="CD71" s="6" t="s">
        <v>162</v>
      </c>
      <c r="CE71" s="6" t="s">
        <v>1884</v>
      </c>
      <c r="CF71" s="6" t="s">
        <v>1885</v>
      </c>
      <c r="CG71" s="6" t="s">
        <v>1886</v>
      </c>
      <c r="CH71" s="6">
        <v>10</v>
      </c>
      <c r="CI71" s="6">
        <v>7</v>
      </c>
      <c r="CJ71" s="6">
        <v>14</v>
      </c>
      <c r="CK71" s="6">
        <v>14</v>
      </c>
      <c r="CL71" s="6">
        <v>5</v>
      </c>
      <c r="CM71" s="6">
        <v>5</v>
      </c>
      <c r="CN71" s="6">
        <v>27</v>
      </c>
      <c r="CO71" s="6">
        <v>13</v>
      </c>
      <c r="CP71" s="6">
        <v>24</v>
      </c>
      <c r="CQ71" s="6">
        <v>10</v>
      </c>
      <c r="CR71" s="6">
        <v>1104</v>
      </c>
      <c r="CS71" s="6">
        <v>2303</v>
      </c>
      <c r="CT71" s="6">
        <v>1237</v>
      </c>
      <c r="CU71" s="6">
        <v>2324</v>
      </c>
      <c r="CV71" s="6">
        <v>47</v>
      </c>
      <c r="CW71" s="6">
        <v>40</v>
      </c>
      <c r="CX71" s="6">
        <v>47</v>
      </c>
      <c r="CY71" s="6">
        <v>30</v>
      </c>
      <c r="CZ71" s="6">
        <v>48</v>
      </c>
      <c r="DA71" s="6">
        <v>30</v>
      </c>
      <c r="DB71" s="6">
        <v>18</v>
      </c>
      <c r="DC71" s="6" t="s">
        <v>1866</v>
      </c>
      <c r="DE71">
        <f t="shared" si="98"/>
        <v>48</v>
      </c>
      <c r="DF71">
        <f t="shared" si="99"/>
        <v>30</v>
      </c>
      <c r="DG71">
        <f t="shared" si="100"/>
        <v>18</v>
      </c>
      <c r="DH71">
        <f t="shared" si="101"/>
        <v>48</v>
      </c>
      <c r="DI71">
        <f t="shared" si="102"/>
        <v>0</v>
      </c>
      <c r="DL71">
        <f t="shared" si="103"/>
        <v>30</v>
      </c>
      <c r="DM71">
        <f t="shared" si="104"/>
        <v>30</v>
      </c>
      <c r="DN71">
        <f t="shared" si="105"/>
        <v>0</v>
      </c>
      <c r="DQ71">
        <f t="shared" si="106"/>
        <v>48</v>
      </c>
      <c r="DR71">
        <f t="shared" si="107"/>
        <v>47</v>
      </c>
      <c r="DS71">
        <f t="shared" si="108"/>
        <v>-1</v>
      </c>
      <c r="DV71">
        <f t="shared" si="109"/>
        <v>47</v>
      </c>
      <c r="DW71">
        <f t="shared" si="110"/>
        <v>40</v>
      </c>
      <c r="DX71">
        <f t="shared" si="111"/>
        <v>87</v>
      </c>
      <c r="DY71">
        <f t="shared" si="112"/>
        <v>87</v>
      </c>
      <c r="DZ71">
        <f t="shared" si="113"/>
        <v>0</v>
      </c>
      <c r="EC71">
        <f t="shared" si="114"/>
        <v>2303</v>
      </c>
      <c r="ED71">
        <f t="shared" si="115"/>
        <v>2324</v>
      </c>
      <c r="EE71">
        <f t="shared" si="116"/>
        <v>21</v>
      </c>
      <c r="EF71" s="1">
        <f t="shared" si="117"/>
        <v>0.9036144578313241</v>
      </c>
      <c r="EH71">
        <f t="shared" si="118"/>
        <v>1104</v>
      </c>
      <c r="EI71">
        <f t="shared" si="119"/>
        <v>1237</v>
      </c>
      <c r="EJ71">
        <f t="shared" si="120"/>
        <v>-133</v>
      </c>
      <c r="EK71">
        <f t="shared" si="121"/>
        <v>10.751818916734038</v>
      </c>
      <c r="EM71">
        <f t="shared" si="122"/>
        <v>27</v>
      </c>
      <c r="EN71">
        <f t="shared" si="123"/>
        <v>24</v>
      </c>
      <c r="EO71">
        <f t="shared" si="124"/>
        <v>52</v>
      </c>
      <c r="EP71">
        <f t="shared" si="125"/>
        <v>51</v>
      </c>
      <c r="EQ71">
        <f t="shared" si="126"/>
        <v>-1</v>
      </c>
      <c r="ER71">
        <f t="shared" si="127"/>
        <v>1.9230769230769198</v>
      </c>
      <c r="ET71">
        <f t="shared" si="128"/>
        <v>13</v>
      </c>
      <c r="EU71">
        <f t="shared" si="129"/>
        <v>10</v>
      </c>
      <c r="EV71">
        <f t="shared" si="130"/>
        <v>23</v>
      </c>
      <c r="EW71">
        <f t="shared" si="131"/>
        <v>24</v>
      </c>
      <c r="EX71">
        <f t="shared" si="132"/>
        <v>1</v>
      </c>
      <c r="FA71">
        <f t="shared" si="133"/>
        <v>14</v>
      </c>
      <c r="FB71">
        <f t="shared" si="134"/>
        <v>14</v>
      </c>
      <c r="FC71">
        <f t="shared" si="135"/>
        <v>28</v>
      </c>
      <c r="FD71">
        <f t="shared" si="136"/>
        <v>28</v>
      </c>
      <c r="FE71">
        <f t="shared" si="137"/>
        <v>0</v>
      </c>
      <c r="FH71">
        <f t="shared" si="138"/>
        <v>2873</v>
      </c>
      <c r="FI71">
        <f t="shared" si="139"/>
        <v>1515</v>
      </c>
      <c r="FJ71">
        <f t="shared" si="140"/>
        <v>1330</v>
      </c>
      <c r="FK71">
        <f t="shared" si="141"/>
        <v>2845</v>
      </c>
      <c r="FL71">
        <f t="shared" si="142"/>
        <v>-28</v>
      </c>
      <c r="FM71">
        <f t="shared" si="143"/>
        <v>0.97459101983989171</v>
      </c>
      <c r="FO71">
        <f t="shared" si="144"/>
        <v>431</v>
      </c>
      <c r="FP71">
        <f t="shared" si="145"/>
        <v>2093</v>
      </c>
      <c r="FQ71">
        <f t="shared" si="146"/>
        <v>2548</v>
      </c>
      <c r="FR71">
        <f t="shared" si="147"/>
        <v>2524</v>
      </c>
      <c r="FS71">
        <f t="shared" si="148"/>
        <v>-24</v>
      </c>
      <c r="FT71">
        <f t="shared" si="149"/>
        <v>0.94191522762950797</v>
      </c>
      <c r="FV71">
        <f t="shared" si="150"/>
        <v>5421</v>
      </c>
      <c r="FW71">
        <f t="shared" si="151"/>
        <v>2873</v>
      </c>
      <c r="FX71">
        <f t="shared" si="152"/>
        <v>2548</v>
      </c>
      <c r="FY71">
        <f t="shared" si="153"/>
        <v>5421</v>
      </c>
      <c r="FZ71">
        <f t="shared" si="154"/>
        <v>0</v>
      </c>
      <c r="GA71">
        <f t="shared" si="155"/>
        <v>0</v>
      </c>
      <c r="GC71">
        <f t="shared" si="156"/>
        <v>127</v>
      </c>
      <c r="GD71">
        <f t="shared" si="157"/>
        <v>87</v>
      </c>
      <c r="GE71">
        <f t="shared" si="158"/>
        <v>40</v>
      </c>
      <c r="GF71">
        <f t="shared" si="159"/>
        <v>127</v>
      </c>
      <c r="GG71">
        <f t="shared" si="160"/>
        <v>0</v>
      </c>
      <c r="GI71">
        <f t="shared" si="161"/>
        <v>10</v>
      </c>
      <c r="GJ71">
        <f t="shared" si="162"/>
        <v>7</v>
      </c>
      <c r="GK71">
        <f t="shared" si="163"/>
        <v>18</v>
      </c>
      <c r="GL71">
        <f t="shared" si="164"/>
        <v>17</v>
      </c>
      <c r="GM71">
        <f t="shared" si="165"/>
        <v>-1</v>
      </c>
      <c r="GN71">
        <f t="shared" si="166"/>
        <v>5.5555555555555571</v>
      </c>
      <c r="GP71">
        <f t="shared" si="167"/>
        <v>52</v>
      </c>
      <c r="GQ71">
        <f t="shared" si="168"/>
        <v>28</v>
      </c>
      <c r="GR71">
        <f t="shared" si="169"/>
        <v>24</v>
      </c>
      <c r="GS71">
        <f t="shared" si="170"/>
        <v>52</v>
      </c>
      <c r="GT71">
        <f t="shared" si="171"/>
        <v>0</v>
      </c>
      <c r="GU71">
        <f t="shared" si="172"/>
        <v>1.9230769230769198</v>
      </c>
      <c r="GW71">
        <f t="shared" si="173"/>
        <v>27</v>
      </c>
      <c r="GX71">
        <f t="shared" si="174"/>
        <v>24</v>
      </c>
      <c r="GY71">
        <f t="shared" si="175"/>
        <v>51</v>
      </c>
      <c r="GZ71">
        <f t="shared" si="176"/>
        <v>13</v>
      </c>
      <c r="HA71">
        <f t="shared" si="177"/>
        <v>10</v>
      </c>
      <c r="HB71">
        <f t="shared" si="178"/>
        <v>23</v>
      </c>
      <c r="HC71">
        <f t="shared" si="179"/>
        <v>14</v>
      </c>
      <c r="HD71">
        <f t="shared" si="180"/>
        <v>14</v>
      </c>
      <c r="HE71">
        <f t="shared" si="181"/>
        <v>28</v>
      </c>
      <c r="HF71">
        <f t="shared" si="182"/>
        <v>51</v>
      </c>
      <c r="HG71">
        <f t="shared" si="183"/>
        <v>0</v>
      </c>
      <c r="HI71">
        <f t="shared" si="184"/>
        <v>2093</v>
      </c>
      <c r="HJ71">
        <f t="shared" si="185"/>
        <v>1515</v>
      </c>
      <c r="HK71">
        <f t="shared" si="186"/>
        <v>3608</v>
      </c>
      <c r="HL71">
        <f t="shared" si="187"/>
        <v>3608</v>
      </c>
      <c r="HM71">
        <f t="shared" si="188"/>
        <v>0</v>
      </c>
      <c r="HN71">
        <f t="shared" si="189"/>
        <v>0</v>
      </c>
      <c r="HP71">
        <f t="shared" si="190"/>
        <v>1237</v>
      </c>
      <c r="HQ71">
        <f t="shared" si="191"/>
        <v>2324</v>
      </c>
      <c r="HR71">
        <f t="shared" si="192"/>
        <v>3608</v>
      </c>
      <c r="HS71">
        <f t="shared" si="193"/>
        <v>3561</v>
      </c>
      <c r="HT71">
        <f t="shared" si="194"/>
        <v>-47</v>
      </c>
      <c r="HU71">
        <f t="shared" si="195"/>
        <v>1.3026607538802608</v>
      </c>
    </row>
    <row r="72" spans="1:229" x14ac:dyDescent="0.35">
      <c r="A72" s="6" t="s">
        <v>1887</v>
      </c>
      <c r="B72" s="6" t="s">
        <v>133</v>
      </c>
      <c r="C72" s="6" t="s">
        <v>134</v>
      </c>
      <c r="D72" s="6"/>
      <c r="E72" s="6" t="s">
        <v>1739</v>
      </c>
      <c r="F72" s="6" t="s">
        <v>1888</v>
      </c>
      <c r="G72" s="6" t="s">
        <v>439</v>
      </c>
      <c r="H72" s="6" t="s">
        <v>1082</v>
      </c>
      <c r="I72" s="6" t="s">
        <v>631</v>
      </c>
      <c r="J72" s="6" t="s">
        <v>1889</v>
      </c>
      <c r="K72" s="6" t="s">
        <v>438</v>
      </c>
      <c r="L72" s="6" t="s">
        <v>1890</v>
      </c>
      <c r="M72" s="6" t="s">
        <v>1887</v>
      </c>
      <c r="N72" s="6">
        <v>36</v>
      </c>
      <c r="O72" s="6">
        <v>111</v>
      </c>
      <c r="P72" s="6">
        <v>32</v>
      </c>
      <c r="Q72" s="6" t="s">
        <v>1891</v>
      </c>
      <c r="R72" s="6">
        <v>11</v>
      </c>
      <c r="S72" s="6">
        <v>90</v>
      </c>
      <c r="T72" s="6">
        <v>20</v>
      </c>
      <c r="U72" s="6">
        <v>14</v>
      </c>
      <c r="V72" s="6">
        <v>136</v>
      </c>
      <c r="W72" s="6" t="s">
        <v>930</v>
      </c>
      <c r="X72" s="6" t="s">
        <v>1892</v>
      </c>
      <c r="Y72" s="6" t="s">
        <v>1893</v>
      </c>
      <c r="Z72" s="6" t="s">
        <v>1894</v>
      </c>
      <c r="AA72" s="6">
        <v>99</v>
      </c>
      <c r="AB72" s="6">
        <v>72</v>
      </c>
      <c r="AC72" s="6">
        <v>79</v>
      </c>
      <c r="AD72" s="6">
        <v>57</v>
      </c>
      <c r="AE72" s="6">
        <v>80</v>
      </c>
      <c r="AF72" s="6">
        <v>68</v>
      </c>
      <c r="AG72" s="6">
        <v>83</v>
      </c>
      <c r="AH72" s="6">
        <v>91</v>
      </c>
      <c r="AI72" s="6">
        <v>26</v>
      </c>
      <c r="AJ72" s="6">
        <v>26</v>
      </c>
      <c r="AK72" s="6">
        <v>36</v>
      </c>
      <c r="AL72" s="6">
        <v>38</v>
      </c>
      <c r="AM72" s="6">
        <v>35</v>
      </c>
      <c r="AN72" s="6">
        <v>82</v>
      </c>
      <c r="AO72" s="6">
        <v>10</v>
      </c>
      <c r="AP72" s="6">
        <v>28</v>
      </c>
      <c r="AQ72" s="6">
        <v>25</v>
      </c>
      <c r="AR72" s="6">
        <v>49</v>
      </c>
      <c r="AS72" s="6">
        <v>42</v>
      </c>
      <c r="AT72" s="6">
        <v>47</v>
      </c>
      <c r="AU72" s="6">
        <v>53</v>
      </c>
      <c r="AV72" s="6">
        <v>50</v>
      </c>
      <c r="AW72" s="6">
        <v>8994</v>
      </c>
      <c r="AX72" s="6" t="s">
        <v>1895</v>
      </c>
      <c r="AY72" s="6">
        <v>3421</v>
      </c>
      <c r="AZ72" s="6" t="s">
        <v>1896</v>
      </c>
      <c r="BA72" s="6">
        <v>4220</v>
      </c>
      <c r="BB72" s="6" t="s">
        <v>1897</v>
      </c>
      <c r="BC72" s="6">
        <v>4834</v>
      </c>
      <c r="BD72" s="6" t="s">
        <v>1898</v>
      </c>
      <c r="BE72" s="6">
        <v>2426</v>
      </c>
      <c r="BF72" s="6" t="s">
        <v>1899</v>
      </c>
      <c r="BG72" s="6">
        <v>5768</v>
      </c>
      <c r="BH72" s="6" t="s">
        <v>1900</v>
      </c>
      <c r="BI72" s="6">
        <v>3146</v>
      </c>
      <c r="BJ72" s="6" t="s">
        <v>1901</v>
      </c>
      <c r="BK72" s="6">
        <v>1768</v>
      </c>
      <c r="BL72" s="6" t="s">
        <v>1902</v>
      </c>
      <c r="BM72" s="6">
        <v>1364</v>
      </c>
      <c r="BN72" s="6" t="s">
        <v>1903</v>
      </c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 t="s">
        <v>1904</v>
      </c>
      <c r="BZ72" s="6" t="s">
        <v>1905</v>
      </c>
      <c r="CA72" s="6" t="s">
        <v>1906</v>
      </c>
      <c r="CB72" s="6" t="s">
        <v>1907</v>
      </c>
      <c r="CC72" s="6" t="s">
        <v>1908</v>
      </c>
      <c r="CD72" s="6" t="s">
        <v>162</v>
      </c>
      <c r="CE72" s="6" t="s">
        <v>1909</v>
      </c>
      <c r="CF72" s="6" t="s">
        <v>1910</v>
      </c>
      <c r="CG72" s="6" t="s">
        <v>1911</v>
      </c>
      <c r="CH72" s="6">
        <v>14</v>
      </c>
      <c r="CI72" s="6">
        <v>24</v>
      </c>
      <c r="CJ72" s="6">
        <v>12</v>
      </c>
      <c r="CK72" s="6">
        <v>13</v>
      </c>
      <c r="CL72" s="6">
        <v>0</v>
      </c>
      <c r="CM72" s="6">
        <v>11</v>
      </c>
      <c r="CN72" s="6">
        <v>26</v>
      </c>
      <c r="CO72" s="6">
        <v>14</v>
      </c>
      <c r="CP72" s="6">
        <v>53</v>
      </c>
      <c r="CQ72" s="6">
        <v>40</v>
      </c>
      <c r="CR72" s="6">
        <v>3217</v>
      </c>
      <c r="CS72" s="6">
        <v>2366</v>
      </c>
      <c r="CT72" s="6">
        <v>3298</v>
      </c>
      <c r="CU72" s="6">
        <v>2378</v>
      </c>
      <c r="CV72" s="6">
        <v>28</v>
      </c>
      <c r="CW72" s="6">
        <v>51</v>
      </c>
      <c r="CX72" s="6">
        <v>90</v>
      </c>
      <c r="CY72" s="6">
        <v>52</v>
      </c>
      <c r="CZ72" s="6">
        <v>90</v>
      </c>
      <c r="DA72" s="6">
        <v>53</v>
      </c>
      <c r="DB72" s="6">
        <v>38</v>
      </c>
      <c r="DC72" s="6" t="s">
        <v>1887</v>
      </c>
      <c r="DE72">
        <f t="shared" si="98"/>
        <v>90</v>
      </c>
      <c r="DF72">
        <f t="shared" si="99"/>
        <v>53</v>
      </c>
      <c r="DG72">
        <f t="shared" si="100"/>
        <v>38</v>
      </c>
      <c r="DH72">
        <f t="shared" si="101"/>
        <v>91</v>
      </c>
      <c r="DI72">
        <f t="shared" si="102"/>
        <v>1</v>
      </c>
      <c r="DL72">
        <f t="shared" si="103"/>
        <v>53</v>
      </c>
      <c r="DM72">
        <f t="shared" si="104"/>
        <v>52</v>
      </c>
      <c r="DN72">
        <f t="shared" si="105"/>
        <v>-1</v>
      </c>
      <c r="DQ72">
        <f t="shared" si="106"/>
        <v>90</v>
      </c>
      <c r="DR72">
        <f t="shared" si="107"/>
        <v>90</v>
      </c>
      <c r="DS72">
        <f t="shared" si="108"/>
        <v>0</v>
      </c>
      <c r="DV72">
        <f t="shared" si="109"/>
        <v>28</v>
      </c>
      <c r="DW72">
        <f t="shared" si="110"/>
        <v>51</v>
      </c>
      <c r="DX72">
        <f t="shared" si="111"/>
        <v>79</v>
      </c>
      <c r="DY72">
        <f t="shared" si="112"/>
        <v>79</v>
      </c>
      <c r="DZ72">
        <f t="shared" si="113"/>
        <v>0</v>
      </c>
      <c r="EC72">
        <f t="shared" si="114"/>
        <v>2366</v>
      </c>
      <c r="ED72">
        <f t="shared" si="115"/>
        <v>2378</v>
      </c>
      <c r="EE72">
        <f t="shared" si="116"/>
        <v>12</v>
      </c>
      <c r="EF72" s="1">
        <f t="shared" si="117"/>
        <v>0.50462573591252635</v>
      </c>
      <c r="EH72">
        <f t="shared" si="118"/>
        <v>3217</v>
      </c>
      <c r="EI72">
        <f t="shared" si="119"/>
        <v>3298</v>
      </c>
      <c r="EJ72">
        <f t="shared" si="120"/>
        <v>-81</v>
      </c>
      <c r="EK72">
        <f t="shared" si="121"/>
        <v>2.4560339599757413</v>
      </c>
      <c r="EM72">
        <f t="shared" si="122"/>
        <v>26</v>
      </c>
      <c r="EN72">
        <f t="shared" si="123"/>
        <v>53</v>
      </c>
      <c r="EO72">
        <f t="shared" si="124"/>
        <v>80</v>
      </c>
      <c r="EP72">
        <f t="shared" si="125"/>
        <v>79</v>
      </c>
      <c r="EQ72">
        <f t="shared" si="126"/>
        <v>-1</v>
      </c>
      <c r="ER72">
        <f t="shared" si="127"/>
        <v>1.25</v>
      </c>
      <c r="ET72">
        <f t="shared" si="128"/>
        <v>14</v>
      </c>
      <c r="EU72">
        <f t="shared" si="129"/>
        <v>40</v>
      </c>
      <c r="EV72">
        <f t="shared" si="130"/>
        <v>54</v>
      </c>
      <c r="EW72">
        <f t="shared" si="131"/>
        <v>50</v>
      </c>
      <c r="EX72">
        <f t="shared" si="132"/>
        <v>-4</v>
      </c>
      <c r="FA72">
        <f t="shared" si="133"/>
        <v>12</v>
      </c>
      <c r="FB72">
        <f t="shared" si="134"/>
        <v>13</v>
      </c>
      <c r="FC72">
        <f t="shared" si="135"/>
        <v>25</v>
      </c>
      <c r="FD72">
        <f t="shared" si="136"/>
        <v>26</v>
      </c>
      <c r="FE72">
        <f t="shared" si="137"/>
        <v>1</v>
      </c>
      <c r="FH72">
        <f t="shared" si="138"/>
        <v>4220</v>
      </c>
      <c r="FI72">
        <f t="shared" si="139"/>
        <v>2426</v>
      </c>
      <c r="FJ72">
        <f t="shared" si="140"/>
        <v>1768</v>
      </c>
      <c r="FK72">
        <f t="shared" si="141"/>
        <v>4194</v>
      </c>
      <c r="FL72">
        <f t="shared" si="142"/>
        <v>-26</v>
      </c>
      <c r="FM72">
        <f t="shared" si="143"/>
        <v>0.61611374407583241</v>
      </c>
      <c r="FO72">
        <f t="shared" si="144"/>
        <v>1364</v>
      </c>
      <c r="FP72">
        <f t="shared" si="145"/>
        <v>3421</v>
      </c>
      <c r="FQ72">
        <f t="shared" si="146"/>
        <v>4834</v>
      </c>
      <c r="FR72">
        <f t="shared" si="147"/>
        <v>4785</v>
      </c>
      <c r="FS72">
        <f t="shared" si="148"/>
        <v>-49</v>
      </c>
      <c r="FT72">
        <f t="shared" si="149"/>
        <v>1.0136532892014856</v>
      </c>
      <c r="FV72">
        <f t="shared" si="150"/>
        <v>8994</v>
      </c>
      <c r="FW72">
        <f t="shared" si="151"/>
        <v>4220</v>
      </c>
      <c r="FX72">
        <f t="shared" si="152"/>
        <v>4834</v>
      </c>
      <c r="FY72">
        <f t="shared" si="153"/>
        <v>9054</v>
      </c>
      <c r="FZ72">
        <f t="shared" si="154"/>
        <v>-60</v>
      </c>
      <c r="GA72">
        <f t="shared" si="155"/>
        <v>0.66269052352551228</v>
      </c>
      <c r="GC72">
        <f t="shared" si="156"/>
        <v>136</v>
      </c>
      <c r="GD72">
        <f t="shared" si="157"/>
        <v>79</v>
      </c>
      <c r="GE72">
        <f t="shared" si="158"/>
        <v>57</v>
      </c>
      <c r="GF72">
        <f t="shared" si="159"/>
        <v>136</v>
      </c>
      <c r="GG72">
        <f t="shared" si="160"/>
        <v>0</v>
      </c>
      <c r="GI72">
        <f t="shared" si="161"/>
        <v>14</v>
      </c>
      <c r="GJ72">
        <f t="shared" si="162"/>
        <v>24</v>
      </c>
      <c r="GK72">
        <f t="shared" si="163"/>
        <v>38</v>
      </c>
      <c r="GL72">
        <f t="shared" si="164"/>
        <v>38</v>
      </c>
      <c r="GM72">
        <f t="shared" si="165"/>
        <v>0</v>
      </c>
      <c r="GN72">
        <f t="shared" si="166"/>
        <v>0</v>
      </c>
      <c r="GP72">
        <f t="shared" si="167"/>
        <v>80</v>
      </c>
      <c r="GQ72">
        <f t="shared" si="168"/>
        <v>26</v>
      </c>
      <c r="GR72">
        <f t="shared" si="169"/>
        <v>50</v>
      </c>
      <c r="GS72">
        <f t="shared" si="170"/>
        <v>76</v>
      </c>
      <c r="GT72">
        <f t="shared" si="171"/>
        <v>-4</v>
      </c>
      <c r="GU72">
        <f t="shared" si="172"/>
        <v>1.25</v>
      </c>
      <c r="GW72">
        <f t="shared" si="173"/>
        <v>26</v>
      </c>
      <c r="GX72">
        <f t="shared" si="174"/>
        <v>53</v>
      </c>
      <c r="GY72">
        <f t="shared" si="175"/>
        <v>79</v>
      </c>
      <c r="GZ72">
        <f t="shared" si="176"/>
        <v>14</v>
      </c>
      <c r="HA72">
        <f t="shared" si="177"/>
        <v>40</v>
      </c>
      <c r="HB72">
        <f t="shared" si="178"/>
        <v>54</v>
      </c>
      <c r="HC72">
        <f t="shared" si="179"/>
        <v>12</v>
      </c>
      <c r="HD72">
        <f t="shared" si="180"/>
        <v>13</v>
      </c>
      <c r="HE72">
        <f t="shared" si="181"/>
        <v>25</v>
      </c>
      <c r="HF72">
        <f t="shared" si="182"/>
        <v>79</v>
      </c>
      <c r="HG72">
        <f t="shared" si="183"/>
        <v>0</v>
      </c>
      <c r="HI72">
        <f t="shared" si="184"/>
        <v>3421</v>
      </c>
      <c r="HJ72">
        <f t="shared" si="185"/>
        <v>2426</v>
      </c>
      <c r="HK72">
        <f t="shared" si="186"/>
        <v>5768</v>
      </c>
      <c r="HL72">
        <f t="shared" si="187"/>
        <v>5847</v>
      </c>
      <c r="HM72">
        <f t="shared" si="188"/>
        <v>79</v>
      </c>
      <c r="HN72">
        <f t="shared" si="189"/>
        <v>1.351120232597907</v>
      </c>
      <c r="HP72">
        <f t="shared" si="190"/>
        <v>3298</v>
      </c>
      <c r="HQ72">
        <f t="shared" si="191"/>
        <v>2378</v>
      </c>
      <c r="HR72">
        <f t="shared" si="192"/>
        <v>5768</v>
      </c>
      <c r="HS72">
        <f t="shared" si="193"/>
        <v>5676</v>
      </c>
      <c r="HT72">
        <f t="shared" si="194"/>
        <v>-92</v>
      </c>
      <c r="HU72">
        <f t="shared" si="195"/>
        <v>1.5950069348127585</v>
      </c>
    </row>
    <row r="73" spans="1:229" x14ac:dyDescent="0.35">
      <c r="A73" s="6" t="s">
        <v>1912</v>
      </c>
      <c r="B73" s="6" t="s">
        <v>167</v>
      </c>
      <c r="C73" s="6" t="s">
        <v>134</v>
      </c>
      <c r="D73" s="6"/>
      <c r="E73" s="6" t="s">
        <v>1203</v>
      </c>
      <c r="F73" s="6" t="s">
        <v>1203</v>
      </c>
      <c r="G73" s="6" t="s">
        <v>952</v>
      </c>
      <c r="H73" s="6" t="s">
        <v>1251</v>
      </c>
      <c r="I73" s="6" t="s">
        <v>433</v>
      </c>
      <c r="J73" s="6" t="s">
        <v>629</v>
      </c>
      <c r="K73" s="6" t="s">
        <v>979</v>
      </c>
      <c r="L73" s="6" t="s">
        <v>1913</v>
      </c>
      <c r="M73" s="6" t="s">
        <v>1912</v>
      </c>
      <c r="N73" s="6">
        <v>73</v>
      </c>
      <c r="O73" s="6">
        <v>74</v>
      </c>
      <c r="P73" s="6">
        <v>22</v>
      </c>
      <c r="Q73" s="6" t="s">
        <v>1914</v>
      </c>
      <c r="R73" s="6">
        <v>41</v>
      </c>
      <c r="S73" s="6">
        <v>94</v>
      </c>
      <c r="T73" s="6">
        <v>20</v>
      </c>
      <c r="U73" s="6">
        <v>20</v>
      </c>
      <c r="V73" s="6">
        <v>106</v>
      </c>
      <c r="W73" s="6" t="s">
        <v>1334</v>
      </c>
      <c r="X73" s="6" t="s">
        <v>1915</v>
      </c>
      <c r="Y73" s="6" t="s">
        <v>1916</v>
      </c>
      <c r="Z73" s="6" t="s">
        <v>1917</v>
      </c>
      <c r="AA73" s="6">
        <v>73</v>
      </c>
      <c r="AB73" s="6">
        <v>52</v>
      </c>
      <c r="AC73" s="6">
        <v>53</v>
      </c>
      <c r="AD73" s="6">
        <v>53</v>
      </c>
      <c r="AE73" s="6">
        <v>65</v>
      </c>
      <c r="AF73" s="6">
        <v>59</v>
      </c>
      <c r="AG73" s="6">
        <v>75</v>
      </c>
      <c r="AH73" s="6">
        <v>75</v>
      </c>
      <c r="AI73" s="6">
        <v>33</v>
      </c>
      <c r="AJ73" s="6">
        <v>35</v>
      </c>
      <c r="AK73" s="6">
        <v>37</v>
      </c>
      <c r="AL73" s="6">
        <v>39</v>
      </c>
      <c r="AM73" s="6">
        <v>53</v>
      </c>
      <c r="AN73" s="6">
        <v>66</v>
      </c>
      <c r="AO73" s="6">
        <v>33</v>
      </c>
      <c r="AP73" s="6">
        <v>34</v>
      </c>
      <c r="AQ73" s="6">
        <v>20</v>
      </c>
      <c r="AR73" s="6">
        <v>32</v>
      </c>
      <c r="AS73" s="6">
        <v>24</v>
      </c>
      <c r="AT73" s="6">
        <v>38</v>
      </c>
      <c r="AU73" s="6">
        <v>36</v>
      </c>
      <c r="AV73" s="6">
        <v>32</v>
      </c>
      <c r="AW73" s="6">
        <v>6173</v>
      </c>
      <c r="AX73" s="6" t="s">
        <v>1918</v>
      </c>
      <c r="AY73" s="6">
        <v>1507</v>
      </c>
      <c r="AZ73" s="6" t="s">
        <v>1919</v>
      </c>
      <c r="BA73" s="6">
        <v>3766</v>
      </c>
      <c r="BB73" s="6" t="s">
        <v>1920</v>
      </c>
      <c r="BC73" s="6">
        <v>2407</v>
      </c>
      <c r="BD73" s="6" t="s">
        <v>1921</v>
      </c>
      <c r="BE73" s="6">
        <v>1862</v>
      </c>
      <c r="BF73" s="6" t="s">
        <v>1922</v>
      </c>
      <c r="BG73" s="6">
        <v>3369</v>
      </c>
      <c r="BH73" s="6" t="s">
        <v>966</v>
      </c>
      <c r="BI73" s="6">
        <v>2739</v>
      </c>
      <c r="BJ73" s="6" t="s">
        <v>1923</v>
      </c>
      <c r="BK73" s="6">
        <v>1871</v>
      </c>
      <c r="BL73" s="6" t="s">
        <v>1924</v>
      </c>
      <c r="BM73" s="6">
        <v>868</v>
      </c>
      <c r="BN73" s="6" t="s">
        <v>1925</v>
      </c>
      <c r="BO73" s="6">
        <v>197</v>
      </c>
      <c r="BP73" s="6">
        <v>443</v>
      </c>
      <c r="BQ73" s="6">
        <v>320</v>
      </c>
      <c r="BR73" s="6" t="s">
        <v>191</v>
      </c>
      <c r="BS73" s="6">
        <v>522</v>
      </c>
      <c r="BT73" s="6" t="s">
        <v>190</v>
      </c>
      <c r="BU73" s="6">
        <v>118</v>
      </c>
      <c r="BV73" s="6" t="s">
        <v>162</v>
      </c>
      <c r="BW73" s="6">
        <v>93</v>
      </c>
      <c r="BX73" s="6">
        <v>-25</v>
      </c>
      <c r="BY73" s="6" t="s">
        <v>1926</v>
      </c>
      <c r="BZ73" s="6" t="s">
        <v>1927</v>
      </c>
      <c r="CA73" s="6" t="s">
        <v>1928</v>
      </c>
      <c r="CB73" s="6" t="s">
        <v>1929</v>
      </c>
      <c r="CC73" s="6" t="s">
        <v>1930</v>
      </c>
      <c r="CD73" s="6" t="s">
        <v>162</v>
      </c>
      <c r="CE73" s="6" t="s">
        <v>1931</v>
      </c>
      <c r="CF73" s="6" t="s">
        <v>1932</v>
      </c>
      <c r="CG73" s="6" t="s">
        <v>1933</v>
      </c>
      <c r="CH73" s="6">
        <v>8</v>
      </c>
      <c r="CI73" s="6">
        <v>29</v>
      </c>
      <c r="CJ73" s="6">
        <v>9</v>
      </c>
      <c r="CK73" s="6">
        <v>24</v>
      </c>
      <c r="CL73" s="6">
        <v>7</v>
      </c>
      <c r="CM73" s="6">
        <v>25</v>
      </c>
      <c r="CN73" s="6">
        <v>11</v>
      </c>
      <c r="CO73" s="6">
        <v>2</v>
      </c>
      <c r="CP73" s="6">
        <v>53</v>
      </c>
      <c r="CQ73" s="6">
        <v>29</v>
      </c>
      <c r="CR73" s="6">
        <v>960</v>
      </c>
      <c r="CS73" s="6">
        <v>1960</v>
      </c>
      <c r="CT73" s="6">
        <v>1303</v>
      </c>
      <c r="CU73" s="6">
        <v>1987</v>
      </c>
      <c r="CV73" s="6">
        <v>28</v>
      </c>
      <c r="CW73" s="6">
        <v>25</v>
      </c>
      <c r="CX73" s="6">
        <v>74</v>
      </c>
      <c r="CY73" s="6">
        <v>37</v>
      </c>
      <c r="CZ73" s="6">
        <v>75</v>
      </c>
      <c r="DA73" s="6">
        <v>37</v>
      </c>
      <c r="DB73" s="6">
        <v>38</v>
      </c>
      <c r="DC73" s="6" t="s">
        <v>1912</v>
      </c>
      <c r="DE73">
        <f t="shared" si="98"/>
        <v>75</v>
      </c>
      <c r="DF73">
        <f t="shared" si="99"/>
        <v>37</v>
      </c>
      <c r="DG73">
        <f t="shared" si="100"/>
        <v>38</v>
      </c>
      <c r="DH73">
        <f t="shared" si="101"/>
        <v>75</v>
      </c>
      <c r="DI73">
        <f t="shared" si="102"/>
        <v>0</v>
      </c>
      <c r="DL73">
        <f t="shared" si="103"/>
        <v>37</v>
      </c>
      <c r="DM73">
        <f t="shared" si="104"/>
        <v>37</v>
      </c>
      <c r="DN73">
        <f t="shared" si="105"/>
        <v>0</v>
      </c>
      <c r="DQ73">
        <f t="shared" si="106"/>
        <v>75</v>
      </c>
      <c r="DR73">
        <f t="shared" si="107"/>
        <v>74</v>
      </c>
      <c r="DS73">
        <f t="shared" si="108"/>
        <v>-1</v>
      </c>
      <c r="DV73">
        <f t="shared" si="109"/>
        <v>28</v>
      </c>
      <c r="DW73">
        <f t="shared" si="110"/>
        <v>25</v>
      </c>
      <c r="DX73">
        <f t="shared" si="111"/>
        <v>53</v>
      </c>
      <c r="DY73">
        <f t="shared" si="112"/>
        <v>53</v>
      </c>
      <c r="DZ73">
        <f t="shared" si="113"/>
        <v>0</v>
      </c>
      <c r="EC73">
        <f t="shared" si="114"/>
        <v>1960</v>
      </c>
      <c r="ED73">
        <f t="shared" si="115"/>
        <v>1987</v>
      </c>
      <c r="EE73">
        <f t="shared" si="116"/>
        <v>27</v>
      </c>
      <c r="EF73" s="1">
        <f t="shared" si="117"/>
        <v>1.3588324106693506</v>
      </c>
      <c r="EH73">
        <f t="shared" si="118"/>
        <v>960</v>
      </c>
      <c r="EI73">
        <f t="shared" si="119"/>
        <v>1303</v>
      </c>
      <c r="EJ73">
        <f t="shared" si="120"/>
        <v>-343</v>
      </c>
      <c r="EK73">
        <f t="shared" si="121"/>
        <v>26.323867996930161</v>
      </c>
      <c r="EM73">
        <f t="shared" si="122"/>
        <v>11</v>
      </c>
      <c r="EN73">
        <f t="shared" si="123"/>
        <v>53</v>
      </c>
      <c r="EO73">
        <f t="shared" si="124"/>
        <v>65</v>
      </c>
      <c r="EP73">
        <f t="shared" si="125"/>
        <v>64</v>
      </c>
      <c r="EQ73">
        <f t="shared" si="126"/>
        <v>-1</v>
      </c>
      <c r="ER73">
        <f t="shared" si="127"/>
        <v>1.538461538461533</v>
      </c>
      <c r="ET73">
        <f t="shared" si="128"/>
        <v>2</v>
      </c>
      <c r="EU73">
        <f t="shared" si="129"/>
        <v>29</v>
      </c>
      <c r="EV73">
        <f t="shared" si="130"/>
        <v>31</v>
      </c>
      <c r="EW73">
        <f t="shared" si="131"/>
        <v>32</v>
      </c>
      <c r="EX73">
        <f t="shared" si="132"/>
        <v>1</v>
      </c>
      <c r="FA73">
        <f t="shared" si="133"/>
        <v>9</v>
      </c>
      <c r="FB73">
        <f t="shared" si="134"/>
        <v>24</v>
      </c>
      <c r="FC73">
        <f t="shared" si="135"/>
        <v>33</v>
      </c>
      <c r="FD73">
        <f t="shared" si="136"/>
        <v>33</v>
      </c>
      <c r="FE73">
        <f t="shared" si="137"/>
        <v>0</v>
      </c>
      <c r="FH73">
        <f t="shared" si="138"/>
        <v>3766</v>
      </c>
      <c r="FI73">
        <f t="shared" si="139"/>
        <v>1862</v>
      </c>
      <c r="FJ73">
        <f t="shared" si="140"/>
        <v>1871</v>
      </c>
      <c r="FK73">
        <f t="shared" si="141"/>
        <v>3733</v>
      </c>
      <c r="FL73">
        <f t="shared" si="142"/>
        <v>-33</v>
      </c>
      <c r="FM73">
        <f t="shared" si="143"/>
        <v>0.87626128518321877</v>
      </c>
      <c r="FO73">
        <f t="shared" si="144"/>
        <v>868</v>
      </c>
      <c r="FP73">
        <f t="shared" si="145"/>
        <v>1507</v>
      </c>
      <c r="FQ73">
        <f t="shared" si="146"/>
        <v>2407</v>
      </c>
      <c r="FR73">
        <f t="shared" si="147"/>
        <v>2375</v>
      </c>
      <c r="FS73">
        <f t="shared" si="148"/>
        <v>-32</v>
      </c>
      <c r="FT73">
        <f t="shared" si="149"/>
        <v>1.3294557540506844</v>
      </c>
      <c r="FV73">
        <f t="shared" si="150"/>
        <v>6173</v>
      </c>
      <c r="FW73">
        <f t="shared" si="151"/>
        <v>3766</v>
      </c>
      <c r="FX73">
        <f t="shared" si="152"/>
        <v>2407</v>
      </c>
      <c r="FY73">
        <f t="shared" si="153"/>
        <v>6173</v>
      </c>
      <c r="FZ73">
        <f t="shared" si="154"/>
        <v>0</v>
      </c>
      <c r="GA73">
        <f t="shared" si="155"/>
        <v>0</v>
      </c>
      <c r="GC73">
        <f t="shared" si="156"/>
        <v>106</v>
      </c>
      <c r="GD73">
        <f t="shared" si="157"/>
        <v>53</v>
      </c>
      <c r="GE73">
        <f t="shared" si="158"/>
        <v>53</v>
      </c>
      <c r="GF73">
        <f t="shared" si="159"/>
        <v>106</v>
      </c>
      <c r="GG73">
        <f t="shared" si="160"/>
        <v>0</v>
      </c>
      <c r="GI73">
        <f t="shared" si="161"/>
        <v>8</v>
      </c>
      <c r="GJ73">
        <f t="shared" si="162"/>
        <v>29</v>
      </c>
      <c r="GK73">
        <f t="shared" si="163"/>
        <v>38</v>
      </c>
      <c r="GL73">
        <f t="shared" si="164"/>
        <v>37</v>
      </c>
      <c r="GM73">
        <f t="shared" si="165"/>
        <v>-1</v>
      </c>
      <c r="GN73">
        <f t="shared" si="166"/>
        <v>2.6315789473684248</v>
      </c>
      <c r="GP73">
        <f t="shared" si="167"/>
        <v>65</v>
      </c>
      <c r="GQ73">
        <f t="shared" si="168"/>
        <v>33</v>
      </c>
      <c r="GR73">
        <f t="shared" si="169"/>
        <v>32</v>
      </c>
      <c r="GS73">
        <f t="shared" si="170"/>
        <v>65</v>
      </c>
      <c r="GT73">
        <f t="shared" si="171"/>
        <v>0</v>
      </c>
      <c r="GU73">
        <f t="shared" si="172"/>
        <v>1.538461538461533</v>
      </c>
      <c r="GW73">
        <f t="shared" si="173"/>
        <v>11</v>
      </c>
      <c r="GX73">
        <f t="shared" si="174"/>
        <v>53</v>
      </c>
      <c r="GY73">
        <f t="shared" si="175"/>
        <v>64</v>
      </c>
      <c r="GZ73">
        <f t="shared" si="176"/>
        <v>2</v>
      </c>
      <c r="HA73">
        <f t="shared" si="177"/>
        <v>29</v>
      </c>
      <c r="HB73">
        <f t="shared" si="178"/>
        <v>31</v>
      </c>
      <c r="HC73">
        <f t="shared" si="179"/>
        <v>9</v>
      </c>
      <c r="HD73">
        <f t="shared" si="180"/>
        <v>24</v>
      </c>
      <c r="HE73">
        <f t="shared" si="181"/>
        <v>33</v>
      </c>
      <c r="HF73">
        <f t="shared" si="182"/>
        <v>64</v>
      </c>
      <c r="HG73">
        <f t="shared" si="183"/>
        <v>0</v>
      </c>
      <c r="HI73">
        <f t="shared" si="184"/>
        <v>1507</v>
      </c>
      <c r="HJ73">
        <f t="shared" si="185"/>
        <v>1862</v>
      </c>
      <c r="HK73">
        <f t="shared" si="186"/>
        <v>3369</v>
      </c>
      <c r="HL73">
        <f t="shared" si="187"/>
        <v>3369</v>
      </c>
      <c r="HM73">
        <f t="shared" si="188"/>
        <v>0</v>
      </c>
      <c r="HN73">
        <f t="shared" si="189"/>
        <v>0</v>
      </c>
      <c r="HP73">
        <f t="shared" si="190"/>
        <v>1303</v>
      </c>
      <c r="HQ73">
        <f t="shared" si="191"/>
        <v>1987</v>
      </c>
      <c r="HR73">
        <f t="shared" si="192"/>
        <v>3369</v>
      </c>
      <c r="HS73">
        <f t="shared" si="193"/>
        <v>3290</v>
      </c>
      <c r="HT73">
        <f t="shared" si="194"/>
        <v>-79</v>
      </c>
      <c r="HU73">
        <f t="shared" si="195"/>
        <v>2.3449094686850742</v>
      </c>
    </row>
    <row r="74" spans="1:229" x14ac:dyDescent="0.35">
      <c r="A74" s="6" t="s">
        <v>1934</v>
      </c>
      <c r="B74" s="6" t="s">
        <v>133</v>
      </c>
      <c r="C74" s="6" t="s">
        <v>201</v>
      </c>
      <c r="D74" s="6"/>
      <c r="E74" s="6" t="s">
        <v>1935</v>
      </c>
      <c r="F74" s="6" t="s">
        <v>1559</v>
      </c>
      <c r="G74" s="6" t="s">
        <v>545</v>
      </c>
      <c r="H74" s="6" t="s">
        <v>138</v>
      </c>
      <c r="I74" s="6" t="s">
        <v>325</v>
      </c>
      <c r="J74" s="6" t="s">
        <v>1936</v>
      </c>
      <c r="K74" s="6" t="s">
        <v>631</v>
      </c>
      <c r="L74" s="6" t="s">
        <v>1937</v>
      </c>
      <c r="M74" s="6" t="s">
        <v>1934</v>
      </c>
      <c r="N74" s="6" t="s">
        <v>143</v>
      </c>
      <c r="O74" s="6" t="s">
        <v>143</v>
      </c>
      <c r="P74" s="6" t="s">
        <v>143</v>
      </c>
      <c r="Q74" s="6" t="s">
        <v>143</v>
      </c>
      <c r="R74" s="6">
        <v>-1</v>
      </c>
      <c r="S74" s="6">
        <v>97</v>
      </c>
      <c r="T74" s="6">
        <v>24</v>
      </c>
      <c r="U74" s="6">
        <v>21</v>
      </c>
      <c r="V74" s="6">
        <v>141</v>
      </c>
      <c r="W74" s="6" t="s">
        <v>1938</v>
      </c>
      <c r="X74" s="6" t="s">
        <v>1939</v>
      </c>
      <c r="Y74" s="6" t="s">
        <v>1940</v>
      </c>
      <c r="Z74" s="6" t="s">
        <v>1941</v>
      </c>
      <c r="AA74" s="6">
        <v>99</v>
      </c>
      <c r="AB74" s="6">
        <v>54</v>
      </c>
      <c r="AC74" s="6">
        <v>75</v>
      </c>
      <c r="AD74" s="6">
        <v>66</v>
      </c>
      <c r="AE74" s="6">
        <v>38</v>
      </c>
      <c r="AF74" s="6">
        <v>39</v>
      </c>
      <c r="AG74" s="6">
        <v>38</v>
      </c>
      <c r="AH74" s="6">
        <v>37</v>
      </c>
      <c r="AI74" s="6">
        <v>17</v>
      </c>
      <c r="AJ74" s="6">
        <v>26</v>
      </c>
      <c r="AK74" s="6">
        <v>22</v>
      </c>
      <c r="AL74" s="6">
        <v>30</v>
      </c>
      <c r="AM74" s="6">
        <v>24</v>
      </c>
      <c r="AN74" s="6">
        <v>37</v>
      </c>
      <c r="AO74" s="6">
        <v>24</v>
      </c>
      <c r="AP74" s="6">
        <v>17</v>
      </c>
      <c r="AQ74" s="6">
        <v>0</v>
      </c>
      <c r="AR74" s="6">
        <v>20</v>
      </c>
      <c r="AS74" s="6">
        <v>13</v>
      </c>
      <c r="AT74" s="6">
        <v>16</v>
      </c>
      <c r="AU74" s="6">
        <v>7</v>
      </c>
      <c r="AV74" s="6">
        <v>18</v>
      </c>
      <c r="AW74" s="6">
        <v>5078</v>
      </c>
      <c r="AX74" s="6" t="s">
        <v>1942</v>
      </c>
      <c r="AY74" s="6">
        <v>867</v>
      </c>
      <c r="AZ74" s="6" t="s">
        <v>1943</v>
      </c>
      <c r="BA74" s="6">
        <v>3347</v>
      </c>
      <c r="BB74" s="6" t="s">
        <v>1944</v>
      </c>
      <c r="BC74" s="6">
        <v>1749</v>
      </c>
      <c r="BD74" s="6" t="s">
        <v>1945</v>
      </c>
      <c r="BE74" s="6">
        <v>1664</v>
      </c>
      <c r="BF74" s="6" t="s">
        <v>1946</v>
      </c>
      <c r="BG74" s="6">
        <v>2522</v>
      </c>
      <c r="BH74" s="6" t="s">
        <v>1947</v>
      </c>
      <c r="BI74" s="6">
        <v>2518</v>
      </c>
      <c r="BJ74" s="6" t="s">
        <v>1948</v>
      </c>
      <c r="BK74" s="6">
        <v>1657</v>
      </c>
      <c r="BL74" s="6" t="s">
        <v>1949</v>
      </c>
      <c r="BM74" s="6">
        <v>861</v>
      </c>
      <c r="BN74" s="6" t="s">
        <v>1950</v>
      </c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 t="s">
        <v>1951</v>
      </c>
      <c r="BZ74" s="6" t="s">
        <v>1952</v>
      </c>
      <c r="CA74" s="6" t="s">
        <v>1953</v>
      </c>
      <c r="CB74" s="6" t="s">
        <v>1954</v>
      </c>
      <c r="CC74" s="6" t="s">
        <v>1955</v>
      </c>
      <c r="CD74" s="6" t="s">
        <v>162</v>
      </c>
      <c r="CE74" s="6" t="s">
        <v>1956</v>
      </c>
      <c r="CF74" s="6" t="s">
        <v>1957</v>
      </c>
      <c r="CG74" s="6" t="s">
        <v>1958</v>
      </c>
      <c r="CH74" s="6">
        <v>13</v>
      </c>
      <c r="CI74" s="6">
        <v>10</v>
      </c>
      <c r="CJ74" s="6">
        <v>12</v>
      </c>
      <c r="CK74" s="6">
        <v>5</v>
      </c>
      <c r="CL74" s="6">
        <v>7</v>
      </c>
      <c r="CM74" s="6">
        <v>16</v>
      </c>
      <c r="CN74" s="6">
        <v>25</v>
      </c>
      <c r="CO74" s="6">
        <v>13</v>
      </c>
      <c r="CP74" s="6">
        <v>12</v>
      </c>
      <c r="CQ74" s="6">
        <v>7</v>
      </c>
      <c r="CR74" s="6">
        <v>1119</v>
      </c>
      <c r="CS74" s="6">
        <v>1425</v>
      </c>
      <c r="CT74" s="6">
        <v>1198</v>
      </c>
      <c r="CU74" s="6">
        <v>1284</v>
      </c>
      <c r="CV74" s="6">
        <v>36</v>
      </c>
      <c r="CW74" s="6">
        <v>39</v>
      </c>
      <c r="CX74" s="6">
        <v>38</v>
      </c>
      <c r="CY74" s="6">
        <v>15</v>
      </c>
      <c r="CZ74" s="6">
        <v>38</v>
      </c>
      <c r="DA74" s="6">
        <v>15</v>
      </c>
      <c r="DB74" s="6">
        <v>23</v>
      </c>
      <c r="DC74" s="6" t="s">
        <v>1934</v>
      </c>
      <c r="DE74">
        <f t="shared" si="98"/>
        <v>38</v>
      </c>
      <c r="DF74">
        <f t="shared" si="99"/>
        <v>15</v>
      </c>
      <c r="DG74">
        <f t="shared" si="100"/>
        <v>23</v>
      </c>
      <c r="DH74">
        <f t="shared" si="101"/>
        <v>38</v>
      </c>
      <c r="DI74">
        <f t="shared" si="102"/>
        <v>0</v>
      </c>
      <c r="DL74">
        <f t="shared" si="103"/>
        <v>15</v>
      </c>
      <c r="DM74">
        <f t="shared" si="104"/>
        <v>15</v>
      </c>
      <c r="DN74">
        <f t="shared" si="105"/>
        <v>0</v>
      </c>
      <c r="DQ74">
        <f t="shared" si="106"/>
        <v>38</v>
      </c>
      <c r="DR74">
        <f t="shared" si="107"/>
        <v>38</v>
      </c>
      <c r="DS74">
        <f t="shared" si="108"/>
        <v>0</v>
      </c>
      <c r="DV74">
        <f t="shared" si="109"/>
        <v>36</v>
      </c>
      <c r="DW74">
        <f t="shared" si="110"/>
        <v>39</v>
      </c>
      <c r="DX74">
        <f t="shared" si="111"/>
        <v>75</v>
      </c>
      <c r="DY74">
        <f t="shared" si="112"/>
        <v>75</v>
      </c>
      <c r="DZ74">
        <f t="shared" si="113"/>
        <v>0</v>
      </c>
      <c r="EC74">
        <f t="shared" si="114"/>
        <v>1425</v>
      </c>
      <c r="ED74">
        <f t="shared" si="115"/>
        <v>1284</v>
      </c>
      <c r="EE74">
        <f t="shared" si="116"/>
        <v>-141</v>
      </c>
      <c r="EF74" s="1">
        <f t="shared" si="117"/>
        <v>9.8947368421052602</v>
      </c>
      <c r="EH74">
        <f t="shared" si="118"/>
        <v>1119</v>
      </c>
      <c r="EI74">
        <f t="shared" si="119"/>
        <v>1198</v>
      </c>
      <c r="EJ74">
        <f t="shared" si="120"/>
        <v>-79</v>
      </c>
      <c r="EK74">
        <f t="shared" si="121"/>
        <v>6.5943238731218656</v>
      </c>
      <c r="EM74">
        <f t="shared" si="122"/>
        <v>25</v>
      </c>
      <c r="EN74">
        <f t="shared" si="123"/>
        <v>12</v>
      </c>
      <c r="EO74">
        <f t="shared" si="124"/>
        <v>38</v>
      </c>
      <c r="EP74">
        <f t="shared" si="125"/>
        <v>37</v>
      </c>
      <c r="EQ74">
        <f t="shared" si="126"/>
        <v>-1</v>
      </c>
      <c r="ER74">
        <f t="shared" si="127"/>
        <v>2.6315789473684248</v>
      </c>
      <c r="ET74">
        <f t="shared" si="128"/>
        <v>13</v>
      </c>
      <c r="EU74">
        <f t="shared" si="129"/>
        <v>7</v>
      </c>
      <c r="EV74">
        <f t="shared" si="130"/>
        <v>20</v>
      </c>
      <c r="EW74">
        <f t="shared" si="131"/>
        <v>18</v>
      </c>
      <c r="EX74">
        <f t="shared" si="132"/>
        <v>-2</v>
      </c>
      <c r="FA74">
        <f t="shared" si="133"/>
        <v>12</v>
      </c>
      <c r="FB74">
        <f t="shared" si="134"/>
        <v>5</v>
      </c>
      <c r="FC74">
        <f t="shared" si="135"/>
        <v>17</v>
      </c>
      <c r="FD74">
        <f t="shared" si="136"/>
        <v>17</v>
      </c>
      <c r="FE74">
        <f t="shared" si="137"/>
        <v>0</v>
      </c>
      <c r="FH74">
        <f t="shared" si="138"/>
        <v>3347</v>
      </c>
      <c r="FI74">
        <f t="shared" si="139"/>
        <v>1664</v>
      </c>
      <c r="FJ74">
        <f t="shared" si="140"/>
        <v>1657</v>
      </c>
      <c r="FK74">
        <f t="shared" si="141"/>
        <v>3321</v>
      </c>
      <c r="FL74">
        <f t="shared" si="142"/>
        <v>-26</v>
      </c>
      <c r="FM74">
        <f t="shared" si="143"/>
        <v>0.7768150582611355</v>
      </c>
      <c r="FO74">
        <f t="shared" si="144"/>
        <v>861</v>
      </c>
      <c r="FP74">
        <f t="shared" si="145"/>
        <v>867</v>
      </c>
      <c r="FQ74">
        <f t="shared" si="146"/>
        <v>1749</v>
      </c>
      <c r="FR74">
        <f t="shared" si="147"/>
        <v>1728</v>
      </c>
      <c r="FS74">
        <f t="shared" si="148"/>
        <v>-21</v>
      </c>
      <c r="FT74">
        <f t="shared" si="149"/>
        <v>1.2006861063464811</v>
      </c>
      <c r="FV74">
        <f t="shared" si="150"/>
        <v>5078</v>
      </c>
      <c r="FW74">
        <f t="shared" si="151"/>
        <v>3347</v>
      </c>
      <c r="FX74">
        <f t="shared" si="152"/>
        <v>1749</v>
      </c>
      <c r="FY74">
        <f t="shared" si="153"/>
        <v>5096</v>
      </c>
      <c r="FZ74">
        <f t="shared" si="154"/>
        <v>-18</v>
      </c>
      <c r="GA74">
        <f t="shared" si="155"/>
        <v>0.35321821036106371</v>
      </c>
      <c r="GC74">
        <f t="shared" si="156"/>
        <v>141</v>
      </c>
      <c r="GD74">
        <f t="shared" si="157"/>
        <v>75</v>
      </c>
      <c r="GE74">
        <f t="shared" si="158"/>
        <v>66</v>
      </c>
      <c r="GF74">
        <f t="shared" si="159"/>
        <v>141</v>
      </c>
      <c r="GG74">
        <f t="shared" si="160"/>
        <v>0</v>
      </c>
      <c r="GI74">
        <f t="shared" si="161"/>
        <v>13</v>
      </c>
      <c r="GJ74">
        <f t="shared" si="162"/>
        <v>10</v>
      </c>
      <c r="GK74">
        <f t="shared" si="163"/>
        <v>23</v>
      </c>
      <c r="GL74">
        <f t="shared" si="164"/>
        <v>23</v>
      </c>
      <c r="GM74">
        <f t="shared" si="165"/>
        <v>0</v>
      </c>
      <c r="GN74">
        <f t="shared" si="166"/>
        <v>0</v>
      </c>
      <c r="GP74">
        <f t="shared" si="167"/>
        <v>38</v>
      </c>
      <c r="GQ74">
        <f t="shared" si="168"/>
        <v>17</v>
      </c>
      <c r="GR74">
        <f t="shared" si="169"/>
        <v>18</v>
      </c>
      <c r="GS74">
        <f t="shared" si="170"/>
        <v>35</v>
      </c>
      <c r="GT74">
        <f t="shared" si="171"/>
        <v>-3</v>
      </c>
      <c r="GU74">
        <f t="shared" si="172"/>
        <v>2.6315789473684248</v>
      </c>
      <c r="GW74">
        <f t="shared" si="173"/>
        <v>25</v>
      </c>
      <c r="GX74">
        <f t="shared" si="174"/>
        <v>12</v>
      </c>
      <c r="GY74">
        <f t="shared" si="175"/>
        <v>37</v>
      </c>
      <c r="GZ74">
        <f t="shared" si="176"/>
        <v>13</v>
      </c>
      <c r="HA74">
        <f t="shared" si="177"/>
        <v>7</v>
      </c>
      <c r="HB74">
        <f t="shared" si="178"/>
        <v>20</v>
      </c>
      <c r="HC74">
        <f t="shared" si="179"/>
        <v>12</v>
      </c>
      <c r="HD74">
        <f t="shared" si="180"/>
        <v>5</v>
      </c>
      <c r="HE74">
        <f t="shared" si="181"/>
        <v>17</v>
      </c>
      <c r="HF74">
        <f t="shared" si="182"/>
        <v>37</v>
      </c>
      <c r="HG74">
        <f t="shared" si="183"/>
        <v>0</v>
      </c>
      <c r="HI74">
        <f t="shared" si="184"/>
        <v>867</v>
      </c>
      <c r="HJ74">
        <f t="shared" si="185"/>
        <v>1664</v>
      </c>
      <c r="HK74">
        <f t="shared" si="186"/>
        <v>2522</v>
      </c>
      <c r="HL74">
        <f t="shared" si="187"/>
        <v>2531</v>
      </c>
      <c r="HM74">
        <f t="shared" si="188"/>
        <v>9</v>
      </c>
      <c r="HN74">
        <f t="shared" si="189"/>
        <v>0.35559067562228108</v>
      </c>
      <c r="HP74">
        <f t="shared" si="190"/>
        <v>1198</v>
      </c>
      <c r="HQ74">
        <f t="shared" si="191"/>
        <v>1284</v>
      </c>
      <c r="HR74">
        <f t="shared" si="192"/>
        <v>2522</v>
      </c>
      <c r="HS74">
        <f t="shared" si="193"/>
        <v>2482</v>
      </c>
      <c r="HT74">
        <f t="shared" si="194"/>
        <v>-40</v>
      </c>
      <c r="HU74">
        <f t="shared" si="195"/>
        <v>1.5860428231562196</v>
      </c>
    </row>
    <row r="75" spans="1:229" x14ac:dyDescent="0.35">
      <c r="A75" s="6" t="s">
        <v>1959</v>
      </c>
      <c r="B75" s="6" t="s">
        <v>167</v>
      </c>
      <c r="C75" s="6" t="s">
        <v>201</v>
      </c>
      <c r="D75" s="6"/>
      <c r="E75" s="6" t="s">
        <v>135</v>
      </c>
      <c r="F75" s="6" t="s">
        <v>1960</v>
      </c>
      <c r="G75" s="6" t="s">
        <v>1404</v>
      </c>
      <c r="H75" s="6" t="s">
        <v>1307</v>
      </c>
      <c r="I75" s="6" t="s">
        <v>294</v>
      </c>
      <c r="J75" s="6" t="s">
        <v>1961</v>
      </c>
      <c r="K75" s="6" t="s">
        <v>517</v>
      </c>
      <c r="L75" s="6" t="s">
        <v>410</v>
      </c>
      <c r="M75" s="6" t="s">
        <v>1959</v>
      </c>
      <c r="N75" s="6" t="s">
        <v>143</v>
      </c>
      <c r="O75" s="6" t="s">
        <v>143</v>
      </c>
      <c r="P75" s="6" t="s">
        <v>143</v>
      </c>
      <c r="Q75" s="6" t="s">
        <v>143</v>
      </c>
      <c r="R75" s="6">
        <v>20</v>
      </c>
      <c r="S75" s="6">
        <v>84</v>
      </c>
      <c r="T75" s="6">
        <v>22</v>
      </c>
      <c r="U75" s="6">
        <v>21</v>
      </c>
      <c r="V75" s="6">
        <v>120</v>
      </c>
      <c r="W75" s="6" t="s">
        <v>441</v>
      </c>
      <c r="X75" s="6" t="s">
        <v>1962</v>
      </c>
      <c r="Y75" s="6" t="s">
        <v>1963</v>
      </c>
      <c r="Z75" s="6" t="s">
        <v>1964</v>
      </c>
      <c r="AA75" s="6">
        <v>86</v>
      </c>
      <c r="AB75" s="6">
        <v>51</v>
      </c>
      <c r="AC75" s="6">
        <v>64</v>
      </c>
      <c r="AD75" s="6">
        <v>56</v>
      </c>
      <c r="AE75" s="6">
        <v>38</v>
      </c>
      <c r="AF75" s="6">
        <v>26</v>
      </c>
      <c r="AG75" s="6">
        <v>33</v>
      </c>
      <c r="AH75" s="6">
        <v>42</v>
      </c>
      <c r="AI75" s="6">
        <v>19</v>
      </c>
      <c r="AJ75" s="6">
        <v>15</v>
      </c>
      <c r="AK75" s="6">
        <v>18</v>
      </c>
      <c r="AL75" s="6">
        <v>25</v>
      </c>
      <c r="AM75" s="6">
        <v>23</v>
      </c>
      <c r="AN75" s="6">
        <v>38</v>
      </c>
      <c r="AO75" s="6">
        <v>14</v>
      </c>
      <c r="AP75" s="6">
        <v>20</v>
      </c>
      <c r="AQ75" s="6">
        <v>9</v>
      </c>
      <c r="AR75" s="6">
        <v>18</v>
      </c>
      <c r="AS75" s="6">
        <v>11</v>
      </c>
      <c r="AT75" s="6">
        <v>15</v>
      </c>
      <c r="AU75" s="6">
        <v>17</v>
      </c>
      <c r="AV75" s="6">
        <v>19</v>
      </c>
      <c r="AW75" s="6">
        <v>3928</v>
      </c>
      <c r="AX75" s="6" t="s">
        <v>1965</v>
      </c>
      <c r="AY75" s="6">
        <v>865</v>
      </c>
      <c r="AZ75" s="6" t="s">
        <v>1966</v>
      </c>
      <c r="BA75" s="6">
        <v>2516</v>
      </c>
      <c r="BB75" s="6" t="s">
        <v>1967</v>
      </c>
      <c r="BC75" s="6">
        <v>1412</v>
      </c>
      <c r="BD75" s="6" t="s">
        <v>1968</v>
      </c>
      <c r="BE75" s="6">
        <v>1141</v>
      </c>
      <c r="BF75" s="6" t="s">
        <v>1969</v>
      </c>
      <c r="BG75" s="6">
        <v>2006</v>
      </c>
      <c r="BH75" s="6" t="s">
        <v>1970</v>
      </c>
      <c r="BI75" s="6">
        <v>1884</v>
      </c>
      <c r="BJ75" s="6" t="s">
        <v>1971</v>
      </c>
      <c r="BK75" s="6">
        <v>1356</v>
      </c>
      <c r="BL75" s="6" t="s">
        <v>1972</v>
      </c>
      <c r="BM75" s="6">
        <v>528</v>
      </c>
      <c r="BN75" s="6" t="s">
        <v>1973</v>
      </c>
      <c r="BO75" s="6">
        <v>209</v>
      </c>
      <c r="BP75" s="6">
        <v>420</v>
      </c>
      <c r="BQ75" s="6">
        <v>309</v>
      </c>
      <c r="BR75" s="6" t="s">
        <v>191</v>
      </c>
      <c r="BS75" s="6">
        <v>460</v>
      </c>
      <c r="BT75" s="6" t="s">
        <v>190</v>
      </c>
      <c r="BU75" s="6">
        <v>158</v>
      </c>
      <c r="BV75" s="6" t="s">
        <v>162</v>
      </c>
      <c r="BW75" s="6">
        <v>203</v>
      </c>
      <c r="BX75" s="6">
        <v>45</v>
      </c>
      <c r="BY75" s="6" t="s">
        <v>1974</v>
      </c>
      <c r="BZ75" s="6" t="s">
        <v>1975</v>
      </c>
      <c r="CA75" s="6" t="s">
        <v>1976</v>
      </c>
      <c r="CB75" s="6" t="s">
        <v>1977</v>
      </c>
      <c r="CC75" s="6" t="s">
        <v>1978</v>
      </c>
      <c r="CD75" s="6" t="s">
        <v>162</v>
      </c>
      <c r="CE75" s="6" t="s">
        <v>1979</v>
      </c>
      <c r="CF75" s="6" t="s">
        <v>1980</v>
      </c>
      <c r="CG75" s="6" t="s">
        <v>1981</v>
      </c>
      <c r="CH75" s="6">
        <v>10</v>
      </c>
      <c r="CI75" s="6">
        <v>9</v>
      </c>
      <c r="CJ75" s="6">
        <v>9</v>
      </c>
      <c r="CK75" s="6">
        <v>7</v>
      </c>
      <c r="CL75" s="6">
        <v>9</v>
      </c>
      <c r="CM75" s="6">
        <v>6</v>
      </c>
      <c r="CN75" s="6">
        <v>16</v>
      </c>
      <c r="CO75" s="6">
        <v>7</v>
      </c>
      <c r="CP75" s="6">
        <v>19</v>
      </c>
      <c r="CQ75" s="6">
        <v>12</v>
      </c>
      <c r="CR75" s="6">
        <v>494</v>
      </c>
      <c r="CS75" s="6">
        <v>1198</v>
      </c>
      <c r="CT75" s="6">
        <v>637</v>
      </c>
      <c r="CU75" s="6">
        <v>1341</v>
      </c>
      <c r="CV75" s="6">
        <v>36</v>
      </c>
      <c r="CW75" s="6">
        <v>28</v>
      </c>
      <c r="CX75" s="6">
        <v>30</v>
      </c>
      <c r="CY75" s="6">
        <v>11</v>
      </c>
      <c r="CZ75" s="6">
        <v>30</v>
      </c>
      <c r="DA75" s="6">
        <v>15</v>
      </c>
      <c r="DB75" s="6">
        <v>15</v>
      </c>
      <c r="DC75" s="6" t="s">
        <v>1959</v>
      </c>
      <c r="DE75">
        <f t="shared" si="98"/>
        <v>30</v>
      </c>
      <c r="DF75">
        <f t="shared" si="99"/>
        <v>15</v>
      </c>
      <c r="DG75">
        <f t="shared" si="100"/>
        <v>15</v>
      </c>
      <c r="DH75">
        <f t="shared" si="101"/>
        <v>30</v>
      </c>
      <c r="DI75">
        <f t="shared" si="102"/>
        <v>0</v>
      </c>
      <c r="DL75">
        <f t="shared" si="103"/>
        <v>15</v>
      </c>
      <c r="DM75">
        <f t="shared" si="104"/>
        <v>11</v>
      </c>
      <c r="DN75">
        <f t="shared" si="105"/>
        <v>-4</v>
      </c>
      <c r="DQ75">
        <f t="shared" si="106"/>
        <v>30</v>
      </c>
      <c r="DR75">
        <f t="shared" si="107"/>
        <v>30</v>
      </c>
      <c r="DS75">
        <f t="shared" si="108"/>
        <v>0</v>
      </c>
      <c r="DV75">
        <f t="shared" si="109"/>
        <v>36</v>
      </c>
      <c r="DW75">
        <f t="shared" si="110"/>
        <v>28</v>
      </c>
      <c r="DX75">
        <f t="shared" si="111"/>
        <v>64</v>
      </c>
      <c r="DY75">
        <f t="shared" si="112"/>
        <v>64</v>
      </c>
      <c r="DZ75">
        <f t="shared" si="113"/>
        <v>0</v>
      </c>
      <c r="EC75">
        <f t="shared" si="114"/>
        <v>1198</v>
      </c>
      <c r="ED75">
        <f t="shared" si="115"/>
        <v>1341</v>
      </c>
      <c r="EE75">
        <f t="shared" si="116"/>
        <v>143</v>
      </c>
      <c r="EF75" s="1">
        <f t="shared" si="117"/>
        <v>10.663683818046238</v>
      </c>
      <c r="EH75">
        <f t="shared" si="118"/>
        <v>494</v>
      </c>
      <c r="EI75">
        <f t="shared" si="119"/>
        <v>637</v>
      </c>
      <c r="EJ75">
        <f t="shared" si="120"/>
        <v>-143</v>
      </c>
      <c r="EK75">
        <f t="shared" si="121"/>
        <v>22.448979591836732</v>
      </c>
      <c r="EM75">
        <f t="shared" si="122"/>
        <v>16</v>
      </c>
      <c r="EN75">
        <f t="shared" si="123"/>
        <v>19</v>
      </c>
      <c r="EO75">
        <f t="shared" si="124"/>
        <v>38</v>
      </c>
      <c r="EP75">
        <f t="shared" si="125"/>
        <v>35</v>
      </c>
      <c r="EQ75">
        <f t="shared" si="126"/>
        <v>-3</v>
      </c>
      <c r="ER75">
        <f t="shared" si="127"/>
        <v>7.8947368421052602</v>
      </c>
      <c r="ET75">
        <f t="shared" si="128"/>
        <v>7</v>
      </c>
      <c r="EU75">
        <f t="shared" si="129"/>
        <v>12</v>
      </c>
      <c r="EV75">
        <f t="shared" si="130"/>
        <v>19</v>
      </c>
      <c r="EW75">
        <f t="shared" si="131"/>
        <v>19</v>
      </c>
      <c r="EX75">
        <f t="shared" si="132"/>
        <v>0</v>
      </c>
      <c r="FA75">
        <f t="shared" si="133"/>
        <v>9</v>
      </c>
      <c r="FB75">
        <f t="shared" si="134"/>
        <v>7</v>
      </c>
      <c r="FC75">
        <f t="shared" si="135"/>
        <v>16</v>
      </c>
      <c r="FD75">
        <f t="shared" si="136"/>
        <v>19</v>
      </c>
      <c r="FE75">
        <f t="shared" si="137"/>
        <v>3</v>
      </c>
      <c r="FH75">
        <f t="shared" si="138"/>
        <v>2516</v>
      </c>
      <c r="FI75">
        <f t="shared" si="139"/>
        <v>1141</v>
      </c>
      <c r="FJ75">
        <f t="shared" si="140"/>
        <v>1356</v>
      </c>
      <c r="FK75">
        <f t="shared" si="141"/>
        <v>2497</v>
      </c>
      <c r="FL75">
        <f t="shared" si="142"/>
        <v>-19</v>
      </c>
      <c r="FM75">
        <f t="shared" si="143"/>
        <v>0.75516693163751825</v>
      </c>
      <c r="FO75">
        <f t="shared" si="144"/>
        <v>528</v>
      </c>
      <c r="FP75">
        <f t="shared" si="145"/>
        <v>865</v>
      </c>
      <c r="FQ75">
        <f t="shared" si="146"/>
        <v>1412</v>
      </c>
      <c r="FR75">
        <f t="shared" si="147"/>
        <v>1393</v>
      </c>
      <c r="FS75">
        <f t="shared" si="148"/>
        <v>-19</v>
      </c>
      <c r="FT75">
        <f t="shared" si="149"/>
        <v>1.3456090651558128</v>
      </c>
      <c r="FV75">
        <f t="shared" si="150"/>
        <v>3928</v>
      </c>
      <c r="FW75">
        <f t="shared" si="151"/>
        <v>2516</v>
      </c>
      <c r="FX75">
        <f t="shared" si="152"/>
        <v>1412</v>
      </c>
      <c r="FY75">
        <f t="shared" si="153"/>
        <v>3928</v>
      </c>
      <c r="FZ75">
        <f t="shared" si="154"/>
        <v>0</v>
      </c>
      <c r="GA75">
        <f t="shared" si="155"/>
        <v>0</v>
      </c>
      <c r="GC75">
        <f t="shared" si="156"/>
        <v>120</v>
      </c>
      <c r="GD75">
        <f t="shared" si="157"/>
        <v>64</v>
      </c>
      <c r="GE75">
        <f t="shared" si="158"/>
        <v>56</v>
      </c>
      <c r="GF75">
        <f t="shared" si="159"/>
        <v>120</v>
      </c>
      <c r="GG75">
        <f t="shared" si="160"/>
        <v>0</v>
      </c>
      <c r="GI75">
        <f t="shared" si="161"/>
        <v>10</v>
      </c>
      <c r="GJ75">
        <f t="shared" si="162"/>
        <v>9</v>
      </c>
      <c r="GK75">
        <f t="shared" si="163"/>
        <v>15</v>
      </c>
      <c r="GL75">
        <f t="shared" si="164"/>
        <v>19</v>
      </c>
      <c r="GM75">
        <f t="shared" si="165"/>
        <v>4</v>
      </c>
      <c r="GN75">
        <f t="shared" si="166"/>
        <v>21.05263157894737</v>
      </c>
      <c r="GP75">
        <f t="shared" si="167"/>
        <v>38</v>
      </c>
      <c r="GQ75">
        <f t="shared" si="168"/>
        <v>19</v>
      </c>
      <c r="GR75">
        <f t="shared" si="169"/>
        <v>19</v>
      </c>
      <c r="GS75">
        <f t="shared" si="170"/>
        <v>38</v>
      </c>
      <c r="GT75">
        <f t="shared" si="171"/>
        <v>0</v>
      </c>
      <c r="GU75">
        <f t="shared" si="172"/>
        <v>7.8947368421052602</v>
      </c>
      <c r="GW75">
        <f t="shared" si="173"/>
        <v>16</v>
      </c>
      <c r="GX75">
        <f t="shared" si="174"/>
        <v>19</v>
      </c>
      <c r="GY75">
        <f t="shared" si="175"/>
        <v>35</v>
      </c>
      <c r="GZ75">
        <f t="shared" si="176"/>
        <v>7</v>
      </c>
      <c r="HA75">
        <f t="shared" si="177"/>
        <v>12</v>
      </c>
      <c r="HB75">
        <f t="shared" si="178"/>
        <v>19</v>
      </c>
      <c r="HC75">
        <f t="shared" si="179"/>
        <v>9</v>
      </c>
      <c r="HD75">
        <f t="shared" si="180"/>
        <v>7</v>
      </c>
      <c r="HE75">
        <f t="shared" si="181"/>
        <v>16</v>
      </c>
      <c r="HF75">
        <f t="shared" si="182"/>
        <v>35</v>
      </c>
      <c r="HG75">
        <f t="shared" si="183"/>
        <v>0</v>
      </c>
      <c r="HI75">
        <f t="shared" si="184"/>
        <v>865</v>
      </c>
      <c r="HJ75">
        <f t="shared" si="185"/>
        <v>1141</v>
      </c>
      <c r="HK75">
        <f t="shared" si="186"/>
        <v>2006</v>
      </c>
      <c r="HL75">
        <f t="shared" si="187"/>
        <v>2006</v>
      </c>
      <c r="HM75">
        <f t="shared" si="188"/>
        <v>0</v>
      </c>
      <c r="HN75">
        <f t="shared" si="189"/>
        <v>0</v>
      </c>
      <c r="HP75">
        <f t="shared" si="190"/>
        <v>637</v>
      </c>
      <c r="HQ75">
        <f t="shared" si="191"/>
        <v>1341</v>
      </c>
      <c r="HR75">
        <f t="shared" si="192"/>
        <v>2006</v>
      </c>
      <c r="HS75">
        <f t="shared" si="193"/>
        <v>1978</v>
      </c>
      <c r="HT75">
        <f t="shared" si="194"/>
        <v>-28</v>
      </c>
      <c r="HU75">
        <f t="shared" si="195"/>
        <v>1.3958125623130542</v>
      </c>
    </row>
    <row r="76" spans="1:229" x14ac:dyDescent="0.35">
      <c r="A76" s="6" t="s">
        <v>1982</v>
      </c>
      <c r="B76" s="6" t="s">
        <v>133</v>
      </c>
      <c r="C76" s="6" t="s">
        <v>201</v>
      </c>
      <c r="D76" s="6"/>
      <c r="E76" s="6" t="s">
        <v>168</v>
      </c>
      <c r="F76" s="6" t="s">
        <v>798</v>
      </c>
      <c r="G76" s="6" t="s">
        <v>1004</v>
      </c>
      <c r="H76" s="6" t="s">
        <v>468</v>
      </c>
      <c r="I76" s="6" t="s">
        <v>1983</v>
      </c>
      <c r="J76" s="6" t="s">
        <v>1984</v>
      </c>
      <c r="K76" s="6" t="s">
        <v>629</v>
      </c>
      <c r="L76" s="6" t="s">
        <v>729</v>
      </c>
      <c r="M76" s="6" t="s">
        <v>1982</v>
      </c>
      <c r="N76" s="6" t="s">
        <v>143</v>
      </c>
      <c r="O76" s="6" t="s">
        <v>143</v>
      </c>
      <c r="P76" s="6" t="s">
        <v>143</v>
      </c>
      <c r="Q76" s="6" t="s">
        <v>143</v>
      </c>
      <c r="R76" s="6">
        <v>27</v>
      </c>
      <c r="S76" s="6">
        <v>102</v>
      </c>
      <c r="T76" s="6">
        <v>20</v>
      </c>
      <c r="U76" s="6">
        <v>20</v>
      </c>
      <c r="V76" s="6">
        <v>115</v>
      </c>
      <c r="W76" s="6" t="s">
        <v>1408</v>
      </c>
      <c r="X76" s="6" t="s">
        <v>1985</v>
      </c>
      <c r="Y76" s="6" t="s">
        <v>1986</v>
      </c>
      <c r="Z76" s="6" t="s">
        <v>1987</v>
      </c>
      <c r="AA76" s="6">
        <v>81</v>
      </c>
      <c r="AB76" s="6">
        <v>52</v>
      </c>
      <c r="AC76" s="6">
        <v>63</v>
      </c>
      <c r="AD76" s="6">
        <v>54</v>
      </c>
      <c r="AE76" s="6">
        <v>55</v>
      </c>
      <c r="AF76" s="6">
        <v>39</v>
      </c>
      <c r="AG76" s="6">
        <v>53</v>
      </c>
      <c r="AH76" s="6">
        <v>59</v>
      </c>
      <c r="AI76" s="6">
        <v>28</v>
      </c>
      <c r="AJ76" s="6">
        <v>34</v>
      </c>
      <c r="AK76" s="6">
        <v>31</v>
      </c>
      <c r="AL76" s="6">
        <v>38</v>
      </c>
      <c r="AM76" s="6">
        <v>32</v>
      </c>
      <c r="AN76" s="6">
        <v>57</v>
      </c>
      <c r="AO76" s="6">
        <v>32</v>
      </c>
      <c r="AP76" s="6">
        <v>31</v>
      </c>
      <c r="AQ76" s="6">
        <v>0</v>
      </c>
      <c r="AR76" s="6">
        <v>26</v>
      </c>
      <c r="AS76" s="6">
        <v>5</v>
      </c>
      <c r="AT76" s="6">
        <v>22</v>
      </c>
      <c r="AU76" s="6">
        <v>21</v>
      </c>
      <c r="AV76" s="6">
        <v>30</v>
      </c>
      <c r="AW76" s="6">
        <v>5233</v>
      </c>
      <c r="AX76" s="6" t="s">
        <v>1988</v>
      </c>
      <c r="AY76" s="6">
        <v>970</v>
      </c>
      <c r="AZ76" s="6" t="s">
        <v>1989</v>
      </c>
      <c r="BA76" s="6">
        <v>3543</v>
      </c>
      <c r="BB76" s="6" t="s">
        <v>1990</v>
      </c>
      <c r="BC76" s="6">
        <v>1690</v>
      </c>
      <c r="BD76" s="6" t="s">
        <v>1991</v>
      </c>
      <c r="BE76" s="6">
        <v>1882</v>
      </c>
      <c r="BF76" s="6" t="s">
        <v>1992</v>
      </c>
      <c r="BG76" s="6">
        <v>2852</v>
      </c>
      <c r="BH76" s="6" t="s">
        <v>1993</v>
      </c>
      <c r="BI76" s="6">
        <v>2326</v>
      </c>
      <c r="BJ76" s="6" t="s">
        <v>1994</v>
      </c>
      <c r="BK76" s="6">
        <v>1633</v>
      </c>
      <c r="BL76" s="6" t="s">
        <v>1995</v>
      </c>
      <c r="BM76" s="6">
        <v>693</v>
      </c>
      <c r="BN76" s="6" t="s">
        <v>1996</v>
      </c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 t="s">
        <v>1997</v>
      </c>
      <c r="BZ76" s="6" t="s">
        <v>1998</v>
      </c>
      <c r="CA76" s="6" t="s">
        <v>1999</v>
      </c>
      <c r="CB76" s="6" t="s">
        <v>2000</v>
      </c>
      <c r="CC76" s="6" t="s">
        <v>2001</v>
      </c>
      <c r="CD76" s="6" t="s">
        <v>162</v>
      </c>
      <c r="CE76" s="6" t="s">
        <v>2002</v>
      </c>
      <c r="CF76" s="6" t="s">
        <v>2003</v>
      </c>
      <c r="CG76" s="6" t="s">
        <v>2004</v>
      </c>
      <c r="CH76" s="6">
        <v>10</v>
      </c>
      <c r="CI76" s="6">
        <v>14</v>
      </c>
      <c r="CJ76" s="6">
        <v>10</v>
      </c>
      <c r="CK76" s="6">
        <v>16</v>
      </c>
      <c r="CL76" s="6">
        <v>1</v>
      </c>
      <c r="CM76" s="6">
        <v>0</v>
      </c>
      <c r="CN76" s="6">
        <v>24</v>
      </c>
      <c r="CO76" s="6">
        <v>14</v>
      </c>
      <c r="CP76" s="6">
        <v>31</v>
      </c>
      <c r="CQ76" s="6">
        <v>15</v>
      </c>
      <c r="CR76" s="6">
        <v>822</v>
      </c>
      <c r="CS76" s="6">
        <v>1696</v>
      </c>
      <c r="CT76" s="6">
        <v>1087</v>
      </c>
      <c r="CU76" s="6">
        <v>1712</v>
      </c>
      <c r="CV76" s="6">
        <v>31</v>
      </c>
      <c r="CW76" s="6">
        <v>30</v>
      </c>
      <c r="CX76" s="6">
        <v>50</v>
      </c>
      <c r="CY76" s="6">
        <v>24</v>
      </c>
      <c r="CZ76" s="6">
        <v>47</v>
      </c>
      <c r="DA76" s="6">
        <v>21</v>
      </c>
      <c r="DB76" s="6">
        <v>25</v>
      </c>
      <c r="DC76" s="6" t="s">
        <v>1982</v>
      </c>
      <c r="DE76">
        <f t="shared" si="98"/>
        <v>47</v>
      </c>
      <c r="DF76">
        <f t="shared" si="99"/>
        <v>21</v>
      </c>
      <c r="DG76">
        <f t="shared" si="100"/>
        <v>25</v>
      </c>
      <c r="DH76">
        <f t="shared" si="101"/>
        <v>46</v>
      </c>
      <c r="DI76">
        <f t="shared" si="102"/>
        <v>-1</v>
      </c>
      <c r="DL76">
        <f t="shared" si="103"/>
        <v>21</v>
      </c>
      <c r="DM76">
        <f t="shared" si="104"/>
        <v>24</v>
      </c>
      <c r="DN76">
        <f t="shared" si="105"/>
        <v>3</v>
      </c>
      <c r="DQ76">
        <f t="shared" si="106"/>
        <v>47</v>
      </c>
      <c r="DR76">
        <f t="shared" si="107"/>
        <v>50</v>
      </c>
      <c r="DS76">
        <f t="shared" si="108"/>
        <v>3</v>
      </c>
      <c r="DV76">
        <f t="shared" si="109"/>
        <v>31</v>
      </c>
      <c r="DW76">
        <f t="shared" si="110"/>
        <v>30</v>
      </c>
      <c r="DX76">
        <f t="shared" si="111"/>
        <v>63</v>
      </c>
      <c r="DY76">
        <f t="shared" si="112"/>
        <v>61</v>
      </c>
      <c r="DZ76">
        <f t="shared" si="113"/>
        <v>2</v>
      </c>
      <c r="EC76">
        <f t="shared" si="114"/>
        <v>1696</v>
      </c>
      <c r="ED76">
        <f t="shared" si="115"/>
        <v>1712</v>
      </c>
      <c r="EE76">
        <f t="shared" si="116"/>
        <v>16</v>
      </c>
      <c r="EF76" s="1">
        <f t="shared" si="117"/>
        <v>0.93457943925233167</v>
      </c>
      <c r="EH76">
        <f t="shared" si="118"/>
        <v>822</v>
      </c>
      <c r="EI76">
        <f t="shared" si="119"/>
        <v>1087</v>
      </c>
      <c r="EJ76">
        <f t="shared" si="120"/>
        <v>-265</v>
      </c>
      <c r="EK76">
        <f t="shared" si="121"/>
        <v>24.379024839006433</v>
      </c>
      <c r="EM76">
        <f t="shared" si="122"/>
        <v>24</v>
      </c>
      <c r="EN76">
        <f t="shared" si="123"/>
        <v>31</v>
      </c>
      <c r="EO76">
        <f t="shared" si="124"/>
        <v>55</v>
      </c>
      <c r="EP76">
        <f t="shared" si="125"/>
        <v>55</v>
      </c>
      <c r="EQ76">
        <f t="shared" si="126"/>
        <v>0</v>
      </c>
      <c r="ER76">
        <f t="shared" si="127"/>
        <v>0</v>
      </c>
      <c r="ET76">
        <f t="shared" si="128"/>
        <v>14</v>
      </c>
      <c r="EU76">
        <f t="shared" si="129"/>
        <v>15</v>
      </c>
      <c r="EV76">
        <f t="shared" si="130"/>
        <v>29</v>
      </c>
      <c r="EW76">
        <f t="shared" si="131"/>
        <v>30</v>
      </c>
      <c r="EX76">
        <f t="shared" si="132"/>
        <v>1</v>
      </c>
      <c r="FA76">
        <f t="shared" si="133"/>
        <v>10</v>
      </c>
      <c r="FB76">
        <f t="shared" si="134"/>
        <v>16</v>
      </c>
      <c r="FC76">
        <f t="shared" si="135"/>
        <v>26</v>
      </c>
      <c r="FD76">
        <f t="shared" si="136"/>
        <v>28</v>
      </c>
      <c r="FE76">
        <f t="shared" si="137"/>
        <v>2</v>
      </c>
      <c r="FH76">
        <f t="shared" si="138"/>
        <v>3543</v>
      </c>
      <c r="FI76">
        <f t="shared" si="139"/>
        <v>1882</v>
      </c>
      <c r="FJ76">
        <f t="shared" si="140"/>
        <v>1633</v>
      </c>
      <c r="FK76">
        <f t="shared" si="141"/>
        <v>3515</v>
      </c>
      <c r="FL76">
        <f t="shared" si="142"/>
        <v>-28</v>
      </c>
      <c r="FM76">
        <f t="shared" si="143"/>
        <v>0.790290714084108</v>
      </c>
      <c r="FO76">
        <f t="shared" si="144"/>
        <v>693</v>
      </c>
      <c r="FP76">
        <f t="shared" si="145"/>
        <v>970</v>
      </c>
      <c r="FQ76">
        <f t="shared" si="146"/>
        <v>1690</v>
      </c>
      <c r="FR76">
        <f t="shared" si="147"/>
        <v>1663</v>
      </c>
      <c r="FS76">
        <f t="shared" si="148"/>
        <v>-27</v>
      </c>
      <c r="FT76">
        <f t="shared" si="149"/>
        <v>1.5976331360946716</v>
      </c>
      <c r="FV76">
        <f t="shared" si="150"/>
        <v>5233</v>
      </c>
      <c r="FW76">
        <f t="shared" si="151"/>
        <v>3543</v>
      </c>
      <c r="FX76">
        <f t="shared" si="152"/>
        <v>1690</v>
      </c>
      <c r="FY76">
        <f t="shared" si="153"/>
        <v>5233</v>
      </c>
      <c r="FZ76">
        <f t="shared" si="154"/>
        <v>0</v>
      </c>
      <c r="GA76">
        <f t="shared" si="155"/>
        <v>0</v>
      </c>
      <c r="GC76">
        <f t="shared" si="156"/>
        <v>115</v>
      </c>
      <c r="GD76">
        <f t="shared" si="157"/>
        <v>63</v>
      </c>
      <c r="GE76">
        <f t="shared" si="158"/>
        <v>54</v>
      </c>
      <c r="GF76">
        <f t="shared" si="159"/>
        <v>117</v>
      </c>
      <c r="GG76">
        <f t="shared" si="160"/>
        <v>2</v>
      </c>
      <c r="GI76">
        <f t="shared" si="161"/>
        <v>10</v>
      </c>
      <c r="GJ76">
        <f t="shared" si="162"/>
        <v>14</v>
      </c>
      <c r="GK76">
        <f t="shared" si="163"/>
        <v>25</v>
      </c>
      <c r="GL76">
        <f t="shared" si="164"/>
        <v>24</v>
      </c>
      <c r="GM76">
        <f t="shared" si="165"/>
        <v>-1</v>
      </c>
      <c r="GN76">
        <f t="shared" si="166"/>
        <v>4</v>
      </c>
      <c r="GP76">
        <f t="shared" si="167"/>
        <v>55</v>
      </c>
      <c r="GQ76">
        <f t="shared" si="168"/>
        <v>28</v>
      </c>
      <c r="GR76">
        <f t="shared" si="169"/>
        <v>30</v>
      </c>
      <c r="GS76">
        <f t="shared" si="170"/>
        <v>58</v>
      </c>
      <c r="GT76">
        <f t="shared" si="171"/>
        <v>3</v>
      </c>
      <c r="GU76">
        <f t="shared" si="172"/>
        <v>0</v>
      </c>
      <c r="GW76">
        <f t="shared" si="173"/>
        <v>24</v>
      </c>
      <c r="GX76">
        <f t="shared" si="174"/>
        <v>31</v>
      </c>
      <c r="GY76">
        <f t="shared" si="175"/>
        <v>55</v>
      </c>
      <c r="GZ76">
        <f t="shared" si="176"/>
        <v>14</v>
      </c>
      <c r="HA76">
        <f t="shared" si="177"/>
        <v>15</v>
      </c>
      <c r="HB76">
        <f t="shared" si="178"/>
        <v>29</v>
      </c>
      <c r="HC76">
        <f t="shared" si="179"/>
        <v>10</v>
      </c>
      <c r="HD76">
        <f t="shared" si="180"/>
        <v>16</v>
      </c>
      <c r="HE76">
        <f t="shared" si="181"/>
        <v>26</v>
      </c>
      <c r="HF76">
        <f t="shared" si="182"/>
        <v>55</v>
      </c>
      <c r="HG76">
        <f t="shared" si="183"/>
        <v>0</v>
      </c>
      <c r="HI76">
        <f t="shared" si="184"/>
        <v>970</v>
      </c>
      <c r="HJ76">
        <f t="shared" si="185"/>
        <v>1882</v>
      </c>
      <c r="HK76">
        <f t="shared" si="186"/>
        <v>2852</v>
      </c>
      <c r="HL76">
        <f t="shared" si="187"/>
        <v>2852</v>
      </c>
      <c r="HM76">
        <f t="shared" si="188"/>
        <v>0</v>
      </c>
      <c r="HN76">
        <f t="shared" si="189"/>
        <v>0</v>
      </c>
      <c r="HP76">
        <f t="shared" si="190"/>
        <v>1087</v>
      </c>
      <c r="HQ76">
        <f t="shared" si="191"/>
        <v>1712</v>
      </c>
      <c r="HR76">
        <f t="shared" si="192"/>
        <v>2852</v>
      </c>
      <c r="HS76">
        <f t="shared" si="193"/>
        <v>2799</v>
      </c>
      <c r="HT76">
        <f t="shared" si="194"/>
        <v>-53</v>
      </c>
      <c r="HU76">
        <f t="shared" si="195"/>
        <v>1.8583450210378629</v>
      </c>
    </row>
    <row r="77" spans="1:229" x14ac:dyDescent="0.35">
      <c r="A77" s="6" t="s">
        <v>2005</v>
      </c>
      <c r="B77" s="6" t="s">
        <v>167</v>
      </c>
      <c r="C77" s="6" t="s">
        <v>201</v>
      </c>
      <c r="D77" s="6"/>
      <c r="E77" s="6" t="s">
        <v>1229</v>
      </c>
      <c r="F77" s="6" t="s">
        <v>979</v>
      </c>
      <c r="G77" s="6" t="s">
        <v>2006</v>
      </c>
      <c r="H77" s="6" t="s">
        <v>439</v>
      </c>
      <c r="I77" s="6" t="s">
        <v>260</v>
      </c>
      <c r="J77" s="6" t="s">
        <v>704</v>
      </c>
      <c r="K77" s="6" t="s">
        <v>1053</v>
      </c>
      <c r="L77" s="6" t="s">
        <v>904</v>
      </c>
      <c r="M77" s="6" t="s">
        <v>2005</v>
      </c>
      <c r="N77" s="6">
        <v>59</v>
      </c>
      <c r="O77" s="6">
        <v>83</v>
      </c>
      <c r="P77" s="6">
        <v>19</v>
      </c>
      <c r="Q77" s="6" t="s">
        <v>2007</v>
      </c>
      <c r="R77" s="6">
        <v>42</v>
      </c>
      <c r="S77" s="6">
        <v>94</v>
      </c>
      <c r="T77" s="6">
        <v>21</v>
      </c>
      <c r="U77" s="6">
        <v>20</v>
      </c>
      <c r="V77" s="6">
        <v>100</v>
      </c>
      <c r="W77" s="6" t="s">
        <v>1283</v>
      </c>
      <c r="X77" s="6" t="s">
        <v>2008</v>
      </c>
      <c r="Y77" s="6" t="s">
        <v>2009</v>
      </c>
      <c r="Z77" s="6" t="s">
        <v>2010</v>
      </c>
      <c r="AA77" s="6">
        <v>73</v>
      </c>
      <c r="AB77" s="6">
        <v>58</v>
      </c>
      <c r="AC77" s="6">
        <v>52</v>
      </c>
      <c r="AD77" s="6">
        <v>48</v>
      </c>
      <c r="AE77" s="6">
        <v>49</v>
      </c>
      <c r="AF77" s="6">
        <v>43</v>
      </c>
      <c r="AG77" s="6">
        <v>62</v>
      </c>
      <c r="AH77" s="6">
        <v>61</v>
      </c>
      <c r="AI77" s="6">
        <v>27</v>
      </c>
      <c r="AJ77" s="6">
        <v>27</v>
      </c>
      <c r="AK77" s="6">
        <v>49</v>
      </c>
      <c r="AL77" s="6">
        <v>41</v>
      </c>
      <c r="AM77" s="6">
        <v>35</v>
      </c>
      <c r="AN77" s="6">
        <v>52</v>
      </c>
      <c r="AO77" s="6">
        <v>25</v>
      </c>
      <c r="AP77" s="6">
        <v>30</v>
      </c>
      <c r="AQ77" s="6">
        <v>10</v>
      </c>
      <c r="AR77" s="6">
        <v>22</v>
      </c>
      <c r="AS77" s="6">
        <v>16</v>
      </c>
      <c r="AT77" s="6">
        <v>13</v>
      </c>
      <c r="AU77" s="6">
        <v>20</v>
      </c>
      <c r="AV77" s="6">
        <v>22</v>
      </c>
      <c r="AW77" s="6">
        <v>4491</v>
      </c>
      <c r="AX77" s="6" t="s">
        <v>2011</v>
      </c>
      <c r="AY77" s="6">
        <v>690</v>
      </c>
      <c r="AZ77" s="6" t="s">
        <v>2012</v>
      </c>
      <c r="BA77" s="6">
        <v>3339</v>
      </c>
      <c r="BB77" s="6" t="s">
        <v>2013</v>
      </c>
      <c r="BC77" s="6">
        <v>1152</v>
      </c>
      <c r="BD77" s="6" t="s">
        <v>2014</v>
      </c>
      <c r="BE77" s="6">
        <v>1852</v>
      </c>
      <c r="BF77" s="6" t="s">
        <v>2015</v>
      </c>
      <c r="BG77" s="6">
        <v>2542</v>
      </c>
      <c r="BH77" s="6" t="s">
        <v>2016</v>
      </c>
      <c r="BI77" s="6">
        <v>1900</v>
      </c>
      <c r="BJ77" s="6" t="s">
        <v>1293</v>
      </c>
      <c r="BK77" s="6">
        <v>1460</v>
      </c>
      <c r="BL77" s="6" t="s">
        <v>2017</v>
      </c>
      <c r="BM77" s="6">
        <v>440</v>
      </c>
      <c r="BN77" s="6" t="s">
        <v>2018</v>
      </c>
      <c r="BO77" s="6">
        <v>225</v>
      </c>
      <c r="BP77" s="6">
        <v>427</v>
      </c>
      <c r="BQ77" s="6">
        <v>320</v>
      </c>
      <c r="BR77" s="6" t="s">
        <v>191</v>
      </c>
      <c r="BS77" s="6">
        <v>502</v>
      </c>
      <c r="BT77" s="6" t="s">
        <v>190</v>
      </c>
      <c r="BU77" s="6">
        <v>138</v>
      </c>
      <c r="BV77" s="6" t="s">
        <v>162</v>
      </c>
      <c r="BW77" s="6">
        <v>181</v>
      </c>
      <c r="BX77" s="6">
        <v>43</v>
      </c>
      <c r="BY77" s="6" t="s">
        <v>2019</v>
      </c>
      <c r="BZ77" s="6" t="s">
        <v>2020</v>
      </c>
      <c r="CA77" s="6" t="s">
        <v>2021</v>
      </c>
      <c r="CB77" s="6" t="s">
        <v>2022</v>
      </c>
      <c r="CC77" s="6" t="s">
        <v>2023</v>
      </c>
      <c r="CD77" s="6" t="s">
        <v>162</v>
      </c>
      <c r="CE77" s="6" t="s">
        <v>2024</v>
      </c>
      <c r="CF77" s="6" t="s">
        <v>2025</v>
      </c>
      <c r="CG77" s="6" t="s">
        <v>2026</v>
      </c>
      <c r="CH77" s="6">
        <v>17</v>
      </c>
      <c r="CI77" s="6">
        <v>25</v>
      </c>
      <c r="CJ77" s="6">
        <v>9</v>
      </c>
      <c r="CK77" s="6">
        <v>16</v>
      </c>
      <c r="CL77" s="6">
        <v>13</v>
      </c>
      <c r="CM77" s="6">
        <v>14</v>
      </c>
      <c r="CN77" s="6">
        <v>18</v>
      </c>
      <c r="CO77" s="6">
        <v>9</v>
      </c>
      <c r="CP77" s="6">
        <v>30</v>
      </c>
      <c r="CQ77" s="6">
        <v>14</v>
      </c>
      <c r="CR77" s="6">
        <v>494</v>
      </c>
      <c r="CS77" s="6">
        <v>1613</v>
      </c>
      <c r="CT77" s="6">
        <v>700</v>
      </c>
      <c r="CU77" s="6">
        <v>1783</v>
      </c>
      <c r="CV77" s="6">
        <v>31</v>
      </c>
      <c r="CW77" s="6">
        <v>21</v>
      </c>
      <c r="CX77" s="6">
        <v>56</v>
      </c>
      <c r="CY77" s="6">
        <v>14</v>
      </c>
      <c r="CZ77" s="6">
        <v>57</v>
      </c>
      <c r="DA77" s="6">
        <v>13</v>
      </c>
      <c r="DB77" s="6">
        <v>44</v>
      </c>
      <c r="DC77" s="6" t="s">
        <v>2005</v>
      </c>
      <c r="DE77">
        <f t="shared" si="98"/>
        <v>57</v>
      </c>
      <c r="DF77">
        <f t="shared" si="99"/>
        <v>13</v>
      </c>
      <c r="DG77">
        <f t="shared" si="100"/>
        <v>44</v>
      </c>
      <c r="DH77">
        <f t="shared" si="101"/>
        <v>57</v>
      </c>
      <c r="DI77">
        <f t="shared" si="102"/>
        <v>0</v>
      </c>
      <c r="DL77">
        <f t="shared" si="103"/>
        <v>13</v>
      </c>
      <c r="DM77">
        <f t="shared" si="104"/>
        <v>14</v>
      </c>
      <c r="DN77">
        <f t="shared" si="105"/>
        <v>1</v>
      </c>
      <c r="DQ77">
        <f t="shared" si="106"/>
        <v>57</v>
      </c>
      <c r="DR77">
        <f t="shared" si="107"/>
        <v>56</v>
      </c>
      <c r="DS77">
        <f t="shared" si="108"/>
        <v>-1</v>
      </c>
      <c r="DV77">
        <f t="shared" si="109"/>
        <v>31</v>
      </c>
      <c r="DW77">
        <f t="shared" si="110"/>
        <v>21</v>
      </c>
      <c r="DX77">
        <f t="shared" si="111"/>
        <v>52</v>
      </c>
      <c r="DY77">
        <f t="shared" si="112"/>
        <v>52</v>
      </c>
      <c r="DZ77">
        <f t="shared" si="113"/>
        <v>0</v>
      </c>
      <c r="EC77">
        <f t="shared" si="114"/>
        <v>1613</v>
      </c>
      <c r="ED77">
        <f t="shared" si="115"/>
        <v>1783</v>
      </c>
      <c r="EE77">
        <f t="shared" si="116"/>
        <v>170</v>
      </c>
      <c r="EF77" s="1">
        <f t="shared" si="117"/>
        <v>9.5344924284913048</v>
      </c>
      <c r="EH77">
        <f t="shared" si="118"/>
        <v>494</v>
      </c>
      <c r="EI77">
        <f t="shared" si="119"/>
        <v>700</v>
      </c>
      <c r="EJ77">
        <f t="shared" si="120"/>
        <v>-206</v>
      </c>
      <c r="EK77">
        <f t="shared" si="121"/>
        <v>29.428571428571431</v>
      </c>
      <c r="EM77">
        <f t="shared" si="122"/>
        <v>18</v>
      </c>
      <c r="EN77">
        <f t="shared" si="123"/>
        <v>30</v>
      </c>
      <c r="EO77">
        <f t="shared" si="124"/>
        <v>49</v>
      </c>
      <c r="EP77">
        <f t="shared" si="125"/>
        <v>48</v>
      </c>
      <c r="EQ77">
        <f t="shared" si="126"/>
        <v>-1</v>
      </c>
      <c r="ER77">
        <f t="shared" si="127"/>
        <v>2.0408163265306172</v>
      </c>
      <c r="ET77">
        <f t="shared" si="128"/>
        <v>9</v>
      </c>
      <c r="EU77">
        <f t="shared" si="129"/>
        <v>14</v>
      </c>
      <c r="EV77">
        <f t="shared" si="130"/>
        <v>23</v>
      </c>
      <c r="EW77">
        <f t="shared" si="131"/>
        <v>22</v>
      </c>
      <c r="EX77">
        <f t="shared" si="132"/>
        <v>-1</v>
      </c>
      <c r="FA77">
        <f t="shared" si="133"/>
        <v>9</v>
      </c>
      <c r="FB77">
        <f t="shared" si="134"/>
        <v>16</v>
      </c>
      <c r="FC77">
        <f t="shared" si="135"/>
        <v>25</v>
      </c>
      <c r="FD77">
        <f t="shared" si="136"/>
        <v>27</v>
      </c>
      <c r="FE77">
        <f t="shared" si="137"/>
        <v>2</v>
      </c>
      <c r="FH77">
        <f t="shared" si="138"/>
        <v>3339</v>
      </c>
      <c r="FI77">
        <f t="shared" si="139"/>
        <v>1852</v>
      </c>
      <c r="FJ77">
        <f t="shared" si="140"/>
        <v>1460</v>
      </c>
      <c r="FK77">
        <f t="shared" si="141"/>
        <v>3312</v>
      </c>
      <c r="FL77">
        <f t="shared" si="142"/>
        <v>-27</v>
      </c>
      <c r="FM77">
        <f t="shared" si="143"/>
        <v>0.80862533692722138</v>
      </c>
      <c r="FO77">
        <f t="shared" si="144"/>
        <v>440</v>
      </c>
      <c r="FP77">
        <f t="shared" si="145"/>
        <v>690</v>
      </c>
      <c r="FQ77">
        <f t="shared" si="146"/>
        <v>1152</v>
      </c>
      <c r="FR77">
        <f t="shared" si="147"/>
        <v>1130</v>
      </c>
      <c r="FS77">
        <f t="shared" si="148"/>
        <v>-22</v>
      </c>
      <c r="FT77">
        <f t="shared" si="149"/>
        <v>1.9097222222222285</v>
      </c>
      <c r="FV77">
        <f t="shared" si="150"/>
        <v>4491</v>
      </c>
      <c r="FW77">
        <f t="shared" si="151"/>
        <v>3339</v>
      </c>
      <c r="FX77">
        <f t="shared" si="152"/>
        <v>1152</v>
      </c>
      <c r="FY77">
        <f t="shared" si="153"/>
        <v>4491</v>
      </c>
      <c r="FZ77">
        <f t="shared" si="154"/>
        <v>0</v>
      </c>
      <c r="GA77">
        <f t="shared" si="155"/>
        <v>0</v>
      </c>
      <c r="GC77">
        <f t="shared" si="156"/>
        <v>100</v>
      </c>
      <c r="GD77">
        <f t="shared" si="157"/>
        <v>52</v>
      </c>
      <c r="GE77">
        <f t="shared" si="158"/>
        <v>48</v>
      </c>
      <c r="GF77">
        <f t="shared" si="159"/>
        <v>100</v>
      </c>
      <c r="GG77">
        <f t="shared" si="160"/>
        <v>0</v>
      </c>
      <c r="GI77">
        <f t="shared" si="161"/>
        <v>17</v>
      </c>
      <c r="GJ77">
        <f t="shared" si="162"/>
        <v>25</v>
      </c>
      <c r="GK77">
        <f t="shared" si="163"/>
        <v>44</v>
      </c>
      <c r="GL77">
        <f t="shared" si="164"/>
        <v>42</v>
      </c>
      <c r="GM77">
        <f t="shared" si="165"/>
        <v>-2</v>
      </c>
      <c r="GN77">
        <f t="shared" si="166"/>
        <v>4.5454545454545467</v>
      </c>
      <c r="GP77">
        <f t="shared" si="167"/>
        <v>49</v>
      </c>
      <c r="GQ77">
        <f t="shared" si="168"/>
        <v>27</v>
      </c>
      <c r="GR77">
        <f t="shared" si="169"/>
        <v>22</v>
      </c>
      <c r="GS77">
        <f t="shared" si="170"/>
        <v>49</v>
      </c>
      <c r="GT77">
        <f t="shared" si="171"/>
        <v>0</v>
      </c>
      <c r="GU77">
        <f t="shared" si="172"/>
        <v>2.0408163265306172</v>
      </c>
      <c r="GW77">
        <f t="shared" si="173"/>
        <v>18</v>
      </c>
      <c r="GX77">
        <f t="shared" si="174"/>
        <v>30</v>
      </c>
      <c r="GY77">
        <f t="shared" si="175"/>
        <v>48</v>
      </c>
      <c r="GZ77">
        <f t="shared" si="176"/>
        <v>9</v>
      </c>
      <c r="HA77">
        <f t="shared" si="177"/>
        <v>14</v>
      </c>
      <c r="HB77">
        <f t="shared" si="178"/>
        <v>23</v>
      </c>
      <c r="HC77">
        <f t="shared" si="179"/>
        <v>9</v>
      </c>
      <c r="HD77">
        <f t="shared" si="180"/>
        <v>16</v>
      </c>
      <c r="HE77">
        <f t="shared" si="181"/>
        <v>25</v>
      </c>
      <c r="HF77">
        <f t="shared" si="182"/>
        <v>48</v>
      </c>
      <c r="HG77">
        <f t="shared" si="183"/>
        <v>0</v>
      </c>
      <c r="HI77">
        <f t="shared" si="184"/>
        <v>690</v>
      </c>
      <c r="HJ77">
        <f t="shared" si="185"/>
        <v>1852</v>
      </c>
      <c r="HK77">
        <f t="shared" si="186"/>
        <v>2542</v>
      </c>
      <c r="HL77">
        <f t="shared" si="187"/>
        <v>2542</v>
      </c>
      <c r="HM77">
        <f t="shared" si="188"/>
        <v>0</v>
      </c>
      <c r="HN77">
        <f t="shared" si="189"/>
        <v>0</v>
      </c>
      <c r="HP77">
        <f t="shared" si="190"/>
        <v>700</v>
      </c>
      <c r="HQ77">
        <f t="shared" si="191"/>
        <v>1783</v>
      </c>
      <c r="HR77">
        <f t="shared" si="192"/>
        <v>2542</v>
      </c>
      <c r="HS77">
        <f t="shared" si="193"/>
        <v>2483</v>
      </c>
      <c r="HT77">
        <f t="shared" si="194"/>
        <v>-59</v>
      </c>
      <c r="HU77">
        <f t="shared" si="195"/>
        <v>2.3210070810385588</v>
      </c>
    </row>
    <row r="78" spans="1:229" x14ac:dyDescent="0.35">
      <c r="A78" s="6" t="s">
        <v>2027</v>
      </c>
      <c r="B78" s="6" t="s">
        <v>133</v>
      </c>
      <c r="C78" s="6" t="s">
        <v>201</v>
      </c>
      <c r="D78" s="6"/>
      <c r="E78" s="6" t="s">
        <v>1052</v>
      </c>
      <c r="F78" s="6" t="s">
        <v>544</v>
      </c>
      <c r="G78" s="6" t="s">
        <v>291</v>
      </c>
      <c r="H78" s="6" t="s">
        <v>379</v>
      </c>
      <c r="I78" s="6" t="s">
        <v>801</v>
      </c>
      <c r="J78" s="6" t="s">
        <v>2028</v>
      </c>
      <c r="K78" s="6" t="s">
        <v>325</v>
      </c>
      <c r="L78" s="6" t="s">
        <v>321</v>
      </c>
      <c r="M78" s="6" t="s">
        <v>2027</v>
      </c>
      <c r="N78" s="6">
        <v>28</v>
      </c>
      <c r="O78" s="6">
        <v>83</v>
      </c>
      <c r="P78" s="6">
        <v>30</v>
      </c>
      <c r="Q78" s="6" t="s">
        <v>2029</v>
      </c>
      <c r="R78" s="6">
        <v>-8</v>
      </c>
      <c r="S78" s="6">
        <v>71</v>
      </c>
      <c r="T78" s="6">
        <v>21</v>
      </c>
      <c r="U78" s="6">
        <v>20</v>
      </c>
      <c r="V78" s="6">
        <v>119</v>
      </c>
      <c r="W78" s="6" t="s">
        <v>2030</v>
      </c>
      <c r="X78" s="6" t="s">
        <v>2031</v>
      </c>
      <c r="Y78" s="6" t="s">
        <v>2032</v>
      </c>
      <c r="Z78" s="6" t="s">
        <v>2033</v>
      </c>
      <c r="AA78" s="6">
        <v>100</v>
      </c>
      <c r="AB78" s="6">
        <v>76</v>
      </c>
      <c r="AC78" s="6">
        <v>79</v>
      </c>
      <c r="AD78" s="6">
        <v>40</v>
      </c>
      <c r="AE78" s="6">
        <v>47</v>
      </c>
      <c r="AF78" s="6">
        <v>40</v>
      </c>
      <c r="AG78" s="6">
        <v>54</v>
      </c>
      <c r="AH78" s="6">
        <v>55</v>
      </c>
      <c r="AI78" s="6">
        <v>26</v>
      </c>
      <c r="AJ78" s="6">
        <v>22</v>
      </c>
      <c r="AK78" s="6">
        <v>31</v>
      </c>
      <c r="AL78" s="6">
        <v>40</v>
      </c>
      <c r="AM78" s="6">
        <v>33</v>
      </c>
      <c r="AN78" s="6">
        <v>47</v>
      </c>
      <c r="AO78" s="6">
        <v>18</v>
      </c>
      <c r="AP78" s="6">
        <v>27</v>
      </c>
      <c r="AQ78" s="6">
        <v>15</v>
      </c>
      <c r="AR78" s="6">
        <v>20</v>
      </c>
      <c r="AS78" s="6">
        <v>18</v>
      </c>
      <c r="AT78" s="6">
        <v>23</v>
      </c>
      <c r="AU78" s="6">
        <v>15</v>
      </c>
      <c r="AV78" s="6">
        <v>21</v>
      </c>
      <c r="AW78" s="6">
        <v>5253</v>
      </c>
      <c r="AX78" s="6" t="s">
        <v>2034</v>
      </c>
      <c r="AY78" s="6">
        <v>1418</v>
      </c>
      <c r="AZ78" s="6" t="s">
        <v>2035</v>
      </c>
      <c r="BA78" s="6">
        <v>3385</v>
      </c>
      <c r="BB78" s="6" t="s">
        <v>2036</v>
      </c>
      <c r="BC78" s="6">
        <v>1868</v>
      </c>
      <c r="BD78" s="6" t="s">
        <v>2037</v>
      </c>
      <c r="BE78" s="6">
        <v>2272</v>
      </c>
      <c r="BF78" s="6" t="s">
        <v>2038</v>
      </c>
      <c r="BG78" s="6">
        <v>3690</v>
      </c>
      <c r="BH78" s="6" t="s">
        <v>2039</v>
      </c>
      <c r="BI78" s="6">
        <v>1516</v>
      </c>
      <c r="BJ78" s="6" t="s">
        <v>2040</v>
      </c>
      <c r="BK78" s="6">
        <v>1087</v>
      </c>
      <c r="BL78" s="6" t="s">
        <v>2041</v>
      </c>
      <c r="BM78" s="6">
        <v>429</v>
      </c>
      <c r="BN78" s="6" t="s">
        <v>2042</v>
      </c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 t="s">
        <v>2043</v>
      </c>
      <c r="BZ78" s="6" t="s">
        <v>2044</v>
      </c>
      <c r="CA78" s="6" t="s">
        <v>1268</v>
      </c>
      <c r="CB78" s="6" t="s">
        <v>2045</v>
      </c>
      <c r="CC78" s="6" t="s">
        <v>2046</v>
      </c>
      <c r="CD78" s="6" t="s">
        <v>162</v>
      </c>
      <c r="CE78" s="6" t="s">
        <v>2047</v>
      </c>
      <c r="CF78" s="6" t="s">
        <v>2048</v>
      </c>
      <c r="CG78" s="6" t="s">
        <v>2049</v>
      </c>
      <c r="CH78" s="6">
        <v>23</v>
      </c>
      <c r="CI78" s="6">
        <v>15</v>
      </c>
      <c r="CJ78" s="6">
        <v>14</v>
      </c>
      <c r="CK78" s="6">
        <v>13</v>
      </c>
      <c r="CL78" s="6">
        <v>11</v>
      </c>
      <c r="CM78" s="6">
        <v>8</v>
      </c>
      <c r="CN78" s="6">
        <v>22</v>
      </c>
      <c r="CO78" s="6">
        <v>8</v>
      </c>
      <c r="CP78" s="6">
        <v>25</v>
      </c>
      <c r="CQ78" s="6">
        <v>12</v>
      </c>
      <c r="CR78" s="6">
        <v>1784</v>
      </c>
      <c r="CS78" s="6">
        <v>1323</v>
      </c>
      <c r="CT78" s="6">
        <v>2337</v>
      </c>
      <c r="CU78" s="6">
        <v>1296</v>
      </c>
      <c r="CV78" s="6">
        <v>26</v>
      </c>
      <c r="CW78" s="6">
        <v>53</v>
      </c>
      <c r="CX78" s="6">
        <v>57</v>
      </c>
      <c r="CY78" s="6">
        <v>19</v>
      </c>
      <c r="CZ78" s="6">
        <v>58</v>
      </c>
      <c r="DA78" s="6">
        <v>18</v>
      </c>
      <c r="DB78" s="6">
        <v>40</v>
      </c>
      <c r="DC78" s="6" t="s">
        <v>2027</v>
      </c>
      <c r="DE78">
        <f t="shared" si="98"/>
        <v>58</v>
      </c>
      <c r="DF78">
        <f t="shared" si="99"/>
        <v>18</v>
      </c>
      <c r="DG78">
        <f t="shared" si="100"/>
        <v>40</v>
      </c>
      <c r="DH78">
        <f t="shared" si="101"/>
        <v>58</v>
      </c>
      <c r="DI78">
        <f t="shared" si="102"/>
        <v>0</v>
      </c>
      <c r="DL78">
        <f t="shared" si="103"/>
        <v>18</v>
      </c>
      <c r="DM78">
        <f t="shared" si="104"/>
        <v>19</v>
      </c>
      <c r="DN78">
        <f t="shared" si="105"/>
        <v>1</v>
      </c>
      <c r="DQ78">
        <f t="shared" si="106"/>
        <v>58</v>
      </c>
      <c r="DR78">
        <f t="shared" si="107"/>
        <v>57</v>
      </c>
      <c r="DS78">
        <f t="shared" si="108"/>
        <v>-1</v>
      </c>
      <c r="DV78">
        <f t="shared" si="109"/>
        <v>26</v>
      </c>
      <c r="DW78">
        <f t="shared" si="110"/>
        <v>53</v>
      </c>
      <c r="DX78">
        <f t="shared" si="111"/>
        <v>79</v>
      </c>
      <c r="DY78">
        <f t="shared" si="112"/>
        <v>79</v>
      </c>
      <c r="DZ78">
        <f t="shared" si="113"/>
        <v>0</v>
      </c>
      <c r="EC78">
        <f t="shared" si="114"/>
        <v>1323</v>
      </c>
      <c r="ED78">
        <f t="shared" si="115"/>
        <v>1296</v>
      </c>
      <c r="EE78">
        <f t="shared" si="116"/>
        <v>-27</v>
      </c>
      <c r="EF78" s="1">
        <f t="shared" si="117"/>
        <v>2.0408163265306172</v>
      </c>
      <c r="EH78">
        <f t="shared" si="118"/>
        <v>1784</v>
      </c>
      <c r="EI78">
        <f t="shared" si="119"/>
        <v>2337</v>
      </c>
      <c r="EJ78">
        <f t="shared" si="120"/>
        <v>-553</v>
      </c>
      <c r="EK78">
        <f t="shared" si="121"/>
        <v>23.662815575524178</v>
      </c>
      <c r="EM78">
        <f t="shared" si="122"/>
        <v>22</v>
      </c>
      <c r="EN78">
        <f t="shared" si="123"/>
        <v>25</v>
      </c>
      <c r="EO78">
        <f t="shared" si="124"/>
        <v>47</v>
      </c>
      <c r="EP78">
        <f t="shared" si="125"/>
        <v>47</v>
      </c>
      <c r="EQ78">
        <f t="shared" si="126"/>
        <v>0</v>
      </c>
      <c r="ER78">
        <f t="shared" si="127"/>
        <v>0</v>
      </c>
      <c r="ET78">
        <f t="shared" si="128"/>
        <v>8</v>
      </c>
      <c r="EU78">
        <f t="shared" si="129"/>
        <v>12</v>
      </c>
      <c r="EV78">
        <f t="shared" si="130"/>
        <v>20</v>
      </c>
      <c r="EW78">
        <f t="shared" si="131"/>
        <v>21</v>
      </c>
      <c r="EX78">
        <f t="shared" si="132"/>
        <v>1</v>
      </c>
      <c r="FA78">
        <f t="shared" si="133"/>
        <v>14</v>
      </c>
      <c r="FB78">
        <f t="shared" si="134"/>
        <v>13</v>
      </c>
      <c r="FC78">
        <f t="shared" si="135"/>
        <v>27</v>
      </c>
      <c r="FD78">
        <f t="shared" si="136"/>
        <v>26</v>
      </c>
      <c r="FE78">
        <f t="shared" si="137"/>
        <v>-1</v>
      </c>
      <c r="FH78">
        <f t="shared" si="138"/>
        <v>3385</v>
      </c>
      <c r="FI78">
        <f t="shared" si="139"/>
        <v>2272</v>
      </c>
      <c r="FJ78">
        <f t="shared" si="140"/>
        <v>1087</v>
      </c>
      <c r="FK78">
        <f t="shared" si="141"/>
        <v>3359</v>
      </c>
      <c r="FL78">
        <f t="shared" si="142"/>
        <v>-26</v>
      </c>
      <c r="FM78">
        <f t="shared" si="143"/>
        <v>0.76809453471196321</v>
      </c>
      <c r="FO78">
        <f t="shared" si="144"/>
        <v>429</v>
      </c>
      <c r="FP78">
        <f t="shared" si="145"/>
        <v>1418</v>
      </c>
      <c r="FQ78">
        <f t="shared" si="146"/>
        <v>1868</v>
      </c>
      <c r="FR78">
        <f t="shared" si="147"/>
        <v>1847</v>
      </c>
      <c r="FS78">
        <f t="shared" si="148"/>
        <v>-21</v>
      </c>
      <c r="FT78">
        <f t="shared" si="149"/>
        <v>1.1241970021413294</v>
      </c>
      <c r="FV78">
        <f t="shared" si="150"/>
        <v>5253</v>
      </c>
      <c r="FW78">
        <f t="shared" si="151"/>
        <v>3385</v>
      </c>
      <c r="FX78">
        <f t="shared" si="152"/>
        <v>1868</v>
      </c>
      <c r="FY78">
        <f t="shared" si="153"/>
        <v>5253</v>
      </c>
      <c r="FZ78">
        <f t="shared" si="154"/>
        <v>0</v>
      </c>
      <c r="GA78">
        <f t="shared" si="155"/>
        <v>0</v>
      </c>
      <c r="GC78">
        <f t="shared" si="156"/>
        <v>119</v>
      </c>
      <c r="GD78">
        <f t="shared" si="157"/>
        <v>79</v>
      </c>
      <c r="GE78">
        <f t="shared" si="158"/>
        <v>40</v>
      </c>
      <c r="GF78">
        <f t="shared" si="159"/>
        <v>119</v>
      </c>
      <c r="GG78">
        <f t="shared" si="160"/>
        <v>0</v>
      </c>
      <c r="GI78">
        <f t="shared" si="161"/>
        <v>23</v>
      </c>
      <c r="GJ78">
        <f t="shared" si="162"/>
        <v>15</v>
      </c>
      <c r="GK78">
        <f t="shared" si="163"/>
        <v>40</v>
      </c>
      <c r="GL78">
        <f t="shared" si="164"/>
        <v>38</v>
      </c>
      <c r="GM78">
        <f t="shared" si="165"/>
        <v>-2</v>
      </c>
      <c r="GN78">
        <f t="shared" si="166"/>
        <v>5</v>
      </c>
      <c r="GP78">
        <f t="shared" si="167"/>
        <v>47</v>
      </c>
      <c r="GQ78">
        <f t="shared" si="168"/>
        <v>26</v>
      </c>
      <c r="GR78">
        <f t="shared" si="169"/>
        <v>21</v>
      </c>
      <c r="GS78">
        <f t="shared" si="170"/>
        <v>47</v>
      </c>
      <c r="GT78">
        <f t="shared" si="171"/>
        <v>0</v>
      </c>
      <c r="GU78">
        <f t="shared" si="172"/>
        <v>0</v>
      </c>
      <c r="GW78">
        <f t="shared" si="173"/>
        <v>22</v>
      </c>
      <c r="GX78">
        <f t="shared" si="174"/>
        <v>25</v>
      </c>
      <c r="GY78">
        <f t="shared" si="175"/>
        <v>47</v>
      </c>
      <c r="GZ78">
        <f t="shared" si="176"/>
        <v>8</v>
      </c>
      <c r="HA78">
        <f t="shared" si="177"/>
        <v>12</v>
      </c>
      <c r="HB78">
        <f t="shared" si="178"/>
        <v>20</v>
      </c>
      <c r="HC78">
        <f t="shared" si="179"/>
        <v>14</v>
      </c>
      <c r="HD78">
        <f t="shared" si="180"/>
        <v>13</v>
      </c>
      <c r="HE78">
        <f t="shared" si="181"/>
        <v>27</v>
      </c>
      <c r="HF78">
        <f t="shared" si="182"/>
        <v>47</v>
      </c>
      <c r="HG78">
        <f t="shared" si="183"/>
        <v>0</v>
      </c>
      <c r="HI78">
        <f t="shared" si="184"/>
        <v>1418</v>
      </c>
      <c r="HJ78">
        <f t="shared" si="185"/>
        <v>2272</v>
      </c>
      <c r="HK78">
        <f t="shared" si="186"/>
        <v>3690</v>
      </c>
      <c r="HL78">
        <f t="shared" si="187"/>
        <v>3690</v>
      </c>
      <c r="HM78">
        <f t="shared" si="188"/>
        <v>0</v>
      </c>
      <c r="HN78">
        <f t="shared" si="189"/>
        <v>0</v>
      </c>
      <c r="HP78">
        <f t="shared" si="190"/>
        <v>2337</v>
      </c>
      <c r="HQ78">
        <f t="shared" si="191"/>
        <v>1296</v>
      </c>
      <c r="HR78">
        <f t="shared" si="192"/>
        <v>3690</v>
      </c>
      <c r="HS78">
        <f t="shared" si="193"/>
        <v>3633</v>
      </c>
      <c r="HT78">
        <f t="shared" si="194"/>
        <v>-57</v>
      </c>
      <c r="HU78">
        <f t="shared" si="195"/>
        <v>1.5447154471544735</v>
      </c>
    </row>
    <row r="79" spans="1:229" x14ac:dyDescent="0.35">
      <c r="A79" s="6" t="s">
        <v>2050</v>
      </c>
      <c r="B79" s="6" t="s">
        <v>167</v>
      </c>
      <c r="C79" s="6" t="s">
        <v>201</v>
      </c>
      <c r="D79" s="6"/>
      <c r="E79" s="6" t="s">
        <v>1306</v>
      </c>
      <c r="F79" s="6" t="s">
        <v>232</v>
      </c>
      <c r="G79" s="6" t="s">
        <v>142</v>
      </c>
      <c r="H79" s="6" t="s">
        <v>681</v>
      </c>
      <c r="I79" s="6" t="s">
        <v>726</v>
      </c>
      <c r="J79" s="6" t="s">
        <v>2051</v>
      </c>
      <c r="K79" s="6" t="s">
        <v>1306</v>
      </c>
      <c r="L79" s="6" t="s">
        <v>628</v>
      </c>
      <c r="M79" s="6" t="s">
        <v>2050</v>
      </c>
      <c r="N79" s="6" t="s">
        <v>143</v>
      </c>
      <c r="O79" s="6" t="s">
        <v>143</v>
      </c>
      <c r="P79" s="6" t="s">
        <v>143</v>
      </c>
      <c r="Q79" s="6" t="s">
        <v>143</v>
      </c>
      <c r="R79" s="6">
        <v>20</v>
      </c>
      <c r="S79" s="6">
        <v>77</v>
      </c>
      <c r="T79" s="6">
        <v>20</v>
      </c>
      <c r="U79" s="6">
        <v>21</v>
      </c>
      <c r="V79" s="6">
        <v>91</v>
      </c>
      <c r="W79" s="6" t="s">
        <v>776</v>
      </c>
      <c r="X79" s="6" t="s">
        <v>2052</v>
      </c>
      <c r="Y79" s="6" t="s">
        <v>2053</v>
      </c>
      <c r="Z79" s="6" t="s">
        <v>2054</v>
      </c>
      <c r="AA79" s="6">
        <v>77</v>
      </c>
      <c r="AB79" s="6">
        <v>74</v>
      </c>
      <c r="AC79" s="6">
        <v>57</v>
      </c>
      <c r="AD79" s="6">
        <v>34</v>
      </c>
      <c r="AE79" s="6">
        <v>53</v>
      </c>
      <c r="AF79" s="6">
        <v>40</v>
      </c>
      <c r="AG79" s="6">
        <v>61</v>
      </c>
      <c r="AH79" s="6">
        <v>60</v>
      </c>
      <c r="AI79" s="6">
        <v>27</v>
      </c>
      <c r="AJ79" s="6">
        <v>24</v>
      </c>
      <c r="AK79" s="6">
        <v>37</v>
      </c>
      <c r="AL79" s="6">
        <v>36</v>
      </c>
      <c r="AM79" s="6">
        <v>28</v>
      </c>
      <c r="AN79" s="6">
        <v>55</v>
      </c>
      <c r="AO79" s="6">
        <v>16</v>
      </c>
      <c r="AP79" s="6">
        <v>30</v>
      </c>
      <c r="AQ79" s="6">
        <v>12</v>
      </c>
      <c r="AR79" s="6">
        <v>25</v>
      </c>
      <c r="AS79" s="6">
        <v>16</v>
      </c>
      <c r="AT79" s="6">
        <v>24</v>
      </c>
      <c r="AU79" s="6">
        <v>24</v>
      </c>
      <c r="AV79" s="6">
        <v>26</v>
      </c>
      <c r="AW79" s="6">
        <v>4048</v>
      </c>
      <c r="AX79" s="6" t="s">
        <v>2055</v>
      </c>
      <c r="AY79" s="6">
        <v>1044</v>
      </c>
      <c r="AZ79" s="6" t="s">
        <v>2056</v>
      </c>
      <c r="BA79" s="6">
        <v>2639</v>
      </c>
      <c r="BB79" s="6" t="s">
        <v>2057</v>
      </c>
      <c r="BC79" s="6">
        <v>1409</v>
      </c>
      <c r="BD79" s="6" t="s">
        <v>2058</v>
      </c>
      <c r="BE79" s="6">
        <v>1744</v>
      </c>
      <c r="BF79" s="6" t="s">
        <v>2059</v>
      </c>
      <c r="BG79" s="6">
        <v>2788</v>
      </c>
      <c r="BH79" s="6" t="s">
        <v>2060</v>
      </c>
      <c r="BI79" s="6">
        <v>1207</v>
      </c>
      <c r="BJ79" s="6" t="s">
        <v>2061</v>
      </c>
      <c r="BK79" s="6">
        <v>868</v>
      </c>
      <c r="BL79" s="6" t="s">
        <v>2062</v>
      </c>
      <c r="BM79" s="6">
        <v>339</v>
      </c>
      <c r="BN79" s="6" t="s">
        <v>2063</v>
      </c>
      <c r="BO79" s="6">
        <v>259</v>
      </c>
      <c r="BP79" s="6">
        <v>440</v>
      </c>
      <c r="BQ79" s="6">
        <v>344</v>
      </c>
      <c r="BR79" s="6" t="s">
        <v>190</v>
      </c>
      <c r="BS79" s="6">
        <v>173</v>
      </c>
      <c r="BT79" s="6" t="s">
        <v>191</v>
      </c>
      <c r="BU79" s="6">
        <v>515</v>
      </c>
      <c r="BV79" s="6" t="s">
        <v>162</v>
      </c>
      <c r="BW79" s="6">
        <v>492</v>
      </c>
      <c r="BX79" s="6">
        <v>-23</v>
      </c>
      <c r="BY79" s="6" t="s">
        <v>2064</v>
      </c>
      <c r="BZ79" s="6" t="s">
        <v>2065</v>
      </c>
      <c r="CA79" s="6" t="s">
        <v>2066</v>
      </c>
      <c r="CB79" s="6" t="s">
        <v>2067</v>
      </c>
      <c r="CC79" s="6" t="s">
        <v>2068</v>
      </c>
      <c r="CD79" s="6" t="s">
        <v>162</v>
      </c>
      <c r="CE79" s="6" t="s">
        <v>2069</v>
      </c>
      <c r="CF79" s="6" t="s">
        <v>2070</v>
      </c>
      <c r="CG79" s="6" t="s">
        <v>2071</v>
      </c>
      <c r="CH79" s="6">
        <v>13</v>
      </c>
      <c r="CI79" s="6">
        <v>27</v>
      </c>
      <c r="CJ79" s="6">
        <v>15</v>
      </c>
      <c r="CK79" s="6">
        <v>12</v>
      </c>
      <c r="CL79" s="6">
        <v>7</v>
      </c>
      <c r="CM79" s="6">
        <v>11</v>
      </c>
      <c r="CN79" s="6">
        <v>23</v>
      </c>
      <c r="CO79" s="6">
        <v>8</v>
      </c>
      <c r="CP79" s="6">
        <v>30</v>
      </c>
      <c r="CQ79" s="6">
        <v>18</v>
      </c>
      <c r="CR79" s="6">
        <v>924</v>
      </c>
      <c r="CS79" s="6">
        <v>1521</v>
      </c>
      <c r="CT79" s="6">
        <v>1246</v>
      </c>
      <c r="CU79" s="6">
        <v>1480</v>
      </c>
      <c r="CV79" s="6">
        <v>26</v>
      </c>
      <c r="CW79" s="6">
        <v>31</v>
      </c>
      <c r="CX79" s="6">
        <v>62</v>
      </c>
      <c r="CY79" s="6">
        <v>22</v>
      </c>
      <c r="CZ79" s="6">
        <v>62</v>
      </c>
      <c r="DA79" s="6">
        <v>23</v>
      </c>
      <c r="DB79" s="6">
        <v>39</v>
      </c>
      <c r="DC79" s="6" t="s">
        <v>2050</v>
      </c>
      <c r="DE79">
        <f t="shared" si="98"/>
        <v>62</v>
      </c>
      <c r="DF79">
        <f t="shared" si="99"/>
        <v>23</v>
      </c>
      <c r="DG79">
        <f t="shared" si="100"/>
        <v>39</v>
      </c>
      <c r="DH79">
        <f t="shared" si="101"/>
        <v>62</v>
      </c>
      <c r="DI79">
        <f t="shared" si="102"/>
        <v>0</v>
      </c>
      <c r="DL79">
        <f t="shared" si="103"/>
        <v>23</v>
      </c>
      <c r="DM79">
        <f t="shared" si="104"/>
        <v>22</v>
      </c>
      <c r="DN79">
        <f t="shared" si="105"/>
        <v>-1</v>
      </c>
      <c r="DQ79">
        <f t="shared" si="106"/>
        <v>62</v>
      </c>
      <c r="DR79">
        <f t="shared" si="107"/>
        <v>62</v>
      </c>
      <c r="DS79">
        <f t="shared" si="108"/>
        <v>0</v>
      </c>
      <c r="DV79">
        <f t="shared" si="109"/>
        <v>26</v>
      </c>
      <c r="DW79">
        <f t="shared" si="110"/>
        <v>31</v>
      </c>
      <c r="DX79">
        <f t="shared" si="111"/>
        <v>57</v>
      </c>
      <c r="DY79">
        <f t="shared" si="112"/>
        <v>57</v>
      </c>
      <c r="DZ79">
        <f t="shared" si="113"/>
        <v>0</v>
      </c>
      <c r="EC79">
        <f t="shared" si="114"/>
        <v>1521</v>
      </c>
      <c r="ED79">
        <f t="shared" si="115"/>
        <v>1480</v>
      </c>
      <c r="EE79">
        <f t="shared" si="116"/>
        <v>-41</v>
      </c>
      <c r="EF79" s="1">
        <f t="shared" si="117"/>
        <v>2.6955950032873091</v>
      </c>
      <c r="EH79">
        <f t="shared" si="118"/>
        <v>924</v>
      </c>
      <c r="EI79">
        <f t="shared" si="119"/>
        <v>1246</v>
      </c>
      <c r="EJ79">
        <f t="shared" si="120"/>
        <v>-322</v>
      </c>
      <c r="EK79">
        <f t="shared" si="121"/>
        <v>25.842696629213478</v>
      </c>
      <c r="EM79">
        <f t="shared" si="122"/>
        <v>23</v>
      </c>
      <c r="EN79">
        <f t="shared" si="123"/>
        <v>30</v>
      </c>
      <c r="EO79">
        <f t="shared" si="124"/>
        <v>53</v>
      </c>
      <c r="EP79">
        <f t="shared" si="125"/>
        <v>53</v>
      </c>
      <c r="EQ79">
        <f t="shared" si="126"/>
        <v>0</v>
      </c>
      <c r="ER79">
        <f t="shared" si="127"/>
        <v>0</v>
      </c>
      <c r="ET79">
        <f t="shared" si="128"/>
        <v>8</v>
      </c>
      <c r="EU79">
        <f t="shared" si="129"/>
        <v>18</v>
      </c>
      <c r="EV79">
        <f t="shared" si="130"/>
        <v>26</v>
      </c>
      <c r="EW79">
        <f t="shared" si="131"/>
        <v>26</v>
      </c>
      <c r="EX79">
        <f t="shared" si="132"/>
        <v>0</v>
      </c>
      <c r="FA79">
        <f t="shared" si="133"/>
        <v>15</v>
      </c>
      <c r="FB79">
        <f t="shared" si="134"/>
        <v>12</v>
      </c>
      <c r="FC79">
        <f t="shared" si="135"/>
        <v>27</v>
      </c>
      <c r="FD79">
        <f t="shared" si="136"/>
        <v>27</v>
      </c>
      <c r="FE79">
        <f t="shared" si="137"/>
        <v>0</v>
      </c>
      <c r="FH79">
        <f t="shared" si="138"/>
        <v>2639</v>
      </c>
      <c r="FI79">
        <f t="shared" si="139"/>
        <v>1744</v>
      </c>
      <c r="FJ79">
        <f t="shared" si="140"/>
        <v>868</v>
      </c>
      <c r="FK79">
        <f t="shared" si="141"/>
        <v>2612</v>
      </c>
      <c r="FL79">
        <f t="shared" si="142"/>
        <v>-27</v>
      </c>
      <c r="FM79">
        <f t="shared" si="143"/>
        <v>1.0231148162182677</v>
      </c>
      <c r="FO79">
        <f t="shared" si="144"/>
        <v>339</v>
      </c>
      <c r="FP79">
        <f t="shared" si="145"/>
        <v>1044</v>
      </c>
      <c r="FQ79">
        <f t="shared" si="146"/>
        <v>1409</v>
      </c>
      <c r="FR79">
        <f t="shared" si="147"/>
        <v>1383</v>
      </c>
      <c r="FS79">
        <f t="shared" si="148"/>
        <v>-26</v>
      </c>
      <c r="FT79">
        <f t="shared" si="149"/>
        <v>1.845280340667145</v>
      </c>
      <c r="FV79">
        <f t="shared" si="150"/>
        <v>4048</v>
      </c>
      <c r="FW79">
        <f t="shared" si="151"/>
        <v>2639</v>
      </c>
      <c r="FX79">
        <f t="shared" si="152"/>
        <v>1409</v>
      </c>
      <c r="FY79">
        <f t="shared" si="153"/>
        <v>4048</v>
      </c>
      <c r="FZ79">
        <f t="shared" si="154"/>
        <v>0</v>
      </c>
      <c r="GA79">
        <f t="shared" si="155"/>
        <v>0</v>
      </c>
      <c r="GC79">
        <f t="shared" si="156"/>
        <v>91</v>
      </c>
      <c r="GD79">
        <f t="shared" si="157"/>
        <v>57</v>
      </c>
      <c r="GE79">
        <f t="shared" si="158"/>
        <v>34</v>
      </c>
      <c r="GF79">
        <f t="shared" si="159"/>
        <v>91</v>
      </c>
      <c r="GG79">
        <f t="shared" si="160"/>
        <v>0</v>
      </c>
      <c r="GI79">
        <f t="shared" si="161"/>
        <v>13</v>
      </c>
      <c r="GJ79">
        <f t="shared" si="162"/>
        <v>27</v>
      </c>
      <c r="GK79">
        <f t="shared" si="163"/>
        <v>39</v>
      </c>
      <c r="GL79">
        <f t="shared" si="164"/>
        <v>40</v>
      </c>
      <c r="GM79">
        <f t="shared" si="165"/>
        <v>1</v>
      </c>
      <c r="GN79">
        <f t="shared" si="166"/>
        <v>2.5</v>
      </c>
      <c r="GP79">
        <f t="shared" si="167"/>
        <v>53</v>
      </c>
      <c r="GQ79">
        <f t="shared" si="168"/>
        <v>27</v>
      </c>
      <c r="GR79">
        <f t="shared" si="169"/>
        <v>26</v>
      </c>
      <c r="GS79">
        <f t="shared" si="170"/>
        <v>53</v>
      </c>
      <c r="GT79">
        <f t="shared" si="171"/>
        <v>0</v>
      </c>
      <c r="GU79">
        <f t="shared" si="172"/>
        <v>0</v>
      </c>
      <c r="GW79">
        <f t="shared" si="173"/>
        <v>23</v>
      </c>
      <c r="GX79">
        <f t="shared" si="174"/>
        <v>30</v>
      </c>
      <c r="GY79">
        <f t="shared" si="175"/>
        <v>53</v>
      </c>
      <c r="GZ79">
        <f t="shared" si="176"/>
        <v>8</v>
      </c>
      <c r="HA79">
        <f t="shared" si="177"/>
        <v>18</v>
      </c>
      <c r="HB79">
        <f t="shared" si="178"/>
        <v>26</v>
      </c>
      <c r="HC79">
        <f t="shared" si="179"/>
        <v>15</v>
      </c>
      <c r="HD79">
        <f t="shared" si="180"/>
        <v>12</v>
      </c>
      <c r="HE79">
        <f t="shared" si="181"/>
        <v>27</v>
      </c>
      <c r="HF79">
        <f t="shared" si="182"/>
        <v>53</v>
      </c>
      <c r="HG79">
        <f t="shared" si="183"/>
        <v>0</v>
      </c>
      <c r="HI79">
        <f t="shared" si="184"/>
        <v>1044</v>
      </c>
      <c r="HJ79">
        <f t="shared" si="185"/>
        <v>1744</v>
      </c>
      <c r="HK79">
        <f t="shared" si="186"/>
        <v>2788</v>
      </c>
      <c r="HL79">
        <f t="shared" si="187"/>
        <v>2788</v>
      </c>
      <c r="HM79">
        <f t="shared" si="188"/>
        <v>0</v>
      </c>
      <c r="HN79">
        <f t="shared" si="189"/>
        <v>0</v>
      </c>
      <c r="HP79">
        <f t="shared" si="190"/>
        <v>1246</v>
      </c>
      <c r="HQ79">
        <f t="shared" si="191"/>
        <v>1480</v>
      </c>
      <c r="HR79">
        <f t="shared" si="192"/>
        <v>2788</v>
      </c>
      <c r="HS79">
        <f t="shared" si="193"/>
        <v>2726</v>
      </c>
      <c r="HT79">
        <f t="shared" si="194"/>
        <v>-62</v>
      </c>
      <c r="HU79">
        <f t="shared" si="195"/>
        <v>2.2238163558106123</v>
      </c>
    </row>
    <row r="80" spans="1:229" x14ac:dyDescent="0.35">
      <c r="A80" s="6" t="s">
        <v>2072</v>
      </c>
      <c r="B80" s="6" t="s">
        <v>133</v>
      </c>
      <c r="C80" s="6" t="s">
        <v>134</v>
      </c>
      <c r="D80" s="6"/>
      <c r="E80" s="6" t="s">
        <v>952</v>
      </c>
      <c r="F80" s="6" t="s">
        <v>175</v>
      </c>
      <c r="G80" s="6" t="s">
        <v>204</v>
      </c>
      <c r="H80" s="6" t="s">
        <v>1381</v>
      </c>
      <c r="I80" s="6" t="s">
        <v>467</v>
      </c>
      <c r="J80" s="6" t="s">
        <v>2073</v>
      </c>
      <c r="K80" s="6" t="s">
        <v>260</v>
      </c>
      <c r="L80" s="6" t="s">
        <v>468</v>
      </c>
      <c r="M80" s="6" t="s">
        <v>2072</v>
      </c>
      <c r="N80" s="6">
        <v>72</v>
      </c>
      <c r="O80" s="6">
        <v>96</v>
      </c>
      <c r="P80" s="6">
        <v>43</v>
      </c>
      <c r="Q80" s="6" t="s">
        <v>2074</v>
      </c>
      <c r="R80" s="6">
        <v>34</v>
      </c>
      <c r="S80" s="6">
        <v>127</v>
      </c>
      <c r="T80" s="6">
        <v>20</v>
      </c>
      <c r="U80" s="6">
        <v>21</v>
      </c>
      <c r="V80" s="6">
        <v>134</v>
      </c>
      <c r="W80" s="6" t="s">
        <v>2075</v>
      </c>
      <c r="X80" s="6" t="s">
        <v>2076</v>
      </c>
      <c r="Y80" s="6" t="s">
        <v>2077</v>
      </c>
      <c r="Z80" s="6" t="s">
        <v>2078</v>
      </c>
      <c r="AA80" s="6">
        <v>113</v>
      </c>
      <c r="AB80" s="6">
        <v>84</v>
      </c>
      <c r="AC80" s="6">
        <v>93</v>
      </c>
      <c r="AD80" s="6">
        <v>41</v>
      </c>
      <c r="AE80" s="6">
        <v>42</v>
      </c>
      <c r="AF80" s="6">
        <v>62</v>
      </c>
      <c r="AG80" s="6">
        <v>69</v>
      </c>
      <c r="AH80" s="6">
        <v>70</v>
      </c>
      <c r="AI80" s="6">
        <v>19</v>
      </c>
      <c r="AJ80" s="6">
        <v>19</v>
      </c>
      <c r="AK80" s="6">
        <v>35</v>
      </c>
      <c r="AL80" s="6">
        <v>46</v>
      </c>
      <c r="AM80" s="6">
        <v>19</v>
      </c>
      <c r="AN80" s="6">
        <v>43</v>
      </c>
      <c r="AO80" s="6">
        <v>14</v>
      </c>
      <c r="AP80" s="6">
        <v>20</v>
      </c>
      <c r="AQ80" s="6">
        <v>5</v>
      </c>
      <c r="AR80" s="6">
        <v>23</v>
      </c>
      <c r="AS80" s="6">
        <v>43</v>
      </c>
      <c r="AT80" s="6">
        <v>34</v>
      </c>
      <c r="AU80" s="6">
        <v>24</v>
      </c>
      <c r="AV80" s="6">
        <v>20</v>
      </c>
      <c r="AW80" s="6">
        <v>6690</v>
      </c>
      <c r="AX80" s="6" t="s">
        <v>2079</v>
      </c>
      <c r="AY80" s="6">
        <v>2456</v>
      </c>
      <c r="AZ80" s="6" t="s">
        <v>2080</v>
      </c>
      <c r="BA80" s="6">
        <v>3887</v>
      </c>
      <c r="BB80" s="6" t="s">
        <v>2081</v>
      </c>
      <c r="BC80" s="6">
        <v>2803</v>
      </c>
      <c r="BD80" s="6" t="s">
        <v>2082</v>
      </c>
      <c r="BE80" s="6">
        <v>2734</v>
      </c>
      <c r="BF80" s="6" t="s">
        <v>2083</v>
      </c>
      <c r="BG80" s="6">
        <v>5190</v>
      </c>
      <c r="BH80" s="6" t="s">
        <v>2084</v>
      </c>
      <c r="BI80" s="6">
        <v>1458</v>
      </c>
      <c r="BJ80" s="6" t="s">
        <v>2085</v>
      </c>
      <c r="BK80" s="6">
        <v>1134</v>
      </c>
      <c r="BL80" s="6" t="s">
        <v>2086</v>
      </c>
      <c r="BM80" s="6">
        <v>324</v>
      </c>
      <c r="BN80" s="6" t="s">
        <v>2087</v>
      </c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 t="s">
        <v>2088</v>
      </c>
      <c r="BZ80" s="6" t="s">
        <v>2089</v>
      </c>
      <c r="CA80" s="6" t="s">
        <v>2090</v>
      </c>
      <c r="CB80" s="6" t="s">
        <v>2091</v>
      </c>
      <c r="CC80" s="6" t="s">
        <v>2092</v>
      </c>
      <c r="CD80" s="6" t="s">
        <v>162</v>
      </c>
      <c r="CE80" s="6" t="s">
        <v>2093</v>
      </c>
      <c r="CF80" s="6" t="s">
        <v>2094</v>
      </c>
      <c r="CG80" s="6" t="s">
        <v>2095</v>
      </c>
      <c r="CH80" s="6">
        <v>12</v>
      </c>
      <c r="CI80" s="6">
        <v>13</v>
      </c>
      <c r="CJ80" s="6">
        <v>5</v>
      </c>
      <c r="CK80" s="6">
        <v>15</v>
      </c>
      <c r="CL80" s="6">
        <v>8</v>
      </c>
      <c r="CM80" s="6">
        <v>7</v>
      </c>
      <c r="CN80" s="6">
        <v>16</v>
      </c>
      <c r="CO80" s="6">
        <v>11</v>
      </c>
      <c r="CP80" s="6">
        <v>27</v>
      </c>
      <c r="CQ80" s="6">
        <v>12</v>
      </c>
      <c r="CR80" s="6">
        <v>1610</v>
      </c>
      <c r="CS80" s="6">
        <v>3079</v>
      </c>
      <c r="CT80" s="6">
        <v>1683</v>
      </c>
      <c r="CU80" s="6">
        <v>3441</v>
      </c>
      <c r="CV80" s="6">
        <v>56</v>
      </c>
      <c r="CW80" s="6">
        <v>37</v>
      </c>
      <c r="CX80" s="6">
        <v>65</v>
      </c>
      <c r="CY80" s="6">
        <v>40</v>
      </c>
      <c r="CZ80" s="6">
        <v>65</v>
      </c>
      <c r="DA80" s="6">
        <v>41</v>
      </c>
      <c r="DB80" s="6">
        <v>24</v>
      </c>
      <c r="DC80" s="6" t="s">
        <v>2072</v>
      </c>
      <c r="DE80">
        <f t="shared" si="98"/>
        <v>65</v>
      </c>
      <c r="DF80">
        <f t="shared" si="99"/>
        <v>41</v>
      </c>
      <c r="DG80">
        <f t="shared" si="100"/>
        <v>24</v>
      </c>
      <c r="DH80">
        <f t="shared" si="101"/>
        <v>65</v>
      </c>
      <c r="DI80">
        <f t="shared" si="102"/>
        <v>0</v>
      </c>
      <c r="DL80">
        <f t="shared" si="103"/>
        <v>41</v>
      </c>
      <c r="DM80">
        <f t="shared" si="104"/>
        <v>40</v>
      </c>
      <c r="DN80">
        <f t="shared" si="105"/>
        <v>-1</v>
      </c>
      <c r="DQ80">
        <f t="shared" si="106"/>
        <v>65</v>
      </c>
      <c r="DR80">
        <f t="shared" si="107"/>
        <v>65</v>
      </c>
      <c r="DS80">
        <f t="shared" si="108"/>
        <v>0</v>
      </c>
      <c r="DV80">
        <f t="shared" si="109"/>
        <v>56</v>
      </c>
      <c r="DW80">
        <f t="shared" si="110"/>
        <v>37</v>
      </c>
      <c r="DX80">
        <f t="shared" si="111"/>
        <v>93</v>
      </c>
      <c r="DY80">
        <f t="shared" si="112"/>
        <v>93</v>
      </c>
      <c r="DZ80">
        <f t="shared" si="113"/>
        <v>0</v>
      </c>
      <c r="EC80">
        <f t="shared" si="114"/>
        <v>3079</v>
      </c>
      <c r="ED80">
        <f t="shared" si="115"/>
        <v>3441</v>
      </c>
      <c r="EE80">
        <f t="shared" si="116"/>
        <v>362</v>
      </c>
      <c r="EF80" s="1">
        <f t="shared" si="117"/>
        <v>10.520197616971814</v>
      </c>
      <c r="EH80">
        <f t="shared" si="118"/>
        <v>1610</v>
      </c>
      <c r="EI80">
        <f t="shared" si="119"/>
        <v>1683</v>
      </c>
      <c r="EJ80">
        <f t="shared" si="120"/>
        <v>-73</v>
      </c>
      <c r="EK80">
        <f t="shared" si="121"/>
        <v>4.3374925727866867</v>
      </c>
      <c r="EM80">
        <f t="shared" si="122"/>
        <v>16</v>
      </c>
      <c r="EN80">
        <f t="shared" si="123"/>
        <v>27</v>
      </c>
      <c r="EO80">
        <f t="shared" si="124"/>
        <v>42</v>
      </c>
      <c r="EP80">
        <f t="shared" si="125"/>
        <v>43</v>
      </c>
      <c r="EQ80">
        <f t="shared" si="126"/>
        <v>1</v>
      </c>
      <c r="ER80">
        <f t="shared" si="127"/>
        <v>2.3255813953488342</v>
      </c>
      <c r="ET80">
        <f t="shared" si="128"/>
        <v>11</v>
      </c>
      <c r="EU80">
        <f t="shared" si="129"/>
        <v>12</v>
      </c>
      <c r="EV80">
        <f t="shared" si="130"/>
        <v>23</v>
      </c>
      <c r="EW80">
        <f t="shared" si="131"/>
        <v>20</v>
      </c>
      <c r="EX80">
        <f t="shared" si="132"/>
        <v>-3</v>
      </c>
      <c r="FA80">
        <f t="shared" si="133"/>
        <v>5</v>
      </c>
      <c r="FB80">
        <f t="shared" si="134"/>
        <v>15</v>
      </c>
      <c r="FC80">
        <f t="shared" si="135"/>
        <v>20</v>
      </c>
      <c r="FD80">
        <f t="shared" si="136"/>
        <v>19</v>
      </c>
      <c r="FE80">
        <f t="shared" si="137"/>
        <v>-1</v>
      </c>
      <c r="FH80">
        <f t="shared" si="138"/>
        <v>3887</v>
      </c>
      <c r="FI80">
        <f t="shared" si="139"/>
        <v>2734</v>
      </c>
      <c r="FJ80">
        <f t="shared" si="140"/>
        <v>1134</v>
      </c>
      <c r="FK80">
        <f t="shared" si="141"/>
        <v>3868</v>
      </c>
      <c r="FL80">
        <f t="shared" si="142"/>
        <v>-19</v>
      </c>
      <c r="FM80">
        <f t="shared" si="143"/>
        <v>0.4888088500128589</v>
      </c>
      <c r="FO80">
        <f t="shared" si="144"/>
        <v>324</v>
      </c>
      <c r="FP80">
        <f t="shared" si="145"/>
        <v>2456</v>
      </c>
      <c r="FQ80">
        <f t="shared" si="146"/>
        <v>2803</v>
      </c>
      <c r="FR80">
        <f t="shared" si="147"/>
        <v>2780</v>
      </c>
      <c r="FS80">
        <f t="shared" si="148"/>
        <v>-23</v>
      </c>
      <c r="FT80">
        <f t="shared" si="149"/>
        <v>0.82054941134498449</v>
      </c>
      <c r="FV80">
        <f t="shared" si="150"/>
        <v>6690</v>
      </c>
      <c r="FW80">
        <f t="shared" si="151"/>
        <v>3887</v>
      </c>
      <c r="FX80">
        <f t="shared" si="152"/>
        <v>2803</v>
      </c>
      <c r="FY80">
        <f t="shared" si="153"/>
        <v>6690</v>
      </c>
      <c r="FZ80">
        <f t="shared" si="154"/>
        <v>0</v>
      </c>
      <c r="GA80">
        <f t="shared" si="155"/>
        <v>0</v>
      </c>
      <c r="GC80">
        <f t="shared" si="156"/>
        <v>134</v>
      </c>
      <c r="GD80">
        <f t="shared" si="157"/>
        <v>93</v>
      </c>
      <c r="GE80">
        <f t="shared" si="158"/>
        <v>41</v>
      </c>
      <c r="GF80">
        <f t="shared" si="159"/>
        <v>134</v>
      </c>
      <c r="GG80">
        <f t="shared" si="160"/>
        <v>0</v>
      </c>
      <c r="GI80">
        <f t="shared" si="161"/>
        <v>12</v>
      </c>
      <c r="GJ80">
        <f t="shared" si="162"/>
        <v>13</v>
      </c>
      <c r="GK80">
        <f t="shared" si="163"/>
        <v>24</v>
      </c>
      <c r="GL80">
        <f t="shared" si="164"/>
        <v>25</v>
      </c>
      <c r="GM80">
        <f t="shared" si="165"/>
        <v>1</v>
      </c>
      <c r="GN80">
        <f t="shared" si="166"/>
        <v>4</v>
      </c>
      <c r="GP80">
        <f t="shared" si="167"/>
        <v>42</v>
      </c>
      <c r="GQ80">
        <f t="shared" si="168"/>
        <v>19</v>
      </c>
      <c r="GR80">
        <f t="shared" si="169"/>
        <v>20</v>
      </c>
      <c r="GS80">
        <f t="shared" si="170"/>
        <v>39</v>
      </c>
      <c r="GT80">
        <f t="shared" si="171"/>
        <v>-3</v>
      </c>
      <c r="GU80">
        <f t="shared" si="172"/>
        <v>0</v>
      </c>
      <c r="GW80">
        <f t="shared" si="173"/>
        <v>16</v>
      </c>
      <c r="GX80">
        <f t="shared" si="174"/>
        <v>27</v>
      </c>
      <c r="GY80">
        <f t="shared" si="175"/>
        <v>43</v>
      </c>
      <c r="GZ80">
        <f t="shared" si="176"/>
        <v>11</v>
      </c>
      <c r="HA80">
        <f t="shared" si="177"/>
        <v>12</v>
      </c>
      <c r="HB80">
        <f t="shared" si="178"/>
        <v>23</v>
      </c>
      <c r="HC80">
        <f t="shared" si="179"/>
        <v>5</v>
      </c>
      <c r="HD80">
        <f t="shared" si="180"/>
        <v>15</v>
      </c>
      <c r="HE80">
        <f t="shared" si="181"/>
        <v>20</v>
      </c>
      <c r="HF80">
        <f t="shared" si="182"/>
        <v>43</v>
      </c>
      <c r="HG80">
        <f t="shared" si="183"/>
        <v>0</v>
      </c>
      <c r="HI80">
        <f t="shared" si="184"/>
        <v>2456</v>
      </c>
      <c r="HJ80">
        <f t="shared" si="185"/>
        <v>2734</v>
      </c>
      <c r="HK80">
        <f t="shared" si="186"/>
        <v>5190</v>
      </c>
      <c r="HL80">
        <f t="shared" si="187"/>
        <v>5190</v>
      </c>
      <c r="HM80">
        <f t="shared" si="188"/>
        <v>0</v>
      </c>
      <c r="HN80">
        <f t="shared" si="189"/>
        <v>0</v>
      </c>
      <c r="HP80">
        <f t="shared" si="190"/>
        <v>1683</v>
      </c>
      <c r="HQ80">
        <f t="shared" si="191"/>
        <v>3441</v>
      </c>
      <c r="HR80">
        <f t="shared" si="192"/>
        <v>5190</v>
      </c>
      <c r="HS80">
        <f t="shared" si="193"/>
        <v>5124</v>
      </c>
      <c r="HT80">
        <f t="shared" si="194"/>
        <v>-66</v>
      </c>
      <c r="HU80">
        <f t="shared" si="195"/>
        <v>1.2716763005780365</v>
      </c>
    </row>
    <row r="81" spans="1:229" x14ac:dyDescent="0.35">
      <c r="A81" s="6" t="s">
        <v>2096</v>
      </c>
      <c r="B81" s="6" t="s">
        <v>167</v>
      </c>
      <c r="C81" s="6" t="s">
        <v>134</v>
      </c>
      <c r="D81" s="6"/>
      <c r="E81" s="6" t="s">
        <v>749</v>
      </c>
      <c r="F81" s="6" t="s">
        <v>727</v>
      </c>
      <c r="G81" s="6" t="s">
        <v>1309</v>
      </c>
      <c r="H81" s="6" t="s">
        <v>1628</v>
      </c>
      <c r="I81" s="6" t="s">
        <v>2097</v>
      </c>
      <c r="J81" s="6" t="s">
        <v>2098</v>
      </c>
      <c r="K81" s="6" t="s">
        <v>1052</v>
      </c>
      <c r="L81" s="6" t="s">
        <v>464</v>
      </c>
      <c r="M81" s="6" t="s">
        <v>2096</v>
      </c>
      <c r="N81" s="6">
        <v>94</v>
      </c>
      <c r="O81" s="6">
        <v>74</v>
      </c>
      <c r="P81" s="6">
        <v>36</v>
      </c>
      <c r="Q81" s="6" t="s">
        <v>2099</v>
      </c>
      <c r="R81" s="6">
        <v>55</v>
      </c>
      <c r="S81" s="6">
        <v>122</v>
      </c>
      <c r="T81" s="6">
        <v>21</v>
      </c>
      <c r="U81" s="6">
        <v>23</v>
      </c>
      <c r="V81" s="6">
        <v>113</v>
      </c>
      <c r="W81" s="6" t="s">
        <v>2100</v>
      </c>
      <c r="X81" s="6" t="s">
        <v>2101</v>
      </c>
      <c r="Y81" s="6" t="s">
        <v>2102</v>
      </c>
      <c r="Z81" s="6" t="s">
        <v>2103</v>
      </c>
      <c r="AA81" s="6">
        <v>88</v>
      </c>
      <c r="AB81" s="6">
        <v>86</v>
      </c>
      <c r="AC81" s="6">
        <v>67</v>
      </c>
      <c r="AD81" s="6">
        <v>46</v>
      </c>
      <c r="AE81" s="6">
        <v>54</v>
      </c>
      <c r="AF81" s="6">
        <v>59</v>
      </c>
      <c r="AG81" s="6">
        <v>69</v>
      </c>
      <c r="AH81" s="6">
        <v>78</v>
      </c>
      <c r="AI81" s="6">
        <v>34</v>
      </c>
      <c r="AJ81" s="6">
        <v>39</v>
      </c>
      <c r="AK81" s="6">
        <v>34</v>
      </c>
      <c r="AL81" s="6">
        <v>59</v>
      </c>
      <c r="AM81" s="6">
        <v>53</v>
      </c>
      <c r="AN81" s="6">
        <v>59</v>
      </c>
      <c r="AO81" s="6">
        <v>53</v>
      </c>
      <c r="AP81" s="6">
        <v>38</v>
      </c>
      <c r="AQ81" s="6">
        <v>0</v>
      </c>
      <c r="AR81" s="6">
        <v>21</v>
      </c>
      <c r="AS81" s="6">
        <v>20</v>
      </c>
      <c r="AT81" s="6">
        <v>35</v>
      </c>
      <c r="AU81" s="6">
        <v>19</v>
      </c>
      <c r="AV81" s="6">
        <v>20</v>
      </c>
      <c r="AW81" s="6">
        <v>6146</v>
      </c>
      <c r="AX81" s="6" t="s">
        <v>2104</v>
      </c>
      <c r="AY81" s="6">
        <v>1323</v>
      </c>
      <c r="AZ81" s="6" t="s">
        <v>2105</v>
      </c>
      <c r="BA81" s="6">
        <v>4347</v>
      </c>
      <c r="BB81" s="6" t="s">
        <v>2106</v>
      </c>
      <c r="BC81" s="6">
        <v>1799</v>
      </c>
      <c r="BD81" s="6" t="s">
        <v>2107</v>
      </c>
      <c r="BE81" s="6">
        <v>2926</v>
      </c>
      <c r="BF81" s="6" t="s">
        <v>2108</v>
      </c>
      <c r="BG81" s="6">
        <v>4249</v>
      </c>
      <c r="BH81" s="6" t="s">
        <v>2109</v>
      </c>
      <c r="BI81" s="6">
        <v>1843</v>
      </c>
      <c r="BJ81" s="6" t="s">
        <v>2086</v>
      </c>
      <c r="BK81" s="6">
        <v>1387</v>
      </c>
      <c r="BL81" s="6" t="s">
        <v>2110</v>
      </c>
      <c r="BM81" s="6">
        <v>456</v>
      </c>
      <c r="BN81" s="6" t="s">
        <v>2111</v>
      </c>
      <c r="BO81" s="6">
        <v>199</v>
      </c>
      <c r="BP81" s="6">
        <v>424</v>
      </c>
      <c r="BQ81" s="6">
        <v>307</v>
      </c>
      <c r="BR81" s="6" t="s">
        <v>191</v>
      </c>
      <c r="BS81" s="6">
        <v>524</v>
      </c>
      <c r="BT81" s="6" t="s">
        <v>190</v>
      </c>
      <c r="BU81" s="6">
        <v>90</v>
      </c>
      <c r="BV81" s="6" t="s">
        <v>162</v>
      </c>
      <c r="BW81" s="6">
        <v>98</v>
      </c>
      <c r="BX81" s="6">
        <v>8</v>
      </c>
      <c r="BY81" s="6" t="s">
        <v>2112</v>
      </c>
      <c r="BZ81" s="6" t="s">
        <v>2113</v>
      </c>
      <c r="CA81" s="6" t="s">
        <v>2114</v>
      </c>
      <c r="CB81" s="6" t="s">
        <v>2115</v>
      </c>
      <c r="CC81" s="6" t="s">
        <v>2116</v>
      </c>
      <c r="CD81" s="6" t="s">
        <v>162</v>
      </c>
      <c r="CE81" s="6" t="s">
        <v>2117</v>
      </c>
      <c r="CF81" s="6" t="s">
        <v>2118</v>
      </c>
      <c r="CG81" s="6" t="s">
        <v>2119</v>
      </c>
      <c r="CH81" s="6">
        <v>12</v>
      </c>
      <c r="CI81" s="6">
        <v>35</v>
      </c>
      <c r="CJ81" s="6">
        <v>18</v>
      </c>
      <c r="CK81" s="6">
        <v>17</v>
      </c>
      <c r="CL81" s="6">
        <v>12</v>
      </c>
      <c r="CM81" s="6">
        <v>36</v>
      </c>
      <c r="CN81" s="6">
        <v>28</v>
      </c>
      <c r="CO81" s="6">
        <v>10</v>
      </c>
      <c r="CP81" s="6">
        <v>26</v>
      </c>
      <c r="CQ81" s="6">
        <v>9</v>
      </c>
      <c r="CR81" s="6">
        <v>476</v>
      </c>
      <c r="CS81" s="6">
        <v>3049</v>
      </c>
      <c r="CT81" s="6">
        <v>412</v>
      </c>
      <c r="CU81" s="6">
        <v>3781</v>
      </c>
      <c r="CV81" s="6">
        <v>56</v>
      </c>
      <c r="CW81" s="6">
        <v>11</v>
      </c>
      <c r="CX81" s="6">
        <v>54</v>
      </c>
      <c r="CY81" s="6">
        <v>7</v>
      </c>
      <c r="CZ81" s="6">
        <v>54</v>
      </c>
      <c r="DA81" s="6">
        <v>5</v>
      </c>
      <c r="DB81" s="6">
        <v>49</v>
      </c>
      <c r="DC81" s="6" t="s">
        <v>2096</v>
      </c>
      <c r="DE81">
        <f t="shared" si="98"/>
        <v>54</v>
      </c>
      <c r="DF81">
        <f t="shared" si="99"/>
        <v>5</v>
      </c>
      <c r="DG81">
        <f t="shared" si="100"/>
        <v>49</v>
      </c>
      <c r="DH81">
        <f t="shared" si="101"/>
        <v>54</v>
      </c>
      <c r="DI81">
        <f t="shared" si="102"/>
        <v>0</v>
      </c>
      <c r="DL81">
        <f t="shared" si="103"/>
        <v>5</v>
      </c>
      <c r="DM81">
        <f t="shared" si="104"/>
        <v>7</v>
      </c>
      <c r="DN81">
        <f t="shared" si="105"/>
        <v>2</v>
      </c>
      <c r="DQ81">
        <f t="shared" si="106"/>
        <v>54</v>
      </c>
      <c r="DR81">
        <f t="shared" si="107"/>
        <v>54</v>
      </c>
      <c r="DS81">
        <f t="shared" si="108"/>
        <v>0</v>
      </c>
      <c r="DV81">
        <f t="shared" si="109"/>
        <v>56</v>
      </c>
      <c r="DW81">
        <f t="shared" si="110"/>
        <v>11</v>
      </c>
      <c r="DX81">
        <f t="shared" si="111"/>
        <v>67</v>
      </c>
      <c r="DY81">
        <f t="shared" si="112"/>
        <v>67</v>
      </c>
      <c r="DZ81">
        <f t="shared" si="113"/>
        <v>0</v>
      </c>
      <c r="EC81">
        <f t="shared" si="114"/>
        <v>3049</v>
      </c>
      <c r="ED81">
        <f t="shared" si="115"/>
        <v>3781</v>
      </c>
      <c r="EE81">
        <f t="shared" si="116"/>
        <v>732</v>
      </c>
      <c r="EF81" s="1">
        <f t="shared" si="117"/>
        <v>19.359957683152601</v>
      </c>
      <c r="EH81">
        <f t="shared" si="118"/>
        <v>476</v>
      </c>
      <c r="EI81">
        <f t="shared" si="119"/>
        <v>412</v>
      </c>
      <c r="EJ81">
        <f t="shared" si="120"/>
        <v>64</v>
      </c>
      <c r="EK81">
        <f t="shared" si="121"/>
        <v>13.445378151260499</v>
      </c>
      <c r="EM81">
        <f t="shared" si="122"/>
        <v>28</v>
      </c>
      <c r="EN81">
        <f t="shared" si="123"/>
        <v>26</v>
      </c>
      <c r="EO81">
        <f t="shared" si="124"/>
        <v>54</v>
      </c>
      <c r="EP81">
        <f t="shared" si="125"/>
        <v>54</v>
      </c>
      <c r="EQ81">
        <f t="shared" si="126"/>
        <v>0</v>
      </c>
      <c r="ER81">
        <f t="shared" si="127"/>
        <v>0</v>
      </c>
      <c r="ET81">
        <f t="shared" si="128"/>
        <v>10</v>
      </c>
      <c r="EU81">
        <f t="shared" si="129"/>
        <v>9</v>
      </c>
      <c r="EV81">
        <f t="shared" si="130"/>
        <v>19</v>
      </c>
      <c r="EW81">
        <f t="shared" si="131"/>
        <v>20</v>
      </c>
      <c r="EX81">
        <f t="shared" si="132"/>
        <v>1</v>
      </c>
      <c r="FA81">
        <f t="shared" si="133"/>
        <v>18</v>
      </c>
      <c r="FB81">
        <f t="shared" si="134"/>
        <v>17</v>
      </c>
      <c r="FC81">
        <f t="shared" si="135"/>
        <v>35</v>
      </c>
      <c r="FD81">
        <f t="shared" si="136"/>
        <v>34</v>
      </c>
      <c r="FE81">
        <f t="shared" si="137"/>
        <v>-1</v>
      </c>
      <c r="FH81">
        <f t="shared" si="138"/>
        <v>4347</v>
      </c>
      <c r="FI81">
        <f t="shared" si="139"/>
        <v>2926</v>
      </c>
      <c r="FJ81">
        <f t="shared" si="140"/>
        <v>1387</v>
      </c>
      <c r="FK81">
        <f t="shared" si="141"/>
        <v>4313</v>
      </c>
      <c r="FL81">
        <f t="shared" si="142"/>
        <v>-34</v>
      </c>
      <c r="FM81">
        <f t="shared" si="143"/>
        <v>0.7821486082355591</v>
      </c>
      <c r="FO81">
        <f t="shared" si="144"/>
        <v>456</v>
      </c>
      <c r="FP81">
        <f t="shared" si="145"/>
        <v>1323</v>
      </c>
      <c r="FQ81">
        <f t="shared" si="146"/>
        <v>1799</v>
      </c>
      <c r="FR81">
        <f t="shared" si="147"/>
        <v>1779</v>
      </c>
      <c r="FS81">
        <f t="shared" si="148"/>
        <v>-20</v>
      </c>
      <c r="FT81">
        <f t="shared" si="149"/>
        <v>1.1117287381878782</v>
      </c>
      <c r="FV81">
        <f t="shared" si="150"/>
        <v>6146</v>
      </c>
      <c r="FW81">
        <f t="shared" si="151"/>
        <v>4347</v>
      </c>
      <c r="FX81">
        <f t="shared" si="152"/>
        <v>1799</v>
      </c>
      <c r="FY81">
        <f t="shared" si="153"/>
        <v>6146</v>
      </c>
      <c r="FZ81">
        <f t="shared" si="154"/>
        <v>0</v>
      </c>
      <c r="GA81">
        <f t="shared" si="155"/>
        <v>0</v>
      </c>
      <c r="GC81">
        <f t="shared" si="156"/>
        <v>113</v>
      </c>
      <c r="GD81">
        <f t="shared" si="157"/>
        <v>67</v>
      </c>
      <c r="GE81">
        <f t="shared" si="158"/>
        <v>46</v>
      </c>
      <c r="GF81">
        <f t="shared" si="159"/>
        <v>113</v>
      </c>
      <c r="GG81">
        <f t="shared" si="160"/>
        <v>0</v>
      </c>
      <c r="GI81">
        <f t="shared" si="161"/>
        <v>12</v>
      </c>
      <c r="GJ81">
        <f t="shared" si="162"/>
        <v>35</v>
      </c>
      <c r="GK81">
        <f t="shared" si="163"/>
        <v>49</v>
      </c>
      <c r="GL81">
        <f t="shared" si="164"/>
        <v>47</v>
      </c>
      <c r="GM81">
        <f t="shared" si="165"/>
        <v>-2</v>
      </c>
      <c r="GN81">
        <f t="shared" si="166"/>
        <v>4.0816326530612201</v>
      </c>
      <c r="GP81">
        <f t="shared" si="167"/>
        <v>54</v>
      </c>
      <c r="GQ81">
        <f t="shared" si="168"/>
        <v>34</v>
      </c>
      <c r="GR81">
        <f t="shared" si="169"/>
        <v>20</v>
      </c>
      <c r="GS81">
        <f t="shared" si="170"/>
        <v>54</v>
      </c>
      <c r="GT81">
        <f t="shared" si="171"/>
        <v>0</v>
      </c>
      <c r="GU81">
        <f t="shared" si="172"/>
        <v>0</v>
      </c>
      <c r="GW81">
        <f t="shared" si="173"/>
        <v>28</v>
      </c>
      <c r="GX81">
        <f t="shared" si="174"/>
        <v>26</v>
      </c>
      <c r="GY81">
        <f t="shared" si="175"/>
        <v>54</v>
      </c>
      <c r="GZ81">
        <f t="shared" si="176"/>
        <v>10</v>
      </c>
      <c r="HA81">
        <f t="shared" si="177"/>
        <v>9</v>
      </c>
      <c r="HB81">
        <f t="shared" si="178"/>
        <v>19</v>
      </c>
      <c r="HC81">
        <f t="shared" si="179"/>
        <v>18</v>
      </c>
      <c r="HD81">
        <f t="shared" si="180"/>
        <v>17</v>
      </c>
      <c r="HE81">
        <f t="shared" si="181"/>
        <v>35</v>
      </c>
      <c r="HF81">
        <f t="shared" si="182"/>
        <v>54</v>
      </c>
      <c r="HG81">
        <f t="shared" si="183"/>
        <v>0</v>
      </c>
      <c r="HI81">
        <f t="shared" si="184"/>
        <v>1323</v>
      </c>
      <c r="HJ81">
        <f t="shared" si="185"/>
        <v>2926</v>
      </c>
      <c r="HK81">
        <f t="shared" si="186"/>
        <v>4249</v>
      </c>
      <c r="HL81">
        <f t="shared" si="187"/>
        <v>4249</v>
      </c>
      <c r="HM81">
        <f t="shared" si="188"/>
        <v>0</v>
      </c>
      <c r="HN81">
        <f t="shared" si="189"/>
        <v>0</v>
      </c>
      <c r="HP81">
        <f t="shared" si="190"/>
        <v>412</v>
      </c>
      <c r="HQ81">
        <f t="shared" si="191"/>
        <v>3781</v>
      </c>
      <c r="HR81">
        <f t="shared" si="192"/>
        <v>4249</v>
      </c>
      <c r="HS81">
        <f t="shared" si="193"/>
        <v>4193</v>
      </c>
      <c r="HT81">
        <f t="shared" si="194"/>
        <v>-56</v>
      </c>
      <c r="HU81">
        <f t="shared" si="195"/>
        <v>1.317957166392091</v>
      </c>
    </row>
    <row r="82" spans="1:229" x14ac:dyDescent="0.35">
      <c r="A82" s="6" t="s">
        <v>2120</v>
      </c>
      <c r="B82" s="6" t="s">
        <v>133</v>
      </c>
      <c r="C82" s="6" t="s">
        <v>201</v>
      </c>
      <c r="D82" s="6"/>
      <c r="E82" s="6" t="s">
        <v>288</v>
      </c>
      <c r="F82" s="6" t="s">
        <v>603</v>
      </c>
      <c r="G82" s="6" t="s">
        <v>826</v>
      </c>
      <c r="H82" s="6" t="s">
        <v>138</v>
      </c>
      <c r="I82" s="6" t="s">
        <v>168</v>
      </c>
      <c r="J82" s="6" t="s">
        <v>2121</v>
      </c>
      <c r="K82" s="6" t="s">
        <v>409</v>
      </c>
      <c r="L82" s="6" t="s">
        <v>630</v>
      </c>
      <c r="M82" s="6" t="s">
        <v>2120</v>
      </c>
      <c r="N82" s="6" t="s">
        <v>143</v>
      </c>
      <c r="O82" s="6" t="s">
        <v>143</v>
      </c>
      <c r="P82" s="6" t="s">
        <v>143</v>
      </c>
      <c r="Q82" s="6" t="s">
        <v>143</v>
      </c>
      <c r="R82" s="6">
        <v>21</v>
      </c>
      <c r="S82" s="6">
        <v>81</v>
      </c>
      <c r="T82" s="6">
        <v>22</v>
      </c>
      <c r="U82" s="6">
        <v>21</v>
      </c>
      <c r="V82" s="6">
        <v>103</v>
      </c>
      <c r="W82" s="6" t="s">
        <v>470</v>
      </c>
      <c r="X82" s="6" t="s">
        <v>2122</v>
      </c>
      <c r="Y82" s="6" t="s">
        <v>2123</v>
      </c>
      <c r="Z82" s="6" t="s">
        <v>2124</v>
      </c>
      <c r="AA82" s="6">
        <v>80</v>
      </c>
      <c r="AB82" s="6">
        <v>48</v>
      </c>
      <c r="AC82" s="6">
        <v>58</v>
      </c>
      <c r="AD82" s="6">
        <v>45</v>
      </c>
      <c r="AE82" s="6">
        <v>47</v>
      </c>
      <c r="AF82" s="6">
        <v>20</v>
      </c>
      <c r="AG82" s="6">
        <v>47</v>
      </c>
      <c r="AH82" s="6">
        <v>49</v>
      </c>
      <c r="AI82" s="6">
        <v>15</v>
      </c>
      <c r="AJ82" s="6">
        <v>14</v>
      </c>
      <c r="AK82" s="6">
        <v>19</v>
      </c>
      <c r="AL82" s="6">
        <v>20</v>
      </c>
      <c r="AM82" s="6">
        <v>15</v>
      </c>
      <c r="AN82" s="6">
        <v>48</v>
      </c>
      <c r="AO82" s="6">
        <v>15</v>
      </c>
      <c r="AP82" s="6">
        <v>16</v>
      </c>
      <c r="AQ82" s="6">
        <v>0</v>
      </c>
      <c r="AR82" s="6">
        <v>32</v>
      </c>
      <c r="AS82" s="6">
        <v>6</v>
      </c>
      <c r="AT82" s="6">
        <v>28</v>
      </c>
      <c r="AU82" s="6">
        <v>29</v>
      </c>
      <c r="AV82" s="6">
        <v>36</v>
      </c>
      <c r="AW82" s="6">
        <v>3785</v>
      </c>
      <c r="AX82" s="6" t="s">
        <v>2125</v>
      </c>
      <c r="AY82" s="6">
        <v>1142</v>
      </c>
      <c r="AZ82" s="6" t="s">
        <v>2126</v>
      </c>
      <c r="BA82" s="6">
        <v>1974</v>
      </c>
      <c r="BB82" s="6" t="s">
        <v>2127</v>
      </c>
      <c r="BC82" s="6">
        <v>1811</v>
      </c>
      <c r="BD82" s="6" t="s">
        <v>2128</v>
      </c>
      <c r="BE82" s="6">
        <v>938</v>
      </c>
      <c r="BF82" s="6" t="s">
        <v>1924</v>
      </c>
      <c r="BG82" s="6">
        <v>2080</v>
      </c>
      <c r="BH82" s="6" t="s">
        <v>2129</v>
      </c>
      <c r="BI82" s="6">
        <v>1658</v>
      </c>
      <c r="BJ82" s="6" t="s">
        <v>2130</v>
      </c>
      <c r="BK82" s="6">
        <v>1021</v>
      </c>
      <c r="BL82" s="6" t="s">
        <v>2016</v>
      </c>
      <c r="BM82" s="6">
        <v>637</v>
      </c>
      <c r="BN82" s="6" t="s">
        <v>189</v>
      </c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 t="s">
        <v>2131</v>
      </c>
      <c r="BZ82" s="6" t="s">
        <v>2132</v>
      </c>
      <c r="CA82" s="6" t="s">
        <v>2133</v>
      </c>
      <c r="CB82" s="6" t="s">
        <v>2134</v>
      </c>
      <c r="CC82" s="6" t="s">
        <v>2135</v>
      </c>
      <c r="CD82" s="6" t="s">
        <v>162</v>
      </c>
      <c r="CE82" s="6" t="s">
        <v>1609</v>
      </c>
      <c r="CF82" s="6" t="s">
        <v>2136</v>
      </c>
      <c r="CG82" s="6" t="s">
        <v>2137</v>
      </c>
      <c r="CH82" s="6">
        <v>7</v>
      </c>
      <c r="CI82" s="6">
        <v>10</v>
      </c>
      <c r="CJ82" s="6">
        <v>7</v>
      </c>
      <c r="CK82" s="6">
        <v>8</v>
      </c>
      <c r="CL82" s="6">
        <v>0</v>
      </c>
      <c r="CM82" s="6">
        <v>0</v>
      </c>
      <c r="CN82" s="6">
        <v>23</v>
      </c>
      <c r="CO82" s="6">
        <v>16</v>
      </c>
      <c r="CP82" s="6">
        <v>25</v>
      </c>
      <c r="CQ82" s="6">
        <v>17</v>
      </c>
      <c r="CR82" s="6">
        <v>1125</v>
      </c>
      <c r="CS82" s="6">
        <v>587</v>
      </c>
      <c r="CT82" s="6">
        <v>1499</v>
      </c>
      <c r="CU82" s="6">
        <v>529</v>
      </c>
      <c r="CV82" s="6">
        <v>12</v>
      </c>
      <c r="CW82" s="6">
        <v>46</v>
      </c>
      <c r="CX82" s="6">
        <v>49</v>
      </c>
      <c r="CY82" s="6">
        <v>32</v>
      </c>
      <c r="CZ82" s="6">
        <v>49</v>
      </c>
      <c r="DA82" s="6">
        <v>30</v>
      </c>
      <c r="DB82" s="6">
        <v>19</v>
      </c>
      <c r="DC82" s="6" t="s">
        <v>2120</v>
      </c>
      <c r="DE82">
        <f t="shared" si="98"/>
        <v>49</v>
      </c>
      <c r="DF82">
        <f t="shared" si="99"/>
        <v>30</v>
      </c>
      <c r="DG82">
        <f t="shared" si="100"/>
        <v>19</v>
      </c>
      <c r="DH82">
        <f t="shared" si="101"/>
        <v>49</v>
      </c>
      <c r="DI82">
        <f t="shared" si="102"/>
        <v>0</v>
      </c>
      <c r="DL82">
        <f t="shared" si="103"/>
        <v>30</v>
      </c>
      <c r="DM82">
        <f t="shared" si="104"/>
        <v>32</v>
      </c>
      <c r="DN82">
        <f t="shared" si="105"/>
        <v>2</v>
      </c>
      <c r="DQ82">
        <f t="shared" si="106"/>
        <v>49</v>
      </c>
      <c r="DR82">
        <f t="shared" si="107"/>
        <v>49</v>
      </c>
      <c r="DS82">
        <f t="shared" si="108"/>
        <v>0</v>
      </c>
      <c r="DV82">
        <f t="shared" si="109"/>
        <v>12</v>
      </c>
      <c r="DW82">
        <f t="shared" si="110"/>
        <v>46</v>
      </c>
      <c r="DX82">
        <f t="shared" si="111"/>
        <v>58</v>
      </c>
      <c r="DY82">
        <f t="shared" si="112"/>
        <v>58</v>
      </c>
      <c r="DZ82">
        <f t="shared" si="113"/>
        <v>0</v>
      </c>
      <c r="EC82">
        <f t="shared" si="114"/>
        <v>587</v>
      </c>
      <c r="ED82">
        <f t="shared" si="115"/>
        <v>529</v>
      </c>
      <c r="EE82">
        <f t="shared" si="116"/>
        <v>-58</v>
      </c>
      <c r="EF82" s="1">
        <f t="shared" si="117"/>
        <v>9.8807495741056215</v>
      </c>
      <c r="EH82">
        <f t="shared" si="118"/>
        <v>1125</v>
      </c>
      <c r="EI82">
        <f t="shared" si="119"/>
        <v>1499</v>
      </c>
      <c r="EJ82">
        <f t="shared" si="120"/>
        <v>-374</v>
      </c>
      <c r="EK82">
        <f t="shared" si="121"/>
        <v>24.949966644429622</v>
      </c>
      <c r="EM82">
        <f t="shared" si="122"/>
        <v>23</v>
      </c>
      <c r="EN82">
        <f t="shared" si="123"/>
        <v>25</v>
      </c>
      <c r="EO82">
        <f t="shared" si="124"/>
        <v>47</v>
      </c>
      <c r="EP82">
        <f t="shared" si="125"/>
        <v>48</v>
      </c>
      <c r="EQ82">
        <f t="shared" si="126"/>
        <v>1</v>
      </c>
      <c r="ER82">
        <f t="shared" si="127"/>
        <v>2.0833333333333286</v>
      </c>
      <c r="ET82">
        <f t="shared" si="128"/>
        <v>16</v>
      </c>
      <c r="EU82">
        <f t="shared" si="129"/>
        <v>17</v>
      </c>
      <c r="EV82">
        <f t="shared" si="130"/>
        <v>33</v>
      </c>
      <c r="EW82">
        <f t="shared" si="131"/>
        <v>36</v>
      </c>
      <c r="EX82">
        <f t="shared" si="132"/>
        <v>3</v>
      </c>
      <c r="FA82">
        <f t="shared" si="133"/>
        <v>7</v>
      </c>
      <c r="FB82">
        <f t="shared" si="134"/>
        <v>8</v>
      </c>
      <c r="FC82">
        <f t="shared" si="135"/>
        <v>15</v>
      </c>
      <c r="FD82">
        <f t="shared" si="136"/>
        <v>15</v>
      </c>
      <c r="FE82">
        <f t="shared" si="137"/>
        <v>0</v>
      </c>
      <c r="FH82">
        <f t="shared" si="138"/>
        <v>1974</v>
      </c>
      <c r="FI82">
        <f t="shared" si="139"/>
        <v>938</v>
      </c>
      <c r="FJ82">
        <f t="shared" si="140"/>
        <v>1021</v>
      </c>
      <c r="FK82">
        <f t="shared" si="141"/>
        <v>1959</v>
      </c>
      <c r="FL82">
        <f t="shared" si="142"/>
        <v>-15</v>
      </c>
      <c r="FM82">
        <f t="shared" si="143"/>
        <v>0.75987841945288892</v>
      </c>
      <c r="FO82">
        <f t="shared" si="144"/>
        <v>637</v>
      </c>
      <c r="FP82">
        <f t="shared" si="145"/>
        <v>1142</v>
      </c>
      <c r="FQ82">
        <f t="shared" si="146"/>
        <v>1811</v>
      </c>
      <c r="FR82">
        <f t="shared" si="147"/>
        <v>1779</v>
      </c>
      <c r="FS82">
        <f t="shared" si="148"/>
        <v>-32</v>
      </c>
      <c r="FT82">
        <f t="shared" si="149"/>
        <v>1.7669795692987265</v>
      </c>
      <c r="FV82">
        <f t="shared" si="150"/>
        <v>3785</v>
      </c>
      <c r="FW82">
        <f t="shared" si="151"/>
        <v>1974</v>
      </c>
      <c r="FX82">
        <f t="shared" si="152"/>
        <v>1811</v>
      </c>
      <c r="FY82">
        <f t="shared" si="153"/>
        <v>3785</v>
      </c>
      <c r="FZ82">
        <f t="shared" si="154"/>
        <v>0</v>
      </c>
      <c r="GA82">
        <f t="shared" si="155"/>
        <v>0</v>
      </c>
      <c r="GC82">
        <f t="shared" si="156"/>
        <v>103</v>
      </c>
      <c r="GD82">
        <f t="shared" si="157"/>
        <v>58</v>
      </c>
      <c r="GE82">
        <f t="shared" si="158"/>
        <v>45</v>
      </c>
      <c r="GF82">
        <f t="shared" si="159"/>
        <v>103</v>
      </c>
      <c r="GG82">
        <f t="shared" si="160"/>
        <v>0</v>
      </c>
      <c r="GI82">
        <f t="shared" si="161"/>
        <v>7</v>
      </c>
      <c r="GJ82">
        <f t="shared" si="162"/>
        <v>10</v>
      </c>
      <c r="GK82">
        <f t="shared" si="163"/>
        <v>19</v>
      </c>
      <c r="GL82">
        <f t="shared" si="164"/>
        <v>17</v>
      </c>
      <c r="GM82">
        <f t="shared" si="165"/>
        <v>-2</v>
      </c>
      <c r="GN82">
        <f t="shared" si="166"/>
        <v>10.526315789473685</v>
      </c>
      <c r="GP82">
        <f t="shared" si="167"/>
        <v>47</v>
      </c>
      <c r="GQ82">
        <f t="shared" si="168"/>
        <v>15</v>
      </c>
      <c r="GR82">
        <f t="shared" si="169"/>
        <v>36</v>
      </c>
      <c r="GS82">
        <f t="shared" si="170"/>
        <v>51</v>
      </c>
      <c r="GT82">
        <f t="shared" si="171"/>
        <v>4</v>
      </c>
      <c r="GU82">
        <f t="shared" si="172"/>
        <v>0</v>
      </c>
      <c r="GW82">
        <f t="shared" si="173"/>
        <v>23</v>
      </c>
      <c r="GX82">
        <f t="shared" si="174"/>
        <v>25</v>
      </c>
      <c r="GY82">
        <f t="shared" si="175"/>
        <v>48</v>
      </c>
      <c r="GZ82">
        <f t="shared" si="176"/>
        <v>16</v>
      </c>
      <c r="HA82">
        <f t="shared" si="177"/>
        <v>17</v>
      </c>
      <c r="HB82">
        <f t="shared" si="178"/>
        <v>33</v>
      </c>
      <c r="HC82">
        <f t="shared" si="179"/>
        <v>7</v>
      </c>
      <c r="HD82">
        <f t="shared" si="180"/>
        <v>8</v>
      </c>
      <c r="HE82">
        <f t="shared" si="181"/>
        <v>15</v>
      </c>
      <c r="HF82">
        <f t="shared" si="182"/>
        <v>48</v>
      </c>
      <c r="HG82">
        <f t="shared" si="183"/>
        <v>0</v>
      </c>
      <c r="HI82">
        <f t="shared" si="184"/>
        <v>1142</v>
      </c>
      <c r="HJ82">
        <f t="shared" si="185"/>
        <v>938</v>
      </c>
      <c r="HK82">
        <f t="shared" si="186"/>
        <v>2080</v>
      </c>
      <c r="HL82">
        <f t="shared" si="187"/>
        <v>2080</v>
      </c>
      <c r="HM82">
        <f t="shared" si="188"/>
        <v>0</v>
      </c>
      <c r="HN82">
        <f t="shared" si="189"/>
        <v>0</v>
      </c>
      <c r="HP82">
        <f t="shared" si="190"/>
        <v>1499</v>
      </c>
      <c r="HQ82">
        <f t="shared" si="191"/>
        <v>529</v>
      </c>
      <c r="HR82">
        <f t="shared" si="192"/>
        <v>2080</v>
      </c>
      <c r="HS82">
        <f t="shared" si="193"/>
        <v>2028</v>
      </c>
      <c r="HT82">
        <f t="shared" si="194"/>
        <v>-52</v>
      </c>
      <c r="HU82">
        <f t="shared" si="195"/>
        <v>2.5</v>
      </c>
    </row>
    <row r="83" spans="1:229" x14ac:dyDescent="0.35">
      <c r="A83" s="6" t="s">
        <v>2138</v>
      </c>
      <c r="B83" s="6" t="s">
        <v>167</v>
      </c>
      <c r="C83" s="6" t="s">
        <v>201</v>
      </c>
      <c r="D83" s="6"/>
      <c r="E83" s="6" t="s">
        <v>517</v>
      </c>
      <c r="F83" s="6" t="s">
        <v>545</v>
      </c>
      <c r="G83" s="6" t="s">
        <v>728</v>
      </c>
      <c r="H83" s="6" t="s">
        <v>1307</v>
      </c>
      <c r="I83" s="6" t="s">
        <v>325</v>
      </c>
      <c r="J83" s="6" t="s">
        <v>632</v>
      </c>
      <c r="K83" s="6" t="s">
        <v>320</v>
      </c>
      <c r="L83" s="6" t="s">
        <v>654</v>
      </c>
      <c r="M83" s="6" t="s">
        <v>2138</v>
      </c>
      <c r="N83" s="6" t="s">
        <v>143</v>
      </c>
      <c r="O83" s="6" t="s">
        <v>143</v>
      </c>
      <c r="P83" s="6" t="s">
        <v>143</v>
      </c>
      <c r="Q83" s="6" t="s">
        <v>143</v>
      </c>
      <c r="R83" s="6">
        <v>22</v>
      </c>
      <c r="S83" s="6">
        <v>76</v>
      </c>
      <c r="T83" s="6">
        <v>21</v>
      </c>
      <c r="U83" s="6">
        <v>20</v>
      </c>
      <c r="V83" s="6">
        <v>102</v>
      </c>
      <c r="W83" s="6" t="s">
        <v>2139</v>
      </c>
      <c r="X83" s="6" t="s">
        <v>2140</v>
      </c>
      <c r="Y83" s="6" t="s">
        <v>2141</v>
      </c>
      <c r="Z83" s="6" t="s">
        <v>2142</v>
      </c>
      <c r="AA83" s="6">
        <v>75</v>
      </c>
      <c r="AB83" s="6">
        <v>48</v>
      </c>
      <c r="AC83" s="6">
        <v>54</v>
      </c>
      <c r="AD83" s="6">
        <v>48</v>
      </c>
      <c r="AE83" s="6">
        <v>47</v>
      </c>
      <c r="AF83" s="6">
        <v>29</v>
      </c>
      <c r="AG83" s="6">
        <v>49</v>
      </c>
      <c r="AH83" s="6">
        <v>52</v>
      </c>
      <c r="AI83" s="6">
        <v>15</v>
      </c>
      <c r="AJ83" s="6">
        <v>29</v>
      </c>
      <c r="AK83" s="6">
        <v>22</v>
      </c>
      <c r="AL83" s="6">
        <v>18</v>
      </c>
      <c r="AM83" s="6">
        <v>24</v>
      </c>
      <c r="AN83" s="6">
        <v>49</v>
      </c>
      <c r="AO83" s="6">
        <v>24</v>
      </c>
      <c r="AP83" s="6">
        <v>17</v>
      </c>
      <c r="AQ83" s="6">
        <v>0</v>
      </c>
      <c r="AR83" s="6">
        <v>32</v>
      </c>
      <c r="AS83" s="6">
        <v>0</v>
      </c>
      <c r="AT83" s="6">
        <v>27</v>
      </c>
      <c r="AU83" s="6">
        <v>34</v>
      </c>
      <c r="AV83" s="6">
        <v>32</v>
      </c>
      <c r="AW83" s="6">
        <v>3990</v>
      </c>
      <c r="AX83" s="6" t="s">
        <v>2143</v>
      </c>
      <c r="AY83" s="6">
        <v>1009</v>
      </c>
      <c r="AZ83" s="6" t="s">
        <v>2144</v>
      </c>
      <c r="BA83" s="6">
        <v>2165</v>
      </c>
      <c r="BB83" s="6" t="s">
        <v>2145</v>
      </c>
      <c r="BC83" s="6">
        <v>1825</v>
      </c>
      <c r="BD83" s="6" t="s">
        <v>2146</v>
      </c>
      <c r="BE83" s="6">
        <v>1156</v>
      </c>
      <c r="BF83" s="6" t="s">
        <v>2147</v>
      </c>
      <c r="BG83" s="6">
        <v>2165</v>
      </c>
      <c r="BH83" s="6" t="s">
        <v>2148</v>
      </c>
      <c r="BI83" s="6">
        <v>1778</v>
      </c>
      <c r="BJ83" s="6" t="s">
        <v>2149</v>
      </c>
      <c r="BK83" s="6">
        <v>994</v>
      </c>
      <c r="BL83" s="6" t="s">
        <v>2150</v>
      </c>
      <c r="BM83" s="6">
        <v>784</v>
      </c>
      <c r="BN83" s="6" t="s">
        <v>1549</v>
      </c>
      <c r="BO83" s="6">
        <v>225</v>
      </c>
      <c r="BP83" s="6">
        <v>438</v>
      </c>
      <c r="BQ83" s="6">
        <v>328</v>
      </c>
      <c r="BR83" s="6" t="s">
        <v>190</v>
      </c>
      <c r="BS83" s="6">
        <v>165</v>
      </c>
      <c r="BT83" s="6" t="s">
        <v>191</v>
      </c>
      <c r="BU83" s="6">
        <v>491</v>
      </c>
      <c r="BV83" s="6" t="s">
        <v>308</v>
      </c>
      <c r="BW83" s="6" t="s">
        <v>309</v>
      </c>
      <c r="BX83" s="6">
        <v>0</v>
      </c>
      <c r="BY83" s="6" t="s">
        <v>2151</v>
      </c>
      <c r="BZ83" s="6" t="s">
        <v>2152</v>
      </c>
      <c r="CA83" s="6" t="s">
        <v>2153</v>
      </c>
      <c r="CB83" s="6" t="s">
        <v>2154</v>
      </c>
      <c r="CC83" s="6" t="s">
        <v>2155</v>
      </c>
      <c r="CD83" s="6" t="s">
        <v>162</v>
      </c>
      <c r="CE83" s="6" t="s">
        <v>2156</v>
      </c>
      <c r="CF83" s="6" t="s">
        <v>2157</v>
      </c>
      <c r="CG83" s="6" t="s">
        <v>2158</v>
      </c>
      <c r="CH83" s="6">
        <v>11</v>
      </c>
      <c r="CI83" s="6">
        <v>9</v>
      </c>
      <c r="CJ83" s="6">
        <v>7</v>
      </c>
      <c r="CK83" s="6">
        <v>8</v>
      </c>
      <c r="CL83" s="6">
        <v>7</v>
      </c>
      <c r="CM83" s="6">
        <v>10</v>
      </c>
      <c r="CN83" s="6">
        <v>19</v>
      </c>
      <c r="CO83" s="6">
        <v>12</v>
      </c>
      <c r="CP83" s="6">
        <v>29</v>
      </c>
      <c r="CQ83" s="6">
        <v>21</v>
      </c>
      <c r="CR83" s="6">
        <v>1599</v>
      </c>
      <c r="CS83" s="6">
        <v>622</v>
      </c>
      <c r="CT83" s="6">
        <v>1563</v>
      </c>
      <c r="CU83" s="6">
        <v>550</v>
      </c>
      <c r="CV83" s="6">
        <v>12</v>
      </c>
      <c r="CW83" s="6">
        <v>42</v>
      </c>
      <c r="CX83" s="6">
        <v>52</v>
      </c>
      <c r="CY83" s="6">
        <v>32</v>
      </c>
      <c r="CZ83" s="6">
        <v>52</v>
      </c>
      <c r="DA83" s="6">
        <v>33</v>
      </c>
      <c r="DB83" s="6">
        <v>19</v>
      </c>
      <c r="DC83" s="6" t="s">
        <v>2138</v>
      </c>
      <c r="DE83">
        <f t="shared" si="98"/>
        <v>52</v>
      </c>
      <c r="DF83">
        <f t="shared" si="99"/>
        <v>33</v>
      </c>
      <c r="DG83">
        <f t="shared" si="100"/>
        <v>19</v>
      </c>
      <c r="DH83">
        <f t="shared" si="101"/>
        <v>52</v>
      </c>
      <c r="DI83">
        <f t="shared" si="102"/>
        <v>0</v>
      </c>
      <c r="DL83">
        <f t="shared" si="103"/>
        <v>33</v>
      </c>
      <c r="DM83">
        <f t="shared" si="104"/>
        <v>32</v>
      </c>
      <c r="DN83">
        <f t="shared" si="105"/>
        <v>-1</v>
      </c>
      <c r="DQ83">
        <f t="shared" si="106"/>
        <v>52</v>
      </c>
      <c r="DR83">
        <f t="shared" si="107"/>
        <v>52</v>
      </c>
      <c r="DS83">
        <f t="shared" si="108"/>
        <v>0</v>
      </c>
      <c r="DV83">
        <f t="shared" si="109"/>
        <v>12</v>
      </c>
      <c r="DW83">
        <f t="shared" si="110"/>
        <v>42</v>
      </c>
      <c r="DX83">
        <f t="shared" si="111"/>
        <v>54</v>
      </c>
      <c r="DY83">
        <f t="shared" si="112"/>
        <v>54</v>
      </c>
      <c r="DZ83">
        <f t="shared" si="113"/>
        <v>0</v>
      </c>
      <c r="EC83">
        <f t="shared" si="114"/>
        <v>622</v>
      </c>
      <c r="ED83">
        <f t="shared" si="115"/>
        <v>550</v>
      </c>
      <c r="EE83">
        <f t="shared" si="116"/>
        <v>-72</v>
      </c>
      <c r="EF83" s="1">
        <f t="shared" si="117"/>
        <v>11.575562700964625</v>
      </c>
      <c r="EH83">
        <f t="shared" si="118"/>
        <v>1599</v>
      </c>
      <c r="EI83">
        <f t="shared" si="119"/>
        <v>1563</v>
      </c>
      <c r="EJ83">
        <f t="shared" si="120"/>
        <v>36</v>
      </c>
      <c r="EK83">
        <f t="shared" si="121"/>
        <v>2.251407129455913</v>
      </c>
      <c r="EM83">
        <f t="shared" si="122"/>
        <v>19</v>
      </c>
      <c r="EN83">
        <f t="shared" si="123"/>
        <v>29</v>
      </c>
      <c r="EO83">
        <f t="shared" si="124"/>
        <v>47</v>
      </c>
      <c r="EP83">
        <f t="shared" si="125"/>
        <v>48</v>
      </c>
      <c r="EQ83">
        <f t="shared" si="126"/>
        <v>1</v>
      </c>
      <c r="ER83">
        <f t="shared" si="127"/>
        <v>2.0833333333333286</v>
      </c>
      <c r="ET83">
        <f t="shared" si="128"/>
        <v>12</v>
      </c>
      <c r="EU83">
        <f t="shared" si="129"/>
        <v>21</v>
      </c>
      <c r="EV83">
        <f t="shared" si="130"/>
        <v>33</v>
      </c>
      <c r="EW83">
        <f t="shared" si="131"/>
        <v>32</v>
      </c>
      <c r="EX83">
        <f t="shared" si="132"/>
        <v>-1</v>
      </c>
      <c r="FA83">
        <f t="shared" si="133"/>
        <v>7</v>
      </c>
      <c r="FB83">
        <f t="shared" si="134"/>
        <v>8</v>
      </c>
      <c r="FC83">
        <f t="shared" si="135"/>
        <v>15</v>
      </c>
      <c r="FD83">
        <f t="shared" si="136"/>
        <v>15</v>
      </c>
      <c r="FE83">
        <f t="shared" si="137"/>
        <v>0</v>
      </c>
      <c r="FH83">
        <f t="shared" si="138"/>
        <v>2165</v>
      </c>
      <c r="FI83">
        <f t="shared" si="139"/>
        <v>1156</v>
      </c>
      <c r="FJ83">
        <f t="shared" si="140"/>
        <v>994</v>
      </c>
      <c r="FK83">
        <f t="shared" si="141"/>
        <v>2150</v>
      </c>
      <c r="FL83">
        <f t="shared" si="142"/>
        <v>-15</v>
      </c>
      <c r="FM83">
        <f t="shared" si="143"/>
        <v>0.69284064665127687</v>
      </c>
      <c r="FO83">
        <f t="shared" si="144"/>
        <v>784</v>
      </c>
      <c r="FP83">
        <f t="shared" si="145"/>
        <v>1009</v>
      </c>
      <c r="FQ83">
        <f t="shared" si="146"/>
        <v>1825</v>
      </c>
      <c r="FR83">
        <f t="shared" si="147"/>
        <v>1793</v>
      </c>
      <c r="FS83">
        <f t="shared" si="148"/>
        <v>-32</v>
      </c>
      <c r="FT83">
        <f t="shared" si="149"/>
        <v>1.7534246575342536</v>
      </c>
      <c r="FV83">
        <f t="shared" si="150"/>
        <v>3990</v>
      </c>
      <c r="FW83">
        <f t="shared" si="151"/>
        <v>2165</v>
      </c>
      <c r="FX83">
        <f t="shared" si="152"/>
        <v>1825</v>
      </c>
      <c r="FY83">
        <f t="shared" si="153"/>
        <v>3990</v>
      </c>
      <c r="FZ83">
        <f t="shared" si="154"/>
        <v>0</v>
      </c>
      <c r="GA83">
        <f t="shared" si="155"/>
        <v>0</v>
      </c>
      <c r="GC83">
        <f t="shared" si="156"/>
        <v>102</v>
      </c>
      <c r="GD83">
        <f t="shared" si="157"/>
        <v>54</v>
      </c>
      <c r="GE83">
        <f t="shared" si="158"/>
        <v>48</v>
      </c>
      <c r="GF83">
        <f t="shared" si="159"/>
        <v>102</v>
      </c>
      <c r="GG83">
        <f t="shared" si="160"/>
        <v>0</v>
      </c>
      <c r="GI83">
        <f t="shared" si="161"/>
        <v>11</v>
      </c>
      <c r="GJ83">
        <f t="shared" si="162"/>
        <v>9</v>
      </c>
      <c r="GK83">
        <f t="shared" si="163"/>
        <v>19</v>
      </c>
      <c r="GL83">
        <f t="shared" si="164"/>
        <v>20</v>
      </c>
      <c r="GM83">
        <f t="shared" si="165"/>
        <v>1</v>
      </c>
      <c r="GN83">
        <f t="shared" si="166"/>
        <v>5</v>
      </c>
      <c r="GP83">
        <f t="shared" si="167"/>
        <v>47</v>
      </c>
      <c r="GQ83">
        <f t="shared" si="168"/>
        <v>15</v>
      </c>
      <c r="GR83">
        <f t="shared" si="169"/>
        <v>32</v>
      </c>
      <c r="GS83">
        <f t="shared" si="170"/>
        <v>47</v>
      </c>
      <c r="GT83">
        <f t="shared" si="171"/>
        <v>0</v>
      </c>
      <c r="GU83">
        <f t="shared" si="172"/>
        <v>0</v>
      </c>
      <c r="GW83">
        <f t="shared" si="173"/>
        <v>19</v>
      </c>
      <c r="GX83">
        <f t="shared" si="174"/>
        <v>29</v>
      </c>
      <c r="GY83">
        <f t="shared" si="175"/>
        <v>48</v>
      </c>
      <c r="GZ83">
        <f t="shared" si="176"/>
        <v>12</v>
      </c>
      <c r="HA83">
        <f t="shared" si="177"/>
        <v>21</v>
      </c>
      <c r="HB83">
        <f t="shared" si="178"/>
        <v>33</v>
      </c>
      <c r="HC83">
        <f t="shared" si="179"/>
        <v>7</v>
      </c>
      <c r="HD83">
        <f t="shared" si="180"/>
        <v>8</v>
      </c>
      <c r="HE83">
        <f t="shared" si="181"/>
        <v>15</v>
      </c>
      <c r="HF83">
        <f t="shared" si="182"/>
        <v>48</v>
      </c>
      <c r="HG83">
        <f t="shared" si="183"/>
        <v>0</v>
      </c>
      <c r="HI83">
        <f t="shared" si="184"/>
        <v>1009</v>
      </c>
      <c r="HJ83">
        <f t="shared" si="185"/>
        <v>1156</v>
      </c>
      <c r="HK83">
        <f t="shared" si="186"/>
        <v>2165</v>
      </c>
      <c r="HL83">
        <f t="shared" si="187"/>
        <v>2165</v>
      </c>
      <c r="HM83">
        <f t="shared" si="188"/>
        <v>0</v>
      </c>
      <c r="HN83">
        <f t="shared" si="189"/>
        <v>0</v>
      </c>
      <c r="HP83">
        <f t="shared" si="190"/>
        <v>1563</v>
      </c>
      <c r="HQ83">
        <f t="shared" si="191"/>
        <v>550</v>
      </c>
      <c r="HR83">
        <f t="shared" si="192"/>
        <v>2165</v>
      </c>
      <c r="HS83">
        <f t="shared" si="193"/>
        <v>2113</v>
      </c>
      <c r="HT83">
        <f t="shared" si="194"/>
        <v>-52</v>
      </c>
      <c r="HU83">
        <f t="shared" si="195"/>
        <v>2.4018475750577437</v>
      </c>
    </row>
    <row r="84" spans="1:229" x14ac:dyDescent="0.35">
      <c r="A84" s="6" t="s">
        <v>2159</v>
      </c>
      <c r="B84" s="6" t="s">
        <v>133</v>
      </c>
      <c r="C84" s="6" t="s">
        <v>201</v>
      </c>
      <c r="D84" s="6"/>
      <c r="E84" s="6" t="s">
        <v>706</v>
      </c>
      <c r="F84" s="6" t="s">
        <v>235</v>
      </c>
      <c r="G84" s="6" t="s">
        <v>1845</v>
      </c>
      <c r="H84" s="6" t="s">
        <v>749</v>
      </c>
      <c r="I84" s="6" t="s">
        <v>658</v>
      </c>
      <c r="J84" s="6" t="s">
        <v>1055</v>
      </c>
      <c r="K84" s="6" t="s">
        <v>1515</v>
      </c>
      <c r="L84" s="6" t="s">
        <v>1250</v>
      </c>
      <c r="M84" s="6" t="s">
        <v>2159</v>
      </c>
      <c r="N84" s="6" t="s">
        <v>143</v>
      </c>
      <c r="O84" s="6" t="s">
        <v>143</v>
      </c>
      <c r="P84" s="6" t="s">
        <v>143</v>
      </c>
      <c r="Q84" s="6" t="s">
        <v>143</v>
      </c>
      <c r="R84" s="6">
        <v>3</v>
      </c>
      <c r="S84" s="6">
        <v>55</v>
      </c>
      <c r="T84" s="6">
        <v>21</v>
      </c>
      <c r="U84" s="6">
        <v>20</v>
      </c>
      <c r="V84" s="6">
        <v>157</v>
      </c>
      <c r="W84" s="6" t="s">
        <v>495</v>
      </c>
      <c r="X84" s="6" t="s">
        <v>2160</v>
      </c>
      <c r="Y84" s="6" t="s">
        <v>2161</v>
      </c>
      <c r="Z84" s="6" t="s">
        <v>2162</v>
      </c>
      <c r="AA84" s="6">
        <v>117</v>
      </c>
      <c r="AB84" s="6">
        <v>66</v>
      </c>
      <c r="AC84" s="6">
        <v>96</v>
      </c>
      <c r="AD84" s="6">
        <v>61</v>
      </c>
      <c r="AE84" s="6">
        <v>60</v>
      </c>
      <c r="AF84" s="6">
        <v>57</v>
      </c>
      <c r="AG84" s="6">
        <v>60</v>
      </c>
      <c r="AH84" s="6">
        <v>58</v>
      </c>
      <c r="AI84" s="6">
        <v>27</v>
      </c>
      <c r="AJ84" s="6">
        <v>20</v>
      </c>
      <c r="AK84" s="6">
        <v>25</v>
      </c>
      <c r="AL84" s="6">
        <v>22</v>
      </c>
      <c r="AM84" s="6">
        <v>52</v>
      </c>
      <c r="AN84" s="6">
        <v>61</v>
      </c>
      <c r="AO84" s="6">
        <v>32</v>
      </c>
      <c r="AP84" s="6">
        <v>26</v>
      </c>
      <c r="AQ84" s="6">
        <v>20</v>
      </c>
      <c r="AR84" s="6">
        <v>35</v>
      </c>
      <c r="AS84" s="6">
        <v>37</v>
      </c>
      <c r="AT84" s="6">
        <v>35</v>
      </c>
      <c r="AU84" s="6">
        <v>36</v>
      </c>
      <c r="AV84" s="6">
        <v>29</v>
      </c>
      <c r="AW84" s="6">
        <v>8446</v>
      </c>
      <c r="AX84" s="6" t="s">
        <v>2163</v>
      </c>
      <c r="AY84" s="6">
        <v>3069</v>
      </c>
      <c r="AZ84" s="6" t="s">
        <v>2164</v>
      </c>
      <c r="BA84" s="6">
        <v>4462</v>
      </c>
      <c r="BB84" s="6" t="s">
        <v>2165</v>
      </c>
      <c r="BC84" s="6">
        <v>3984</v>
      </c>
      <c r="BD84" s="6" t="s">
        <v>2166</v>
      </c>
      <c r="BE84" s="6">
        <v>2369</v>
      </c>
      <c r="BF84" s="6" t="s">
        <v>2167</v>
      </c>
      <c r="BG84" s="6">
        <v>5438</v>
      </c>
      <c r="BH84" s="6" t="s">
        <v>2168</v>
      </c>
      <c r="BI84" s="6">
        <v>2948</v>
      </c>
      <c r="BJ84" s="6" t="s">
        <v>2169</v>
      </c>
      <c r="BK84" s="6">
        <v>2066</v>
      </c>
      <c r="BL84" s="6" t="s">
        <v>2170</v>
      </c>
      <c r="BM84" s="6">
        <v>882</v>
      </c>
      <c r="BN84" s="6" t="s">
        <v>2171</v>
      </c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 t="s">
        <v>2172</v>
      </c>
      <c r="BZ84" s="6" t="s">
        <v>2173</v>
      </c>
      <c r="CA84" s="6" t="s">
        <v>2174</v>
      </c>
      <c r="CB84" s="6" t="s">
        <v>2175</v>
      </c>
      <c r="CC84" s="6" t="s">
        <v>2176</v>
      </c>
      <c r="CD84" s="6" t="s">
        <v>162</v>
      </c>
      <c r="CE84" s="6" t="s">
        <v>2177</v>
      </c>
      <c r="CF84" s="6" t="s">
        <v>2178</v>
      </c>
      <c r="CG84" s="6" t="s">
        <v>2179</v>
      </c>
      <c r="CH84" s="6">
        <v>14</v>
      </c>
      <c r="CI84" s="6">
        <v>10</v>
      </c>
      <c r="CJ84" s="6">
        <v>14</v>
      </c>
      <c r="CK84" s="6">
        <v>13</v>
      </c>
      <c r="CL84" s="6">
        <v>13</v>
      </c>
      <c r="CM84" s="6">
        <v>19</v>
      </c>
      <c r="CN84" s="6">
        <v>36</v>
      </c>
      <c r="CO84" s="6">
        <v>22</v>
      </c>
      <c r="CP84" s="6">
        <v>23</v>
      </c>
      <c r="CQ84" s="6">
        <v>10</v>
      </c>
      <c r="CR84" s="6">
        <v>2632</v>
      </c>
      <c r="CS84" s="6">
        <v>2357</v>
      </c>
      <c r="CT84" s="6">
        <v>3129</v>
      </c>
      <c r="CU84" s="6">
        <v>2250</v>
      </c>
      <c r="CV84" s="6">
        <v>39</v>
      </c>
      <c r="CW84" s="6">
        <v>57</v>
      </c>
      <c r="CX84" s="6">
        <v>60</v>
      </c>
      <c r="CY84" s="6">
        <v>36</v>
      </c>
      <c r="CZ84" s="6">
        <v>59</v>
      </c>
      <c r="DA84" s="6">
        <v>37</v>
      </c>
      <c r="DB84" s="6">
        <v>22</v>
      </c>
      <c r="DC84" s="6" t="s">
        <v>2159</v>
      </c>
      <c r="DE84">
        <f t="shared" si="98"/>
        <v>59</v>
      </c>
      <c r="DF84">
        <f t="shared" si="99"/>
        <v>37</v>
      </c>
      <c r="DG84">
        <f t="shared" si="100"/>
        <v>22</v>
      </c>
      <c r="DH84">
        <f t="shared" si="101"/>
        <v>59</v>
      </c>
      <c r="DI84">
        <f t="shared" si="102"/>
        <v>0</v>
      </c>
      <c r="DL84">
        <f t="shared" si="103"/>
        <v>37</v>
      </c>
      <c r="DM84">
        <f t="shared" si="104"/>
        <v>36</v>
      </c>
      <c r="DN84">
        <f t="shared" si="105"/>
        <v>-1</v>
      </c>
      <c r="DQ84">
        <f t="shared" si="106"/>
        <v>59</v>
      </c>
      <c r="DR84">
        <f t="shared" si="107"/>
        <v>60</v>
      </c>
      <c r="DS84">
        <f t="shared" si="108"/>
        <v>1</v>
      </c>
      <c r="DV84">
        <f t="shared" si="109"/>
        <v>39</v>
      </c>
      <c r="DW84">
        <f t="shared" si="110"/>
        <v>57</v>
      </c>
      <c r="DX84">
        <f t="shared" si="111"/>
        <v>96</v>
      </c>
      <c r="DY84">
        <f t="shared" si="112"/>
        <v>96</v>
      </c>
      <c r="DZ84">
        <f t="shared" si="113"/>
        <v>0</v>
      </c>
      <c r="EC84">
        <f t="shared" si="114"/>
        <v>2357</v>
      </c>
      <c r="ED84">
        <f t="shared" si="115"/>
        <v>2250</v>
      </c>
      <c r="EE84">
        <f t="shared" si="116"/>
        <v>-107</v>
      </c>
      <c r="EF84" s="1">
        <f t="shared" si="117"/>
        <v>4.5396690708527814</v>
      </c>
      <c r="EH84">
        <f t="shared" si="118"/>
        <v>2632</v>
      </c>
      <c r="EI84">
        <f t="shared" si="119"/>
        <v>3129</v>
      </c>
      <c r="EJ84">
        <f t="shared" si="120"/>
        <v>-497</v>
      </c>
      <c r="EK84">
        <f t="shared" si="121"/>
        <v>15.883668903803127</v>
      </c>
      <c r="EM84">
        <f t="shared" si="122"/>
        <v>36</v>
      </c>
      <c r="EN84">
        <f t="shared" si="123"/>
        <v>23</v>
      </c>
      <c r="EO84">
        <f t="shared" si="124"/>
        <v>60</v>
      </c>
      <c r="EP84">
        <f t="shared" si="125"/>
        <v>59</v>
      </c>
      <c r="EQ84">
        <f t="shared" si="126"/>
        <v>-1</v>
      </c>
      <c r="ER84">
        <f t="shared" si="127"/>
        <v>1.6666666666666714</v>
      </c>
      <c r="ET84">
        <f t="shared" si="128"/>
        <v>22</v>
      </c>
      <c r="EU84">
        <f t="shared" si="129"/>
        <v>10</v>
      </c>
      <c r="EV84">
        <f t="shared" si="130"/>
        <v>32</v>
      </c>
      <c r="EW84">
        <f t="shared" si="131"/>
        <v>29</v>
      </c>
      <c r="EX84">
        <f t="shared" si="132"/>
        <v>-3</v>
      </c>
      <c r="FA84">
        <f t="shared" si="133"/>
        <v>14</v>
      </c>
      <c r="FB84">
        <f t="shared" si="134"/>
        <v>13</v>
      </c>
      <c r="FC84">
        <f t="shared" si="135"/>
        <v>27</v>
      </c>
      <c r="FD84">
        <f t="shared" si="136"/>
        <v>27</v>
      </c>
      <c r="FE84">
        <f t="shared" si="137"/>
        <v>0</v>
      </c>
      <c r="FH84">
        <f t="shared" si="138"/>
        <v>4462</v>
      </c>
      <c r="FI84">
        <f t="shared" si="139"/>
        <v>2369</v>
      </c>
      <c r="FJ84">
        <f t="shared" si="140"/>
        <v>2066</v>
      </c>
      <c r="FK84">
        <f t="shared" si="141"/>
        <v>4435</v>
      </c>
      <c r="FL84">
        <f t="shared" si="142"/>
        <v>-27</v>
      </c>
      <c r="FM84">
        <f t="shared" si="143"/>
        <v>0.60510981622590521</v>
      </c>
      <c r="FO84">
        <f t="shared" si="144"/>
        <v>882</v>
      </c>
      <c r="FP84">
        <f t="shared" si="145"/>
        <v>3069</v>
      </c>
      <c r="FQ84">
        <f t="shared" si="146"/>
        <v>3984</v>
      </c>
      <c r="FR84">
        <f t="shared" si="147"/>
        <v>3951</v>
      </c>
      <c r="FS84">
        <f t="shared" si="148"/>
        <v>-33</v>
      </c>
      <c r="FT84">
        <f t="shared" si="149"/>
        <v>0.82831325301204117</v>
      </c>
      <c r="FV84">
        <f t="shared" si="150"/>
        <v>8446</v>
      </c>
      <c r="FW84">
        <f t="shared" si="151"/>
        <v>4462</v>
      </c>
      <c r="FX84">
        <f t="shared" si="152"/>
        <v>3984</v>
      </c>
      <c r="FY84">
        <f t="shared" si="153"/>
        <v>8446</v>
      </c>
      <c r="FZ84">
        <f t="shared" si="154"/>
        <v>0</v>
      </c>
      <c r="GA84">
        <f t="shared" si="155"/>
        <v>0</v>
      </c>
      <c r="GC84">
        <f t="shared" si="156"/>
        <v>157</v>
      </c>
      <c r="GD84">
        <f t="shared" si="157"/>
        <v>96</v>
      </c>
      <c r="GE84">
        <f t="shared" si="158"/>
        <v>61</v>
      </c>
      <c r="GF84">
        <f t="shared" si="159"/>
        <v>157</v>
      </c>
      <c r="GG84">
        <f t="shared" si="160"/>
        <v>0</v>
      </c>
      <c r="GI84">
        <f t="shared" si="161"/>
        <v>14</v>
      </c>
      <c r="GJ84">
        <f t="shared" si="162"/>
        <v>10</v>
      </c>
      <c r="GK84">
        <f t="shared" si="163"/>
        <v>22</v>
      </c>
      <c r="GL84">
        <f t="shared" si="164"/>
        <v>24</v>
      </c>
      <c r="GM84">
        <f t="shared" si="165"/>
        <v>2</v>
      </c>
      <c r="GN84">
        <f t="shared" si="166"/>
        <v>8.3333333333333286</v>
      </c>
      <c r="GP84">
        <f t="shared" si="167"/>
        <v>60</v>
      </c>
      <c r="GQ84">
        <f t="shared" si="168"/>
        <v>27</v>
      </c>
      <c r="GR84">
        <f t="shared" si="169"/>
        <v>29</v>
      </c>
      <c r="GS84">
        <f t="shared" si="170"/>
        <v>56</v>
      </c>
      <c r="GT84">
        <f t="shared" si="171"/>
        <v>-4</v>
      </c>
      <c r="GU84">
        <f t="shared" si="172"/>
        <v>1.6666666666666714</v>
      </c>
      <c r="GW84">
        <f t="shared" si="173"/>
        <v>36</v>
      </c>
      <c r="GX84">
        <f t="shared" si="174"/>
        <v>23</v>
      </c>
      <c r="GY84">
        <f t="shared" si="175"/>
        <v>59</v>
      </c>
      <c r="GZ84">
        <f t="shared" si="176"/>
        <v>22</v>
      </c>
      <c r="HA84">
        <f t="shared" si="177"/>
        <v>10</v>
      </c>
      <c r="HB84">
        <f t="shared" si="178"/>
        <v>32</v>
      </c>
      <c r="HC84">
        <f t="shared" si="179"/>
        <v>14</v>
      </c>
      <c r="HD84">
        <f t="shared" si="180"/>
        <v>13</v>
      </c>
      <c r="HE84">
        <f t="shared" si="181"/>
        <v>27</v>
      </c>
      <c r="HF84">
        <f t="shared" si="182"/>
        <v>59</v>
      </c>
      <c r="HG84">
        <f t="shared" si="183"/>
        <v>0</v>
      </c>
      <c r="HI84">
        <f t="shared" si="184"/>
        <v>3069</v>
      </c>
      <c r="HJ84">
        <f t="shared" si="185"/>
        <v>2369</v>
      </c>
      <c r="HK84">
        <f t="shared" si="186"/>
        <v>5438</v>
      </c>
      <c r="HL84">
        <f t="shared" si="187"/>
        <v>5438</v>
      </c>
      <c r="HM84">
        <f t="shared" si="188"/>
        <v>0</v>
      </c>
      <c r="HN84">
        <f t="shared" si="189"/>
        <v>0</v>
      </c>
      <c r="HP84">
        <f t="shared" si="190"/>
        <v>3129</v>
      </c>
      <c r="HQ84">
        <f t="shared" si="191"/>
        <v>2250</v>
      </c>
      <c r="HR84">
        <f t="shared" si="192"/>
        <v>5438</v>
      </c>
      <c r="HS84">
        <f t="shared" si="193"/>
        <v>5379</v>
      </c>
      <c r="HT84">
        <f t="shared" si="194"/>
        <v>-59</v>
      </c>
      <c r="HU84">
        <f t="shared" si="195"/>
        <v>1.0849577050386188</v>
      </c>
    </row>
    <row r="85" spans="1:229" x14ac:dyDescent="0.35">
      <c r="A85" s="6" t="s">
        <v>2180</v>
      </c>
      <c r="B85" s="6" t="s">
        <v>167</v>
      </c>
      <c r="C85" s="6" t="s">
        <v>201</v>
      </c>
      <c r="D85" s="6"/>
      <c r="E85" s="6" t="s">
        <v>1250</v>
      </c>
      <c r="F85" s="6" t="s">
        <v>202</v>
      </c>
      <c r="G85" s="6" t="s">
        <v>1739</v>
      </c>
      <c r="H85" s="6" t="s">
        <v>727</v>
      </c>
      <c r="I85" s="6" t="s">
        <v>202</v>
      </c>
      <c r="J85" s="6" t="s">
        <v>545</v>
      </c>
      <c r="K85" s="6" t="s">
        <v>434</v>
      </c>
      <c r="L85" s="6" t="s">
        <v>1381</v>
      </c>
      <c r="M85" s="6" t="s">
        <v>2180</v>
      </c>
      <c r="N85" s="6" t="s">
        <v>143</v>
      </c>
      <c r="O85" s="6" t="s">
        <v>143</v>
      </c>
      <c r="P85" s="6" t="s">
        <v>143</v>
      </c>
      <c r="Q85" s="6" t="s">
        <v>143</v>
      </c>
      <c r="R85" s="6">
        <v>1</v>
      </c>
      <c r="S85" s="6">
        <v>108</v>
      </c>
      <c r="T85" s="6">
        <v>63</v>
      </c>
      <c r="U85" s="6">
        <v>25</v>
      </c>
      <c r="V85" s="6">
        <v>159</v>
      </c>
      <c r="W85" s="6" t="s">
        <v>2181</v>
      </c>
      <c r="X85" s="6" t="s">
        <v>2182</v>
      </c>
      <c r="Y85" s="6" t="s">
        <v>2183</v>
      </c>
      <c r="Z85" s="6" t="s">
        <v>2184</v>
      </c>
      <c r="AA85" s="6">
        <v>170</v>
      </c>
      <c r="AB85" s="6">
        <v>74</v>
      </c>
      <c r="AC85" s="6">
        <v>107</v>
      </c>
      <c r="AD85" s="6">
        <v>52</v>
      </c>
      <c r="AE85" s="6">
        <v>64</v>
      </c>
      <c r="AF85" s="6">
        <v>37</v>
      </c>
      <c r="AG85" s="6">
        <v>42</v>
      </c>
      <c r="AH85" s="6">
        <v>47</v>
      </c>
      <c r="AI85" s="6">
        <v>23</v>
      </c>
      <c r="AJ85" s="6">
        <v>38</v>
      </c>
      <c r="AK85" s="6">
        <v>17</v>
      </c>
      <c r="AL85" s="6">
        <v>20</v>
      </c>
      <c r="AM85" s="6">
        <v>32</v>
      </c>
      <c r="AN85" s="6">
        <v>63</v>
      </c>
      <c r="AO85" s="6">
        <v>32</v>
      </c>
      <c r="AP85" s="6">
        <v>23</v>
      </c>
      <c r="AQ85" s="6">
        <v>0</v>
      </c>
      <c r="AR85" s="6">
        <v>40</v>
      </c>
      <c r="AS85" s="6">
        <v>-1</v>
      </c>
      <c r="AT85" s="6">
        <v>25</v>
      </c>
      <c r="AU85" s="6">
        <v>27</v>
      </c>
      <c r="AV85" s="6">
        <v>41</v>
      </c>
      <c r="AW85" s="6">
        <v>7558</v>
      </c>
      <c r="AX85" s="6" t="s">
        <v>2185</v>
      </c>
      <c r="AY85" s="6">
        <v>1760</v>
      </c>
      <c r="AZ85" s="6" t="s">
        <v>2186</v>
      </c>
      <c r="BA85" s="6">
        <v>4700</v>
      </c>
      <c r="BB85" s="6" t="s">
        <v>2187</v>
      </c>
      <c r="BC85" s="6">
        <v>2858</v>
      </c>
      <c r="BD85" s="6" t="s">
        <v>2188</v>
      </c>
      <c r="BE85" s="6">
        <v>2748</v>
      </c>
      <c r="BF85" s="6" t="s">
        <v>2189</v>
      </c>
      <c r="BG85" s="6">
        <v>4508</v>
      </c>
      <c r="BH85" s="6" t="s">
        <v>2190</v>
      </c>
      <c r="BI85" s="6">
        <v>2986</v>
      </c>
      <c r="BJ85" s="6" t="s">
        <v>2191</v>
      </c>
      <c r="BK85" s="6">
        <v>1929</v>
      </c>
      <c r="BL85" s="6" t="s">
        <v>2192</v>
      </c>
      <c r="BM85" s="6">
        <v>1057</v>
      </c>
      <c r="BN85" s="6" t="s">
        <v>2193</v>
      </c>
      <c r="BO85" s="6">
        <v>202</v>
      </c>
      <c r="BP85" s="6">
        <v>457</v>
      </c>
      <c r="BQ85" s="6">
        <v>338</v>
      </c>
      <c r="BR85" s="6" t="s">
        <v>191</v>
      </c>
      <c r="BS85" s="6">
        <v>328</v>
      </c>
      <c r="BT85" s="6" t="s">
        <v>190</v>
      </c>
      <c r="BU85" s="6">
        <v>328</v>
      </c>
      <c r="BV85" s="6" t="s">
        <v>162</v>
      </c>
      <c r="BW85" s="6">
        <v>188</v>
      </c>
      <c r="BX85" s="6">
        <v>-140</v>
      </c>
      <c r="BY85" s="6" t="s">
        <v>2194</v>
      </c>
      <c r="BZ85" s="6" t="s">
        <v>2195</v>
      </c>
      <c r="CA85" s="6" t="s">
        <v>2196</v>
      </c>
      <c r="CB85" s="6" t="s">
        <v>2197</v>
      </c>
      <c r="CC85" s="6" t="s">
        <v>2198</v>
      </c>
      <c r="CD85" s="6" t="s">
        <v>162</v>
      </c>
      <c r="CE85" s="6" t="s">
        <v>2199</v>
      </c>
      <c r="CF85" s="6" t="s">
        <v>2200</v>
      </c>
      <c r="CG85" s="6" t="s">
        <v>2201</v>
      </c>
      <c r="CH85" s="6">
        <v>12</v>
      </c>
      <c r="CI85" s="6">
        <v>7</v>
      </c>
      <c r="CJ85" s="6">
        <v>18</v>
      </c>
      <c r="CK85" s="6">
        <v>6</v>
      </c>
      <c r="CL85" s="6">
        <v>0</v>
      </c>
      <c r="CM85" s="6">
        <v>0</v>
      </c>
      <c r="CN85" s="6">
        <v>46</v>
      </c>
      <c r="CO85" s="6">
        <v>28</v>
      </c>
      <c r="CP85" s="6">
        <v>18</v>
      </c>
      <c r="CQ85" s="6">
        <v>12</v>
      </c>
      <c r="CR85" s="6">
        <v>2176</v>
      </c>
      <c r="CS85" s="6">
        <v>2116</v>
      </c>
      <c r="CT85" s="6">
        <v>2507</v>
      </c>
      <c r="CU85" s="6">
        <v>1953</v>
      </c>
      <c r="CV85" s="6">
        <v>39</v>
      </c>
      <c r="CW85" s="6">
        <v>68</v>
      </c>
      <c r="CX85" s="6">
        <v>43</v>
      </c>
      <c r="CY85" s="6">
        <v>24</v>
      </c>
      <c r="CZ85" s="6">
        <v>42</v>
      </c>
      <c r="DA85" s="6">
        <v>24</v>
      </c>
      <c r="DB85" s="6">
        <v>18</v>
      </c>
      <c r="DC85" s="6" t="s">
        <v>2180</v>
      </c>
      <c r="DE85">
        <f t="shared" si="98"/>
        <v>42</v>
      </c>
      <c r="DF85">
        <f t="shared" si="99"/>
        <v>24</v>
      </c>
      <c r="DG85">
        <f t="shared" si="100"/>
        <v>18</v>
      </c>
      <c r="DH85">
        <f t="shared" si="101"/>
        <v>42</v>
      </c>
      <c r="DI85">
        <f t="shared" si="102"/>
        <v>0</v>
      </c>
      <c r="DL85">
        <f t="shared" si="103"/>
        <v>24</v>
      </c>
      <c r="DM85">
        <f t="shared" si="104"/>
        <v>24</v>
      </c>
      <c r="DN85">
        <f t="shared" si="105"/>
        <v>0</v>
      </c>
      <c r="DQ85">
        <f t="shared" si="106"/>
        <v>42</v>
      </c>
      <c r="DR85">
        <f t="shared" si="107"/>
        <v>43</v>
      </c>
      <c r="DS85">
        <f t="shared" si="108"/>
        <v>1</v>
      </c>
      <c r="DV85">
        <f t="shared" si="109"/>
        <v>39</v>
      </c>
      <c r="DW85">
        <f t="shared" si="110"/>
        <v>68</v>
      </c>
      <c r="DX85">
        <f t="shared" si="111"/>
        <v>107</v>
      </c>
      <c r="DY85">
        <f t="shared" si="112"/>
        <v>107</v>
      </c>
      <c r="DZ85">
        <f t="shared" si="113"/>
        <v>0</v>
      </c>
      <c r="EC85">
        <f t="shared" si="114"/>
        <v>2116</v>
      </c>
      <c r="ED85">
        <f t="shared" si="115"/>
        <v>1953</v>
      </c>
      <c r="EE85">
        <f t="shared" si="116"/>
        <v>-163</v>
      </c>
      <c r="EF85" s="1">
        <f t="shared" si="117"/>
        <v>7.7032136105860047</v>
      </c>
      <c r="EH85">
        <f t="shared" si="118"/>
        <v>2176</v>
      </c>
      <c r="EI85">
        <f t="shared" si="119"/>
        <v>2507</v>
      </c>
      <c r="EJ85">
        <f t="shared" si="120"/>
        <v>-331</v>
      </c>
      <c r="EK85">
        <f t="shared" si="121"/>
        <v>13.203031511767051</v>
      </c>
      <c r="EM85">
        <f t="shared" si="122"/>
        <v>46</v>
      </c>
      <c r="EN85">
        <f t="shared" si="123"/>
        <v>18</v>
      </c>
      <c r="EO85">
        <f t="shared" si="124"/>
        <v>64</v>
      </c>
      <c r="EP85">
        <f t="shared" si="125"/>
        <v>64</v>
      </c>
      <c r="EQ85">
        <f t="shared" si="126"/>
        <v>0</v>
      </c>
      <c r="ER85">
        <f t="shared" si="127"/>
        <v>0</v>
      </c>
      <c r="ET85">
        <f t="shared" si="128"/>
        <v>28</v>
      </c>
      <c r="EU85">
        <f t="shared" si="129"/>
        <v>12</v>
      </c>
      <c r="EV85">
        <f t="shared" si="130"/>
        <v>40</v>
      </c>
      <c r="EW85">
        <f t="shared" si="131"/>
        <v>41</v>
      </c>
      <c r="EX85">
        <f t="shared" si="132"/>
        <v>1</v>
      </c>
      <c r="FA85">
        <f t="shared" si="133"/>
        <v>18</v>
      </c>
      <c r="FB85">
        <f t="shared" si="134"/>
        <v>6</v>
      </c>
      <c r="FC85">
        <f t="shared" si="135"/>
        <v>24</v>
      </c>
      <c r="FD85">
        <f t="shared" si="136"/>
        <v>23</v>
      </c>
      <c r="FE85">
        <f t="shared" si="137"/>
        <v>-1</v>
      </c>
      <c r="FH85">
        <f t="shared" si="138"/>
        <v>4700</v>
      </c>
      <c r="FI85">
        <f t="shared" si="139"/>
        <v>2748</v>
      </c>
      <c r="FJ85">
        <f t="shared" si="140"/>
        <v>1929</v>
      </c>
      <c r="FK85">
        <f t="shared" si="141"/>
        <v>4677</v>
      </c>
      <c r="FL85">
        <f t="shared" si="142"/>
        <v>-23</v>
      </c>
      <c r="FM85">
        <f t="shared" si="143"/>
        <v>0.48936170212765262</v>
      </c>
      <c r="FO85">
        <f t="shared" si="144"/>
        <v>1057</v>
      </c>
      <c r="FP85">
        <f t="shared" si="145"/>
        <v>1760</v>
      </c>
      <c r="FQ85">
        <f t="shared" si="146"/>
        <v>2858</v>
      </c>
      <c r="FR85">
        <f t="shared" si="147"/>
        <v>2817</v>
      </c>
      <c r="FS85">
        <f t="shared" si="148"/>
        <v>-41</v>
      </c>
      <c r="FT85">
        <f t="shared" si="149"/>
        <v>1.434569629111266</v>
      </c>
      <c r="FV85">
        <f t="shared" si="150"/>
        <v>7558</v>
      </c>
      <c r="FW85">
        <f t="shared" si="151"/>
        <v>4700</v>
      </c>
      <c r="FX85">
        <f t="shared" si="152"/>
        <v>2858</v>
      </c>
      <c r="FY85">
        <f t="shared" si="153"/>
        <v>7558</v>
      </c>
      <c r="FZ85">
        <f t="shared" si="154"/>
        <v>0</v>
      </c>
      <c r="GA85">
        <f t="shared" si="155"/>
        <v>0</v>
      </c>
      <c r="GC85">
        <f t="shared" si="156"/>
        <v>159</v>
      </c>
      <c r="GD85">
        <f t="shared" si="157"/>
        <v>107</v>
      </c>
      <c r="GE85">
        <f t="shared" si="158"/>
        <v>52</v>
      </c>
      <c r="GF85">
        <f t="shared" si="159"/>
        <v>159</v>
      </c>
      <c r="GG85">
        <f t="shared" si="160"/>
        <v>0</v>
      </c>
      <c r="GI85">
        <f t="shared" si="161"/>
        <v>12</v>
      </c>
      <c r="GJ85">
        <f t="shared" si="162"/>
        <v>7</v>
      </c>
      <c r="GK85">
        <f t="shared" si="163"/>
        <v>18</v>
      </c>
      <c r="GL85">
        <f t="shared" si="164"/>
        <v>19</v>
      </c>
      <c r="GM85">
        <f t="shared" si="165"/>
        <v>1</v>
      </c>
      <c r="GN85">
        <f t="shared" si="166"/>
        <v>5.2631578947368354</v>
      </c>
      <c r="GP85">
        <f t="shared" si="167"/>
        <v>64</v>
      </c>
      <c r="GQ85">
        <f t="shared" si="168"/>
        <v>23</v>
      </c>
      <c r="GR85">
        <f t="shared" si="169"/>
        <v>41</v>
      </c>
      <c r="GS85">
        <f t="shared" si="170"/>
        <v>64</v>
      </c>
      <c r="GT85">
        <f t="shared" si="171"/>
        <v>0</v>
      </c>
      <c r="GU85">
        <f t="shared" si="172"/>
        <v>0</v>
      </c>
      <c r="GW85">
        <f t="shared" si="173"/>
        <v>46</v>
      </c>
      <c r="GX85">
        <f t="shared" si="174"/>
        <v>18</v>
      </c>
      <c r="GY85">
        <f t="shared" si="175"/>
        <v>64</v>
      </c>
      <c r="GZ85">
        <f t="shared" si="176"/>
        <v>28</v>
      </c>
      <c r="HA85">
        <f t="shared" si="177"/>
        <v>12</v>
      </c>
      <c r="HB85">
        <f t="shared" si="178"/>
        <v>40</v>
      </c>
      <c r="HC85">
        <f t="shared" si="179"/>
        <v>18</v>
      </c>
      <c r="HD85">
        <f t="shared" si="180"/>
        <v>6</v>
      </c>
      <c r="HE85">
        <f t="shared" si="181"/>
        <v>24</v>
      </c>
      <c r="HF85">
        <f t="shared" si="182"/>
        <v>64</v>
      </c>
      <c r="HG85">
        <f t="shared" si="183"/>
        <v>0</v>
      </c>
      <c r="HI85">
        <f t="shared" si="184"/>
        <v>1760</v>
      </c>
      <c r="HJ85">
        <f t="shared" si="185"/>
        <v>2748</v>
      </c>
      <c r="HK85">
        <f t="shared" si="186"/>
        <v>4508</v>
      </c>
      <c r="HL85">
        <f t="shared" si="187"/>
        <v>4508</v>
      </c>
      <c r="HM85">
        <f t="shared" si="188"/>
        <v>0</v>
      </c>
      <c r="HN85">
        <f t="shared" si="189"/>
        <v>0</v>
      </c>
      <c r="HP85">
        <f t="shared" si="190"/>
        <v>2507</v>
      </c>
      <c r="HQ85">
        <f t="shared" si="191"/>
        <v>1953</v>
      </c>
      <c r="HR85">
        <f t="shared" si="192"/>
        <v>4508</v>
      </c>
      <c r="HS85">
        <f t="shared" si="193"/>
        <v>4460</v>
      </c>
      <c r="HT85">
        <f t="shared" si="194"/>
        <v>-48</v>
      </c>
      <c r="HU85">
        <f t="shared" si="195"/>
        <v>1.0647737355811842</v>
      </c>
    </row>
    <row r="86" spans="1:229" x14ac:dyDescent="0.35">
      <c r="A86" s="6" t="s">
        <v>2202</v>
      </c>
      <c r="B86" s="6" t="s">
        <v>133</v>
      </c>
      <c r="C86" s="6" t="s">
        <v>201</v>
      </c>
      <c r="D86" s="6"/>
      <c r="E86" s="6" t="s">
        <v>436</v>
      </c>
      <c r="F86" s="6" t="s">
        <v>1845</v>
      </c>
      <c r="G86" s="6" t="s">
        <v>629</v>
      </c>
      <c r="H86" s="6" t="s">
        <v>775</v>
      </c>
      <c r="I86" s="6" t="s">
        <v>631</v>
      </c>
      <c r="J86" s="6" t="s">
        <v>2203</v>
      </c>
      <c r="K86" s="6" t="s">
        <v>631</v>
      </c>
      <c r="L86" s="6" t="s">
        <v>1935</v>
      </c>
      <c r="M86" s="6" t="s">
        <v>2202</v>
      </c>
      <c r="N86" s="6">
        <v>-124</v>
      </c>
      <c r="O86" s="6">
        <v>126</v>
      </c>
      <c r="P86" s="6">
        <v>19</v>
      </c>
      <c r="Q86" s="6" t="s">
        <v>2204</v>
      </c>
      <c r="R86" s="6">
        <v>-151</v>
      </c>
      <c r="S86" s="6">
        <v>-61</v>
      </c>
      <c r="T86" s="6">
        <v>20</v>
      </c>
      <c r="U86" s="6">
        <v>20</v>
      </c>
      <c r="V86" s="6">
        <v>153</v>
      </c>
      <c r="W86" s="6" t="s">
        <v>683</v>
      </c>
      <c r="X86" s="6" t="s">
        <v>2205</v>
      </c>
      <c r="Y86" s="6" t="s">
        <v>2206</v>
      </c>
      <c r="Z86" s="6" t="s">
        <v>2207</v>
      </c>
      <c r="AA86" s="6">
        <v>110</v>
      </c>
      <c r="AB86" s="6">
        <v>71</v>
      </c>
      <c r="AC86" s="6">
        <v>90</v>
      </c>
      <c r="AD86" s="6">
        <v>63</v>
      </c>
      <c r="AE86" s="6">
        <v>53</v>
      </c>
      <c r="AF86" s="6">
        <v>57</v>
      </c>
      <c r="AG86" s="6">
        <v>61</v>
      </c>
      <c r="AH86" s="6">
        <v>60</v>
      </c>
      <c r="AI86" s="6">
        <v>26</v>
      </c>
      <c r="AJ86" s="6">
        <v>21</v>
      </c>
      <c r="AK86" s="6">
        <v>24</v>
      </c>
      <c r="AL86" s="6">
        <v>22</v>
      </c>
      <c r="AM86" s="6">
        <v>45</v>
      </c>
      <c r="AN86" s="6">
        <v>54</v>
      </c>
      <c r="AO86" s="6">
        <v>11</v>
      </c>
      <c r="AP86" s="6">
        <v>29</v>
      </c>
      <c r="AQ86" s="6">
        <v>34</v>
      </c>
      <c r="AR86" s="6">
        <v>25</v>
      </c>
      <c r="AS86" s="6">
        <v>36</v>
      </c>
      <c r="AT86" s="6">
        <v>37</v>
      </c>
      <c r="AU86" s="6">
        <v>38</v>
      </c>
      <c r="AV86" s="6">
        <v>30</v>
      </c>
      <c r="AW86" s="6">
        <v>7837</v>
      </c>
      <c r="AX86" s="6" t="s">
        <v>2208</v>
      </c>
      <c r="AY86" s="6">
        <v>3021</v>
      </c>
      <c r="AZ86" s="6" t="s">
        <v>2209</v>
      </c>
      <c r="BA86" s="6">
        <v>3804</v>
      </c>
      <c r="BB86" s="6" t="s">
        <v>2210</v>
      </c>
      <c r="BC86" s="6">
        <v>4061</v>
      </c>
      <c r="BD86" s="6" t="s">
        <v>2211</v>
      </c>
      <c r="BE86" s="6">
        <v>1937</v>
      </c>
      <c r="BF86" s="6" t="s">
        <v>2212</v>
      </c>
      <c r="BG86" s="6">
        <v>4947</v>
      </c>
      <c r="BH86" s="6" t="s">
        <v>2213</v>
      </c>
      <c r="BI86" s="6">
        <v>2837</v>
      </c>
      <c r="BJ86" s="6" t="s">
        <v>2214</v>
      </c>
      <c r="BK86" s="6">
        <v>1824</v>
      </c>
      <c r="BL86" s="6" t="s">
        <v>2215</v>
      </c>
      <c r="BM86" s="6">
        <v>1013</v>
      </c>
      <c r="BN86" s="6" t="s">
        <v>2216</v>
      </c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 t="s">
        <v>2217</v>
      </c>
      <c r="BZ86" s="6" t="s">
        <v>2218</v>
      </c>
      <c r="CA86" s="6" t="s">
        <v>2219</v>
      </c>
      <c r="CB86" s="6" t="s">
        <v>2220</v>
      </c>
      <c r="CC86" s="6" t="s">
        <v>2221</v>
      </c>
      <c r="CD86" s="6" t="s">
        <v>162</v>
      </c>
      <c r="CE86" s="6" t="s">
        <v>2222</v>
      </c>
      <c r="CF86" s="6" t="s">
        <v>2223</v>
      </c>
      <c r="CG86" s="6" t="s">
        <v>2224</v>
      </c>
      <c r="CH86" s="6">
        <v>12</v>
      </c>
      <c r="CI86" s="6">
        <v>10</v>
      </c>
      <c r="CJ86" s="6">
        <v>11</v>
      </c>
      <c r="CK86" s="6">
        <v>15</v>
      </c>
      <c r="CL86" s="6">
        <v>4</v>
      </c>
      <c r="CM86" s="6">
        <v>8</v>
      </c>
      <c r="CN86" s="6">
        <v>33</v>
      </c>
      <c r="CO86" s="6">
        <v>22</v>
      </c>
      <c r="CP86" s="6">
        <v>19</v>
      </c>
      <c r="CQ86" s="6">
        <v>4</v>
      </c>
      <c r="CR86" s="6">
        <v>2804</v>
      </c>
      <c r="CS86" s="6">
        <v>1546</v>
      </c>
      <c r="CT86" s="6">
        <v>3387</v>
      </c>
      <c r="CU86" s="6">
        <v>1495</v>
      </c>
      <c r="CV86" s="6">
        <v>27</v>
      </c>
      <c r="CW86" s="6">
        <v>63</v>
      </c>
      <c r="CX86" s="6">
        <v>60</v>
      </c>
      <c r="CY86" s="6">
        <v>38</v>
      </c>
      <c r="CZ86" s="6">
        <v>61</v>
      </c>
      <c r="DA86" s="6">
        <v>38</v>
      </c>
      <c r="DB86" s="6">
        <v>23</v>
      </c>
      <c r="DC86" s="6" t="s">
        <v>2202</v>
      </c>
      <c r="DE86">
        <f t="shared" si="98"/>
        <v>61</v>
      </c>
      <c r="DF86">
        <f t="shared" si="99"/>
        <v>38</v>
      </c>
      <c r="DG86">
        <f t="shared" si="100"/>
        <v>23</v>
      </c>
      <c r="DH86">
        <f t="shared" si="101"/>
        <v>61</v>
      </c>
      <c r="DI86">
        <f t="shared" si="102"/>
        <v>0</v>
      </c>
      <c r="DL86">
        <f t="shared" si="103"/>
        <v>38</v>
      </c>
      <c r="DM86">
        <f t="shared" si="104"/>
        <v>38</v>
      </c>
      <c r="DN86">
        <f t="shared" si="105"/>
        <v>0</v>
      </c>
      <c r="DQ86">
        <f t="shared" si="106"/>
        <v>61</v>
      </c>
      <c r="DR86">
        <f t="shared" si="107"/>
        <v>60</v>
      </c>
      <c r="DS86">
        <f t="shared" si="108"/>
        <v>-1</v>
      </c>
      <c r="DV86">
        <f t="shared" si="109"/>
        <v>27</v>
      </c>
      <c r="DW86">
        <f t="shared" si="110"/>
        <v>63</v>
      </c>
      <c r="DX86">
        <f t="shared" si="111"/>
        <v>90</v>
      </c>
      <c r="DY86">
        <f t="shared" si="112"/>
        <v>90</v>
      </c>
      <c r="DZ86">
        <f t="shared" si="113"/>
        <v>0</v>
      </c>
      <c r="EC86">
        <f t="shared" si="114"/>
        <v>1546</v>
      </c>
      <c r="ED86">
        <f t="shared" si="115"/>
        <v>1495</v>
      </c>
      <c r="EE86">
        <f t="shared" si="116"/>
        <v>-51</v>
      </c>
      <c r="EF86" s="1">
        <f t="shared" si="117"/>
        <v>3.2988357050452777</v>
      </c>
      <c r="EH86">
        <f t="shared" si="118"/>
        <v>2804</v>
      </c>
      <c r="EI86">
        <f t="shared" si="119"/>
        <v>3387</v>
      </c>
      <c r="EJ86">
        <f t="shared" si="120"/>
        <v>-583</v>
      </c>
      <c r="EK86">
        <f t="shared" si="121"/>
        <v>17.212872748745198</v>
      </c>
      <c r="EM86">
        <f t="shared" si="122"/>
        <v>33</v>
      </c>
      <c r="EN86">
        <f t="shared" si="123"/>
        <v>19</v>
      </c>
      <c r="EO86">
        <f t="shared" si="124"/>
        <v>53</v>
      </c>
      <c r="EP86">
        <f t="shared" si="125"/>
        <v>52</v>
      </c>
      <c r="EQ86">
        <f t="shared" si="126"/>
        <v>-1</v>
      </c>
      <c r="ER86">
        <f t="shared" si="127"/>
        <v>1.8867924528301927</v>
      </c>
      <c r="ET86">
        <f t="shared" si="128"/>
        <v>22</v>
      </c>
      <c r="EU86">
        <f t="shared" si="129"/>
        <v>4</v>
      </c>
      <c r="EV86">
        <f t="shared" si="130"/>
        <v>26</v>
      </c>
      <c r="EW86">
        <f t="shared" si="131"/>
        <v>30</v>
      </c>
      <c r="EX86">
        <f t="shared" si="132"/>
        <v>4</v>
      </c>
      <c r="FA86">
        <f t="shared" si="133"/>
        <v>11</v>
      </c>
      <c r="FB86">
        <f t="shared" si="134"/>
        <v>15</v>
      </c>
      <c r="FC86">
        <f t="shared" si="135"/>
        <v>26</v>
      </c>
      <c r="FD86">
        <f t="shared" si="136"/>
        <v>26</v>
      </c>
      <c r="FE86">
        <f t="shared" si="137"/>
        <v>0</v>
      </c>
      <c r="FH86">
        <f t="shared" si="138"/>
        <v>3804</v>
      </c>
      <c r="FI86">
        <f t="shared" si="139"/>
        <v>1937</v>
      </c>
      <c r="FJ86">
        <f t="shared" si="140"/>
        <v>1824</v>
      </c>
      <c r="FK86">
        <f t="shared" si="141"/>
        <v>3761</v>
      </c>
      <c r="FL86">
        <f t="shared" si="142"/>
        <v>-43</v>
      </c>
      <c r="FM86">
        <f t="shared" si="143"/>
        <v>1.130389064143003</v>
      </c>
      <c r="FO86">
        <f t="shared" si="144"/>
        <v>1013</v>
      </c>
      <c r="FP86">
        <f t="shared" si="145"/>
        <v>3021</v>
      </c>
      <c r="FQ86">
        <f t="shared" si="146"/>
        <v>4061</v>
      </c>
      <c r="FR86">
        <f t="shared" si="147"/>
        <v>4034</v>
      </c>
      <c r="FS86">
        <f t="shared" si="148"/>
        <v>-27</v>
      </c>
      <c r="FT86">
        <f t="shared" si="149"/>
        <v>0.66486087170648034</v>
      </c>
      <c r="FV86">
        <f t="shared" si="150"/>
        <v>7837</v>
      </c>
      <c r="FW86">
        <f t="shared" si="151"/>
        <v>3804</v>
      </c>
      <c r="FX86">
        <f t="shared" si="152"/>
        <v>4061</v>
      </c>
      <c r="FY86">
        <f t="shared" si="153"/>
        <v>7865</v>
      </c>
      <c r="FZ86">
        <f t="shared" si="154"/>
        <v>-28</v>
      </c>
      <c r="GA86">
        <f t="shared" si="155"/>
        <v>0.35600762873490055</v>
      </c>
      <c r="GC86">
        <f t="shared" si="156"/>
        <v>153</v>
      </c>
      <c r="GD86">
        <f t="shared" si="157"/>
        <v>90</v>
      </c>
      <c r="GE86">
        <f t="shared" si="158"/>
        <v>63</v>
      </c>
      <c r="GF86">
        <f t="shared" si="159"/>
        <v>153</v>
      </c>
      <c r="GG86">
        <f t="shared" si="160"/>
        <v>0</v>
      </c>
      <c r="GI86">
        <f t="shared" si="161"/>
        <v>12</v>
      </c>
      <c r="GJ86">
        <f t="shared" si="162"/>
        <v>10</v>
      </c>
      <c r="GK86">
        <f t="shared" si="163"/>
        <v>23</v>
      </c>
      <c r="GL86">
        <f t="shared" si="164"/>
        <v>22</v>
      </c>
      <c r="GM86">
        <f t="shared" si="165"/>
        <v>-1</v>
      </c>
      <c r="GN86">
        <f t="shared" si="166"/>
        <v>4.3478260869565162</v>
      </c>
      <c r="GP86">
        <f t="shared" si="167"/>
        <v>53</v>
      </c>
      <c r="GQ86">
        <f t="shared" si="168"/>
        <v>26</v>
      </c>
      <c r="GR86">
        <f t="shared" si="169"/>
        <v>30</v>
      </c>
      <c r="GS86">
        <f t="shared" si="170"/>
        <v>56</v>
      </c>
      <c r="GT86">
        <f t="shared" si="171"/>
        <v>3</v>
      </c>
      <c r="GU86">
        <f t="shared" si="172"/>
        <v>1.8867924528301927</v>
      </c>
      <c r="GW86">
        <f t="shared" si="173"/>
        <v>33</v>
      </c>
      <c r="GX86">
        <f t="shared" si="174"/>
        <v>19</v>
      </c>
      <c r="GY86">
        <f t="shared" si="175"/>
        <v>52</v>
      </c>
      <c r="GZ86">
        <f t="shared" si="176"/>
        <v>22</v>
      </c>
      <c r="HA86">
        <f t="shared" si="177"/>
        <v>4</v>
      </c>
      <c r="HB86">
        <f t="shared" si="178"/>
        <v>26</v>
      </c>
      <c r="HC86">
        <f t="shared" si="179"/>
        <v>11</v>
      </c>
      <c r="HD86">
        <f t="shared" si="180"/>
        <v>15</v>
      </c>
      <c r="HE86">
        <f t="shared" si="181"/>
        <v>26</v>
      </c>
      <c r="HF86">
        <f t="shared" si="182"/>
        <v>52</v>
      </c>
      <c r="HG86">
        <f t="shared" si="183"/>
        <v>0</v>
      </c>
      <c r="HI86">
        <f t="shared" si="184"/>
        <v>3021</v>
      </c>
      <c r="HJ86">
        <f t="shared" si="185"/>
        <v>1937</v>
      </c>
      <c r="HK86">
        <f t="shared" si="186"/>
        <v>4947</v>
      </c>
      <c r="HL86">
        <f t="shared" si="187"/>
        <v>4958</v>
      </c>
      <c r="HM86">
        <f t="shared" si="188"/>
        <v>11</v>
      </c>
      <c r="HN86">
        <f t="shared" si="189"/>
        <v>0.22186365469947589</v>
      </c>
      <c r="HP86">
        <f t="shared" si="190"/>
        <v>3387</v>
      </c>
      <c r="HQ86">
        <f t="shared" si="191"/>
        <v>1495</v>
      </c>
      <c r="HR86">
        <f t="shared" si="192"/>
        <v>4947</v>
      </c>
      <c r="HS86">
        <f t="shared" si="193"/>
        <v>4882</v>
      </c>
      <c r="HT86">
        <f t="shared" si="194"/>
        <v>-65</v>
      </c>
      <c r="HU86">
        <f t="shared" si="195"/>
        <v>1.313927632908829</v>
      </c>
    </row>
    <row r="87" spans="1:229" x14ac:dyDescent="0.35">
      <c r="A87" s="6" t="s">
        <v>2225</v>
      </c>
      <c r="B87" s="6" t="s">
        <v>167</v>
      </c>
      <c r="C87" s="6" t="s">
        <v>201</v>
      </c>
      <c r="D87" s="6"/>
      <c r="E87" s="6" t="s">
        <v>904</v>
      </c>
      <c r="F87" s="6" t="s">
        <v>406</v>
      </c>
      <c r="G87" s="6" t="s">
        <v>654</v>
      </c>
      <c r="H87" s="6" t="s">
        <v>464</v>
      </c>
      <c r="I87" s="6" t="s">
        <v>139</v>
      </c>
      <c r="J87" s="6" t="s">
        <v>2226</v>
      </c>
      <c r="K87" s="6" t="s">
        <v>1739</v>
      </c>
      <c r="L87" s="6" t="s">
        <v>548</v>
      </c>
      <c r="M87" s="6" t="s">
        <v>2225</v>
      </c>
      <c r="N87" s="6" t="s">
        <v>143</v>
      </c>
      <c r="O87" s="6" t="s">
        <v>143</v>
      </c>
      <c r="P87" s="6" t="s">
        <v>143</v>
      </c>
      <c r="Q87" s="6" t="s">
        <v>143</v>
      </c>
      <c r="R87" s="6">
        <v>-134</v>
      </c>
      <c r="S87" s="6">
        <v>-57</v>
      </c>
      <c r="T87" s="6">
        <v>20</v>
      </c>
      <c r="U87" s="6">
        <v>19</v>
      </c>
      <c r="V87" s="6">
        <v>136</v>
      </c>
      <c r="W87" s="6" t="s">
        <v>2227</v>
      </c>
      <c r="X87" s="6" t="s">
        <v>2228</v>
      </c>
      <c r="Y87" s="6" t="s">
        <v>2229</v>
      </c>
      <c r="Z87" s="6" t="s">
        <v>2230</v>
      </c>
      <c r="AA87" s="6">
        <v>97</v>
      </c>
      <c r="AB87" s="6">
        <v>62</v>
      </c>
      <c r="AC87" s="6">
        <v>77</v>
      </c>
      <c r="AD87" s="6">
        <v>59</v>
      </c>
      <c r="AE87" s="6">
        <v>70</v>
      </c>
      <c r="AF87" s="6">
        <v>49</v>
      </c>
      <c r="AG87" s="6">
        <v>71</v>
      </c>
      <c r="AH87" s="6">
        <v>75</v>
      </c>
      <c r="AI87" s="6">
        <v>29</v>
      </c>
      <c r="AJ87" s="6">
        <v>20</v>
      </c>
      <c r="AK87" s="6">
        <v>24</v>
      </c>
      <c r="AL87" s="6">
        <v>31</v>
      </c>
      <c r="AM87" s="6">
        <v>39</v>
      </c>
      <c r="AN87" s="6">
        <v>72</v>
      </c>
      <c r="AO87" s="6">
        <v>18</v>
      </c>
      <c r="AP87" s="6">
        <v>30</v>
      </c>
      <c r="AQ87" s="6">
        <v>21</v>
      </c>
      <c r="AR87" s="6">
        <v>42</v>
      </c>
      <c r="AS87" s="6">
        <v>29</v>
      </c>
      <c r="AT87" s="6">
        <v>47</v>
      </c>
      <c r="AU87" s="6">
        <v>44</v>
      </c>
      <c r="AV87" s="6">
        <v>41</v>
      </c>
      <c r="AW87" s="6">
        <v>7814</v>
      </c>
      <c r="AX87" s="6" t="s">
        <v>2231</v>
      </c>
      <c r="AY87" s="6">
        <v>2726</v>
      </c>
      <c r="AZ87" s="6" t="s">
        <v>2232</v>
      </c>
      <c r="BA87" s="6">
        <v>3771</v>
      </c>
      <c r="BB87" s="6" t="s">
        <v>2233</v>
      </c>
      <c r="BC87" s="6">
        <v>4043</v>
      </c>
      <c r="BD87" s="6" t="s">
        <v>2234</v>
      </c>
      <c r="BE87" s="6">
        <v>1935</v>
      </c>
      <c r="BF87" s="6" t="s">
        <v>2235</v>
      </c>
      <c r="BG87" s="6">
        <v>4661</v>
      </c>
      <c r="BH87" s="6" t="s">
        <v>2236</v>
      </c>
      <c r="BI87" s="6">
        <v>3083</v>
      </c>
      <c r="BJ87" s="6" t="s">
        <v>1343</v>
      </c>
      <c r="BK87" s="6">
        <v>1807</v>
      </c>
      <c r="BL87" s="6" t="s">
        <v>2237</v>
      </c>
      <c r="BM87" s="6">
        <v>1276</v>
      </c>
      <c r="BN87" s="6" t="s">
        <v>2238</v>
      </c>
      <c r="BO87" s="6">
        <v>194</v>
      </c>
      <c r="BP87" s="6">
        <v>430</v>
      </c>
      <c r="BQ87" s="6">
        <v>317</v>
      </c>
      <c r="BR87" s="6" t="s">
        <v>191</v>
      </c>
      <c r="BS87" s="6">
        <v>484</v>
      </c>
      <c r="BT87" s="6" t="s">
        <v>190</v>
      </c>
      <c r="BU87" s="6">
        <v>150</v>
      </c>
      <c r="BV87" s="6" t="s">
        <v>162</v>
      </c>
      <c r="BW87" s="6">
        <v>181</v>
      </c>
      <c r="BX87" s="6">
        <v>31</v>
      </c>
      <c r="BY87" s="6" t="s">
        <v>2239</v>
      </c>
      <c r="BZ87" s="6" t="s">
        <v>2240</v>
      </c>
      <c r="CA87" s="6" t="s">
        <v>2241</v>
      </c>
      <c r="CB87" s="6" t="s">
        <v>2242</v>
      </c>
      <c r="CC87" s="6" t="s">
        <v>2243</v>
      </c>
      <c r="CD87" s="6" t="s">
        <v>162</v>
      </c>
      <c r="CE87" s="6" t="s">
        <v>2244</v>
      </c>
      <c r="CF87" s="6" t="s">
        <v>2245</v>
      </c>
      <c r="CG87" s="6" t="s">
        <v>2246</v>
      </c>
      <c r="CH87" s="6">
        <v>12</v>
      </c>
      <c r="CI87" s="6">
        <v>18</v>
      </c>
      <c r="CJ87" s="6">
        <v>13</v>
      </c>
      <c r="CK87" s="6">
        <v>15</v>
      </c>
      <c r="CL87" s="6">
        <v>10</v>
      </c>
      <c r="CM87" s="6">
        <v>8</v>
      </c>
      <c r="CN87" s="6">
        <v>30</v>
      </c>
      <c r="CO87" s="6">
        <v>17</v>
      </c>
      <c r="CP87" s="6">
        <v>40</v>
      </c>
      <c r="CQ87" s="6">
        <v>25</v>
      </c>
      <c r="CR87" s="6">
        <v>2296</v>
      </c>
      <c r="CS87" s="6">
        <v>1982</v>
      </c>
      <c r="CT87" s="6">
        <v>2675</v>
      </c>
      <c r="CU87" s="6">
        <v>1912</v>
      </c>
      <c r="CV87" s="6">
        <v>27</v>
      </c>
      <c r="CW87" s="6">
        <v>50</v>
      </c>
      <c r="CX87" s="6">
        <v>75</v>
      </c>
      <c r="CY87" s="6">
        <v>45</v>
      </c>
      <c r="CZ87" s="6">
        <v>74</v>
      </c>
      <c r="DA87" s="6">
        <v>46</v>
      </c>
      <c r="DB87" s="6">
        <v>28</v>
      </c>
      <c r="DC87" s="6" t="s">
        <v>2225</v>
      </c>
      <c r="DE87">
        <f t="shared" si="98"/>
        <v>74</v>
      </c>
      <c r="DF87">
        <f t="shared" si="99"/>
        <v>46</v>
      </c>
      <c r="DG87">
        <f t="shared" si="100"/>
        <v>28</v>
      </c>
      <c r="DH87">
        <f t="shared" si="101"/>
        <v>74</v>
      </c>
      <c r="DI87">
        <f t="shared" si="102"/>
        <v>0</v>
      </c>
      <c r="DL87">
        <f t="shared" si="103"/>
        <v>46</v>
      </c>
      <c r="DM87">
        <f t="shared" si="104"/>
        <v>45</v>
      </c>
      <c r="DN87">
        <f t="shared" si="105"/>
        <v>-1</v>
      </c>
      <c r="DQ87">
        <f t="shared" si="106"/>
        <v>74</v>
      </c>
      <c r="DR87">
        <f t="shared" si="107"/>
        <v>75</v>
      </c>
      <c r="DS87">
        <f t="shared" si="108"/>
        <v>1</v>
      </c>
      <c r="DV87">
        <f t="shared" si="109"/>
        <v>27</v>
      </c>
      <c r="DW87">
        <f t="shared" si="110"/>
        <v>50</v>
      </c>
      <c r="DX87">
        <f t="shared" si="111"/>
        <v>77</v>
      </c>
      <c r="DY87">
        <f t="shared" si="112"/>
        <v>77</v>
      </c>
      <c r="DZ87">
        <f t="shared" si="113"/>
        <v>0</v>
      </c>
      <c r="EC87">
        <f t="shared" si="114"/>
        <v>1982</v>
      </c>
      <c r="ED87">
        <f t="shared" si="115"/>
        <v>1912</v>
      </c>
      <c r="EE87">
        <f t="shared" si="116"/>
        <v>-70</v>
      </c>
      <c r="EF87" s="1">
        <f t="shared" si="117"/>
        <v>3.5317860746720555</v>
      </c>
      <c r="EH87">
        <f t="shared" si="118"/>
        <v>2296</v>
      </c>
      <c r="EI87">
        <f t="shared" si="119"/>
        <v>2675</v>
      </c>
      <c r="EJ87">
        <f t="shared" si="120"/>
        <v>-379</v>
      </c>
      <c r="EK87">
        <f t="shared" si="121"/>
        <v>14.168224299065415</v>
      </c>
      <c r="EM87">
        <f t="shared" si="122"/>
        <v>30</v>
      </c>
      <c r="EN87">
        <f t="shared" si="123"/>
        <v>40</v>
      </c>
      <c r="EO87">
        <f t="shared" si="124"/>
        <v>70</v>
      </c>
      <c r="EP87">
        <f t="shared" si="125"/>
        <v>70</v>
      </c>
      <c r="EQ87">
        <f t="shared" si="126"/>
        <v>0</v>
      </c>
      <c r="ER87">
        <f t="shared" si="127"/>
        <v>0</v>
      </c>
      <c r="ET87">
        <f t="shared" si="128"/>
        <v>17</v>
      </c>
      <c r="EU87">
        <f t="shared" si="129"/>
        <v>25</v>
      </c>
      <c r="EV87">
        <f t="shared" si="130"/>
        <v>42</v>
      </c>
      <c r="EW87">
        <f t="shared" si="131"/>
        <v>41</v>
      </c>
      <c r="EX87">
        <f t="shared" si="132"/>
        <v>-1</v>
      </c>
      <c r="FA87">
        <f t="shared" si="133"/>
        <v>13</v>
      </c>
      <c r="FB87">
        <f t="shared" si="134"/>
        <v>15</v>
      </c>
      <c r="FC87">
        <f t="shared" si="135"/>
        <v>28</v>
      </c>
      <c r="FD87">
        <f t="shared" si="136"/>
        <v>29</v>
      </c>
      <c r="FE87">
        <f t="shared" si="137"/>
        <v>1</v>
      </c>
      <c r="FH87">
        <f t="shared" si="138"/>
        <v>3771</v>
      </c>
      <c r="FI87">
        <f t="shared" si="139"/>
        <v>1935</v>
      </c>
      <c r="FJ87">
        <f t="shared" si="140"/>
        <v>1807</v>
      </c>
      <c r="FK87">
        <f t="shared" si="141"/>
        <v>3742</v>
      </c>
      <c r="FL87">
        <f t="shared" si="142"/>
        <v>-29</v>
      </c>
      <c r="FM87">
        <f t="shared" si="143"/>
        <v>0.76902678334658958</v>
      </c>
      <c r="FO87">
        <f t="shared" si="144"/>
        <v>1276</v>
      </c>
      <c r="FP87">
        <f t="shared" si="145"/>
        <v>2726</v>
      </c>
      <c r="FQ87">
        <f t="shared" si="146"/>
        <v>4043</v>
      </c>
      <c r="FR87">
        <f t="shared" si="147"/>
        <v>4002</v>
      </c>
      <c r="FS87">
        <f t="shared" si="148"/>
        <v>-41</v>
      </c>
      <c r="FT87">
        <f t="shared" si="149"/>
        <v>1.0140984417511731</v>
      </c>
      <c r="FV87">
        <f t="shared" si="150"/>
        <v>7814</v>
      </c>
      <c r="FW87">
        <f t="shared" si="151"/>
        <v>3771</v>
      </c>
      <c r="FX87">
        <f t="shared" si="152"/>
        <v>4043</v>
      </c>
      <c r="FY87">
        <f t="shared" si="153"/>
        <v>7814</v>
      </c>
      <c r="FZ87">
        <f t="shared" si="154"/>
        <v>0</v>
      </c>
      <c r="GA87">
        <f t="shared" si="155"/>
        <v>0</v>
      </c>
      <c r="GC87">
        <f t="shared" si="156"/>
        <v>136</v>
      </c>
      <c r="GD87">
        <f t="shared" si="157"/>
        <v>77</v>
      </c>
      <c r="GE87">
        <f t="shared" si="158"/>
        <v>59</v>
      </c>
      <c r="GF87">
        <f t="shared" si="159"/>
        <v>136</v>
      </c>
      <c r="GG87">
        <f t="shared" si="160"/>
        <v>0</v>
      </c>
      <c r="GI87">
        <f t="shared" si="161"/>
        <v>12</v>
      </c>
      <c r="GJ87">
        <f t="shared" si="162"/>
        <v>18</v>
      </c>
      <c r="GK87">
        <f t="shared" si="163"/>
        <v>28</v>
      </c>
      <c r="GL87">
        <f t="shared" si="164"/>
        <v>30</v>
      </c>
      <c r="GM87">
        <f t="shared" si="165"/>
        <v>2</v>
      </c>
      <c r="GN87">
        <f t="shared" si="166"/>
        <v>6.6666666666666714</v>
      </c>
      <c r="GP87">
        <f t="shared" si="167"/>
        <v>70</v>
      </c>
      <c r="GQ87">
        <f t="shared" si="168"/>
        <v>29</v>
      </c>
      <c r="GR87">
        <f t="shared" si="169"/>
        <v>41</v>
      </c>
      <c r="GS87">
        <f t="shared" si="170"/>
        <v>70</v>
      </c>
      <c r="GT87">
        <f t="shared" si="171"/>
        <v>0</v>
      </c>
      <c r="GU87">
        <f t="shared" si="172"/>
        <v>0</v>
      </c>
      <c r="GW87">
        <f t="shared" si="173"/>
        <v>30</v>
      </c>
      <c r="GX87">
        <f t="shared" si="174"/>
        <v>40</v>
      </c>
      <c r="GY87">
        <f t="shared" si="175"/>
        <v>70</v>
      </c>
      <c r="GZ87">
        <f t="shared" si="176"/>
        <v>17</v>
      </c>
      <c r="HA87">
        <f t="shared" si="177"/>
        <v>25</v>
      </c>
      <c r="HB87">
        <f t="shared" si="178"/>
        <v>42</v>
      </c>
      <c r="HC87">
        <f t="shared" si="179"/>
        <v>13</v>
      </c>
      <c r="HD87">
        <f t="shared" si="180"/>
        <v>15</v>
      </c>
      <c r="HE87">
        <f t="shared" si="181"/>
        <v>28</v>
      </c>
      <c r="HF87">
        <f t="shared" si="182"/>
        <v>70</v>
      </c>
      <c r="HG87">
        <f t="shared" si="183"/>
        <v>0</v>
      </c>
      <c r="HI87">
        <f t="shared" si="184"/>
        <v>2726</v>
      </c>
      <c r="HJ87">
        <f t="shared" si="185"/>
        <v>1935</v>
      </c>
      <c r="HK87">
        <f t="shared" si="186"/>
        <v>4661</v>
      </c>
      <c r="HL87">
        <f t="shared" si="187"/>
        <v>4661</v>
      </c>
      <c r="HM87">
        <f t="shared" si="188"/>
        <v>0</v>
      </c>
      <c r="HN87">
        <f t="shared" si="189"/>
        <v>0</v>
      </c>
      <c r="HP87">
        <f t="shared" si="190"/>
        <v>2675</v>
      </c>
      <c r="HQ87">
        <f t="shared" si="191"/>
        <v>1912</v>
      </c>
      <c r="HR87">
        <f t="shared" si="192"/>
        <v>4661</v>
      </c>
      <c r="HS87">
        <f t="shared" si="193"/>
        <v>4587</v>
      </c>
      <c r="HT87">
        <f t="shared" si="194"/>
        <v>-74</v>
      </c>
      <c r="HU87">
        <f t="shared" si="195"/>
        <v>1.587642136880504</v>
      </c>
    </row>
    <row r="88" spans="1:229" x14ac:dyDescent="0.35">
      <c r="A88" s="6" t="s">
        <v>2247</v>
      </c>
      <c r="B88" s="6" t="s">
        <v>133</v>
      </c>
      <c r="C88" s="6" t="s">
        <v>201</v>
      </c>
      <c r="D88" s="6"/>
      <c r="E88" s="6" t="s">
        <v>517</v>
      </c>
      <c r="F88" s="6" t="s">
        <v>435</v>
      </c>
      <c r="G88" s="6" t="s">
        <v>1306</v>
      </c>
      <c r="H88" s="6" t="s">
        <v>1202</v>
      </c>
      <c r="I88" s="6" t="s">
        <v>1081</v>
      </c>
      <c r="J88" s="6" t="s">
        <v>1308</v>
      </c>
      <c r="K88" s="6" t="s">
        <v>405</v>
      </c>
      <c r="L88" s="6" t="s">
        <v>433</v>
      </c>
      <c r="M88" s="6" t="s">
        <v>2247</v>
      </c>
      <c r="N88" s="6" t="s">
        <v>143</v>
      </c>
      <c r="O88" s="6" t="s">
        <v>143</v>
      </c>
      <c r="P88" s="6" t="s">
        <v>143</v>
      </c>
      <c r="Q88" s="6" t="s">
        <v>143</v>
      </c>
      <c r="R88" s="6">
        <v>21</v>
      </c>
      <c r="S88" s="6">
        <v>86</v>
      </c>
      <c r="T88" s="6">
        <v>19</v>
      </c>
      <c r="U88" s="6">
        <v>20</v>
      </c>
      <c r="V88" s="6">
        <v>110</v>
      </c>
      <c r="W88" s="6" t="s">
        <v>1720</v>
      </c>
      <c r="X88" s="6" t="s">
        <v>2248</v>
      </c>
      <c r="Y88" s="6" t="s">
        <v>2249</v>
      </c>
      <c r="Z88" s="6" t="s">
        <v>2250</v>
      </c>
      <c r="AA88" s="6">
        <v>81</v>
      </c>
      <c r="AB88" s="6">
        <v>50</v>
      </c>
      <c r="AC88" s="6">
        <v>62</v>
      </c>
      <c r="AD88" s="6">
        <v>48</v>
      </c>
      <c r="AE88" s="6">
        <v>53</v>
      </c>
      <c r="AF88" s="6">
        <v>34</v>
      </c>
      <c r="AG88" s="6">
        <v>44</v>
      </c>
      <c r="AH88" s="6">
        <v>50</v>
      </c>
      <c r="AI88" s="6">
        <v>24</v>
      </c>
      <c r="AJ88" s="6">
        <v>12</v>
      </c>
      <c r="AK88" s="6">
        <v>20</v>
      </c>
      <c r="AL88" s="6">
        <v>19</v>
      </c>
      <c r="AM88" s="6">
        <v>32</v>
      </c>
      <c r="AN88" s="6">
        <v>53</v>
      </c>
      <c r="AO88" s="6">
        <v>16</v>
      </c>
      <c r="AP88" s="6">
        <v>25</v>
      </c>
      <c r="AQ88" s="6">
        <v>16</v>
      </c>
      <c r="AR88" s="6">
        <v>28</v>
      </c>
      <c r="AS88" s="6">
        <v>22</v>
      </c>
      <c r="AT88" s="6">
        <v>24</v>
      </c>
      <c r="AU88" s="6">
        <v>31</v>
      </c>
      <c r="AV88" s="6">
        <v>29</v>
      </c>
      <c r="AW88" s="6">
        <v>4562</v>
      </c>
      <c r="AX88" s="6" t="s">
        <v>2251</v>
      </c>
      <c r="AY88" s="6">
        <v>1379</v>
      </c>
      <c r="AZ88" s="6" t="s">
        <v>1265</v>
      </c>
      <c r="BA88" s="6">
        <v>2393</v>
      </c>
      <c r="BB88" s="6" t="s">
        <v>2252</v>
      </c>
      <c r="BC88" s="6">
        <v>2169</v>
      </c>
      <c r="BD88" s="6" t="s">
        <v>2253</v>
      </c>
      <c r="BE88" s="6">
        <v>1169</v>
      </c>
      <c r="BF88" s="6" t="s">
        <v>1503</v>
      </c>
      <c r="BG88" s="6">
        <v>2548</v>
      </c>
      <c r="BH88" s="6" t="s">
        <v>2254</v>
      </c>
      <c r="BI88" s="6">
        <v>1961</v>
      </c>
      <c r="BJ88" s="6" t="s">
        <v>2255</v>
      </c>
      <c r="BK88" s="6">
        <v>1200</v>
      </c>
      <c r="BL88" s="6" t="s">
        <v>2256</v>
      </c>
      <c r="BM88" s="6">
        <v>761</v>
      </c>
      <c r="BN88" s="6" t="s">
        <v>2257</v>
      </c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 t="s">
        <v>2258</v>
      </c>
      <c r="BZ88" s="6" t="s">
        <v>2259</v>
      </c>
      <c r="CA88" s="6" t="s">
        <v>2260</v>
      </c>
      <c r="CB88" s="6" t="s">
        <v>2261</v>
      </c>
      <c r="CC88" s="6" t="s">
        <v>2262</v>
      </c>
      <c r="CD88" s="6" t="s">
        <v>162</v>
      </c>
      <c r="CE88" s="6" t="s">
        <v>2263</v>
      </c>
      <c r="CF88" s="6" t="s">
        <v>2264</v>
      </c>
      <c r="CG88" s="6" t="s">
        <v>2265</v>
      </c>
      <c r="CH88" s="6">
        <v>14</v>
      </c>
      <c r="CI88" s="6">
        <v>10</v>
      </c>
      <c r="CJ88" s="6">
        <v>12</v>
      </c>
      <c r="CK88" s="6">
        <v>11</v>
      </c>
      <c r="CL88" s="6">
        <v>9</v>
      </c>
      <c r="CM88" s="6">
        <v>8</v>
      </c>
      <c r="CN88" s="6">
        <v>26</v>
      </c>
      <c r="CO88" s="6">
        <v>14</v>
      </c>
      <c r="CP88" s="6">
        <v>27</v>
      </c>
      <c r="CQ88" s="6">
        <v>16</v>
      </c>
      <c r="CR88" s="6">
        <v>2022</v>
      </c>
      <c r="CS88" s="6">
        <v>267</v>
      </c>
      <c r="CT88" s="6">
        <v>2283</v>
      </c>
      <c r="CU88" s="6">
        <v>212</v>
      </c>
      <c r="CV88" s="6">
        <v>5</v>
      </c>
      <c r="CW88" s="6">
        <v>57</v>
      </c>
      <c r="CX88" s="6">
        <v>53</v>
      </c>
      <c r="CY88" s="6">
        <v>29</v>
      </c>
      <c r="CZ88" s="6">
        <v>53</v>
      </c>
      <c r="DA88" s="6">
        <v>29</v>
      </c>
      <c r="DB88" s="6">
        <v>24</v>
      </c>
      <c r="DC88" s="6" t="s">
        <v>2247</v>
      </c>
      <c r="DE88">
        <f t="shared" si="98"/>
        <v>53</v>
      </c>
      <c r="DF88">
        <f t="shared" si="99"/>
        <v>29</v>
      </c>
      <c r="DG88">
        <f t="shared" si="100"/>
        <v>24</v>
      </c>
      <c r="DH88">
        <f t="shared" si="101"/>
        <v>53</v>
      </c>
      <c r="DI88">
        <f t="shared" si="102"/>
        <v>0</v>
      </c>
      <c r="DL88">
        <f t="shared" si="103"/>
        <v>29</v>
      </c>
      <c r="DM88">
        <f t="shared" si="104"/>
        <v>29</v>
      </c>
      <c r="DN88">
        <f t="shared" si="105"/>
        <v>0</v>
      </c>
      <c r="DQ88">
        <f t="shared" si="106"/>
        <v>53</v>
      </c>
      <c r="DR88">
        <f t="shared" si="107"/>
        <v>53</v>
      </c>
      <c r="DS88">
        <f t="shared" si="108"/>
        <v>0</v>
      </c>
      <c r="DV88">
        <f t="shared" si="109"/>
        <v>5</v>
      </c>
      <c r="DW88">
        <f t="shared" si="110"/>
        <v>57</v>
      </c>
      <c r="DX88">
        <f t="shared" si="111"/>
        <v>62</v>
      </c>
      <c r="DY88">
        <f t="shared" si="112"/>
        <v>62</v>
      </c>
      <c r="DZ88">
        <f t="shared" si="113"/>
        <v>0</v>
      </c>
      <c r="EC88">
        <f t="shared" si="114"/>
        <v>267</v>
      </c>
      <c r="ED88">
        <f t="shared" si="115"/>
        <v>212</v>
      </c>
      <c r="EE88">
        <f t="shared" si="116"/>
        <v>-55</v>
      </c>
      <c r="EF88" s="1">
        <f t="shared" si="117"/>
        <v>20.599250936329582</v>
      </c>
      <c r="EH88">
        <f t="shared" si="118"/>
        <v>2022</v>
      </c>
      <c r="EI88">
        <f t="shared" si="119"/>
        <v>2283</v>
      </c>
      <c r="EJ88">
        <f t="shared" si="120"/>
        <v>-261</v>
      </c>
      <c r="EK88">
        <f t="shared" si="121"/>
        <v>11.432325886990796</v>
      </c>
      <c r="EM88">
        <f t="shared" si="122"/>
        <v>26</v>
      </c>
      <c r="EN88">
        <f t="shared" si="123"/>
        <v>27</v>
      </c>
      <c r="EO88">
        <f t="shared" si="124"/>
        <v>53</v>
      </c>
      <c r="EP88">
        <f t="shared" si="125"/>
        <v>53</v>
      </c>
      <c r="EQ88">
        <f t="shared" si="126"/>
        <v>0</v>
      </c>
      <c r="ER88">
        <f t="shared" si="127"/>
        <v>0</v>
      </c>
      <c r="ET88">
        <f t="shared" si="128"/>
        <v>14</v>
      </c>
      <c r="EU88">
        <f t="shared" si="129"/>
        <v>16</v>
      </c>
      <c r="EV88">
        <f t="shared" si="130"/>
        <v>30</v>
      </c>
      <c r="EW88">
        <f t="shared" si="131"/>
        <v>29</v>
      </c>
      <c r="EX88">
        <f t="shared" si="132"/>
        <v>-1</v>
      </c>
      <c r="FA88">
        <f t="shared" si="133"/>
        <v>12</v>
      </c>
      <c r="FB88">
        <f t="shared" si="134"/>
        <v>11</v>
      </c>
      <c r="FC88">
        <f t="shared" si="135"/>
        <v>23</v>
      </c>
      <c r="FD88">
        <f t="shared" si="136"/>
        <v>24</v>
      </c>
      <c r="FE88">
        <f t="shared" si="137"/>
        <v>1</v>
      </c>
      <c r="FH88">
        <f t="shared" si="138"/>
        <v>2393</v>
      </c>
      <c r="FI88">
        <f t="shared" si="139"/>
        <v>1169</v>
      </c>
      <c r="FJ88">
        <f t="shared" si="140"/>
        <v>1200</v>
      </c>
      <c r="FK88">
        <f t="shared" si="141"/>
        <v>2369</v>
      </c>
      <c r="FL88">
        <f t="shared" si="142"/>
        <v>-24</v>
      </c>
      <c r="FM88">
        <f t="shared" si="143"/>
        <v>1.0029251984956176</v>
      </c>
      <c r="FO88">
        <f t="shared" si="144"/>
        <v>761</v>
      </c>
      <c r="FP88">
        <f t="shared" si="145"/>
        <v>1379</v>
      </c>
      <c r="FQ88">
        <f t="shared" si="146"/>
        <v>2169</v>
      </c>
      <c r="FR88">
        <f t="shared" si="147"/>
        <v>2140</v>
      </c>
      <c r="FS88">
        <f t="shared" si="148"/>
        <v>-29</v>
      </c>
      <c r="FT88">
        <f t="shared" si="149"/>
        <v>1.3370216689718717</v>
      </c>
      <c r="FV88">
        <f t="shared" si="150"/>
        <v>4562</v>
      </c>
      <c r="FW88">
        <f t="shared" si="151"/>
        <v>2393</v>
      </c>
      <c r="FX88">
        <f t="shared" si="152"/>
        <v>2169</v>
      </c>
      <c r="FY88">
        <f t="shared" si="153"/>
        <v>4562</v>
      </c>
      <c r="FZ88">
        <f t="shared" si="154"/>
        <v>0</v>
      </c>
      <c r="GA88">
        <f t="shared" si="155"/>
        <v>0</v>
      </c>
      <c r="GC88">
        <f t="shared" si="156"/>
        <v>110</v>
      </c>
      <c r="GD88">
        <f t="shared" si="157"/>
        <v>62</v>
      </c>
      <c r="GE88">
        <f t="shared" si="158"/>
        <v>48</v>
      </c>
      <c r="GF88">
        <f t="shared" si="159"/>
        <v>110</v>
      </c>
      <c r="GG88">
        <f t="shared" si="160"/>
        <v>0</v>
      </c>
      <c r="GI88">
        <f t="shared" si="161"/>
        <v>14</v>
      </c>
      <c r="GJ88">
        <f t="shared" si="162"/>
        <v>10</v>
      </c>
      <c r="GK88">
        <f t="shared" si="163"/>
        <v>24</v>
      </c>
      <c r="GL88">
        <f t="shared" si="164"/>
        <v>24</v>
      </c>
      <c r="GM88">
        <f t="shared" si="165"/>
        <v>0</v>
      </c>
      <c r="GN88">
        <f t="shared" si="166"/>
        <v>0</v>
      </c>
      <c r="GP88">
        <f t="shared" si="167"/>
        <v>53</v>
      </c>
      <c r="GQ88">
        <f t="shared" si="168"/>
        <v>24</v>
      </c>
      <c r="GR88">
        <f t="shared" si="169"/>
        <v>29</v>
      </c>
      <c r="GS88">
        <f t="shared" si="170"/>
        <v>53</v>
      </c>
      <c r="GT88">
        <f t="shared" si="171"/>
        <v>0</v>
      </c>
      <c r="GU88">
        <f t="shared" si="172"/>
        <v>0</v>
      </c>
      <c r="GW88">
        <f t="shared" si="173"/>
        <v>26</v>
      </c>
      <c r="GX88">
        <f t="shared" si="174"/>
        <v>27</v>
      </c>
      <c r="GY88">
        <f t="shared" si="175"/>
        <v>53</v>
      </c>
      <c r="GZ88">
        <f t="shared" si="176"/>
        <v>14</v>
      </c>
      <c r="HA88">
        <f t="shared" si="177"/>
        <v>16</v>
      </c>
      <c r="HB88">
        <f t="shared" si="178"/>
        <v>30</v>
      </c>
      <c r="HC88">
        <f t="shared" si="179"/>
        <v>12</v>
      </c>
      <c r="HD88">
        <f t="shared" si="180"/>
        <v>11</v>
      </c>
      <c r="HE88">
        <f t="shared" si="181"/>
        <v>23</v>
      </c>
      <c r="HF88">
        <f t="shared" si="182"/>
        <v>53</v>
      </c>
      <c r="HG88">
        <f t="shared" si="183"/>
        <v>0</v>
      </c>
      <c r="HI88">
        <f t="shared" si="184"/>
        <v>1379</v>
      </c>
      <c r="HJ88">
        <f t="shared" si="185"/>
        <v>1169</v>
      </c>
      <c r="HK88">
        <f t="shared" si="186"/>
        <v>2548</v>
      </c>
      <c r="HL88">
        <f t="shared" si="187"/>
        <v>2548</v>
      </c>
      <c r="HM88">
        <f t="shared" si="188"/>
        <v>0</v>
      </c>
      <c r="HN88">
        <f t="shared" si="189"/>
        <v>0</v>
      </c>
      <c r="HP88">
        <f t="shared" si="190"/>
        <v>2283</v>
      </c>
      <c r="HQ88">
        <f t="shared" si="191"/>
        <v>212</v>
      </c>
      <c r="HR88">
        <f t="shared" si="192"/>
        <v>2548</v>
      </c>
      <c r="HS88">
        <f t="shared" si="193"/>
        <v>2495</v>
      </c>
      <c r="HT88">
        <f t="shared" si="194"/>
        <v>-53</v>
      </c>
      <c r="HU88">
        <f t="shared" si="195"/>
        <v>2.0800627943485068</v>
      </c>
    </row>
    <row r="89" spans="1:229" x14ac:dyDescent="0.35">
      <c r="A89" s="6" t="s">
        <v>2266</v>
      </c>
      <c r="B89" s="6" t="s">
        <v>167</v>
      </c>
      <c r="C89" s="6" t="s">
        <v>201</v>
      </c>
      <c r="D89" s="6"/>
      <c r="E89" s="6" t="s">
        <v>518</v>
      </c>
      <c r="F89" s="6" t="s">
        <v>206</v>
      </c>
      <c r="G89" s="6" t="s">
        <v>576</v>
      </c>
      <c r="H89" s="6" t="s">
        <v>379</v>
      </c>
      <c r="I89" s="6" t="s">
        <v>232</v>
      </c>
      <c r="J89" s="6" t="s">
        <v>2267</v>
      </c>
      <c r="K89" s="6" t="s">
        <v>727</v>
      </c>
      <c r="L89" s="6" t="s">
        <v>1277</v>
      </c>
      <c r="M89" s="6" t="s">
        <v>2266</v>
      </c>
      <c r="N89" s="6">
        <v>60</v>
      </c>
      <c r="O89" s="6">
        <v>71</v>
      </c>
      <c r="P89" s="6">
        <v>15</v>
      </c>
      <c r="Q89" s="6" t="s">
        <v>2268</v>
      </c>
      <c r="R89" s="6">
        <v>27</v>
      </c>
      <c r="S89" s="6">
        <v>80</v>
      </c>
      <c r="T89" s="6">
        <v>22</v>
      </c>
      <c r="U89" s="6">
        <v>22</v>
      </c>
      <c r="V89" s="6">
        <v>104</v>
      </c>
      <c r="W89" s="6" t="s">
        <v>441</v>
      </c>
      <c r="X89" s="6" t="s">
        <v>2269</v>
      </c>
      <c r="Y89" s="6" t="s">
        <v>2270</v>
      </c>
      <c r="Z89" s="6" t="s">
        <v>2271</v>
      </c>
      <c r="AA89" s="6">
        <v>75</v>
      </c>
      <c r="AB89" s="6">
        <v>64</v>
      </c>
      <c r="AC89" s="6">
        <v>53</v>
      </c>
      <c r="AD89" s="6">
        <v>51</v>
      </c>
      <c r="AE89" s="6">
        <v>48</v>
      </c>
      <c r="AF89" s="6">
        <v>53</v>
      </c>
      <c r="AG89" s="6">
        <v>54</v>
      </c>
      <c r="AH89" s="6">
        <v>55</v>
      </c>
      <c r="AI89" s="6">
        <v>25</v>
      </c>
      <c r="AJ89" s="6">
        <v>53</v>
      </c>
      <c r="AK89" s="6">
        <v>42</v>
      </c>
      <c r="AL89" s="6">
        <v>23</v>
      </c>
      <c r="AM89" s="6">
        <v>53</v>
      </c>
      <c r="AN89" s="6">
        <v>51</v>
      </c>
      <c r="AO89" s="6">
        <v>53</v>
      </c>
      <c r="AP89" s="6">
        <v>27</v>
      </c>
      <c r="AQ89" s="6">
        <v>0</v>
      </c>
      <c r="AR89" s="6">
        <v>24</v>
      </c>
      <c r="AS89" s="6">
        <v>0</v>
      </c>
      <c r="AT89" s="6">
        <v>12</v>
      </c>
      <c r="AU89" s="6">
        <v>32</v>
      </c>
      <c r="AV89" s="6">
        <v>23</v>
      </c>
      <c r="AW89" s="6">
        <v>4593</v>
      </c>
      <c r="AX89" s="6" t="s">
        <v>2272</v>
      </c>
      <c r="AY89" s="6">
        <v>749</v>
      </c>
      <c r="AZ89" s="6" t="s">
        <v>2273</v>
      </c>
      <c r="BA89" s="6">
        <v>3003</v>
      </c>
      <c r="BB89" s="6" t="s">
        <v>2274</v>
      </c>
      <c r="BC89" s="6">
        <v>1590</v>
      </c>
      <c r="BD89" s="6" t="s">
        <v>2275</v>
      </c>
      <c r="BE89" s="6">
        <v>1775</v>
      </c>
      <c r="BF89" s="6" t="s">
        <v>2276</v>
      </c>
      <c r="BG89" s="6">
        <v>2524</v>
      </c>
      <c r="BH89" s="6" t="s">
        <v>2277</v>
      </c>
      <c r="BI89" s="6">
        <v>2021</v>
      </c>
      <c r="BJ89" s="6" t="s">
        <v>2278</v>
      </c>
      <c r="BK89" s="6">
        <v>1203</v>
      </c>
      <c r="BL89" s="6" t="s">
        <v>2279</v>
      </c>
      <c r="BM89" s="6">
        <v>818</v>
      </c>
      <c r="BN89" s="6" t="s">
        <v>1708</v>
      </c>
      <c r="BO89" s="6">
        <v>213</v>
      </c>
      <c r="BP89" s="6">
        <v>433</v>
      </c>
      <c r="BQ89" s="6">
        <v>314</v>
      </c>
      <c r="BR89" s="6" t="s">
        <v>190</v>
      </c>
      <c r="BS89" s="6">
        <v>166</v>
      </c>
      <c r="BT89" s="6" t="s">
        <v>191</v>
      </c>
      <c r="BU89" s="6">
        <v>462</v>
      </c>
      <c r="BV89" s="6" t="s">
        <v>308</v>
      </c>
      <c r="BW89" s="6" t="s">
        <v>309</v>
      </c>
      <c r="BX89" s="6">
        <v>0</v>
      </c>
      <c r="BY89" s="6" t="s">
        <v>2280</v>
      </c>
      <c r="BZ89" s="6" t="s">
        <v>2281</v>
      </c>
      <c r="CA89" s="6" t="s">
        <v>2282</v>
      </c>
      <c r="CB89" s="6" t="s">
        <v>2283</v>
      </c>
      <c r="CC89" s="6" t="s">
        <v>2284</v>
      </c>
      <c r="CD89" s="6" t="s">
        <v>162</v>
      </c>
      <c r="CE89" s="6" t="s">
        <v>2285</v>
      </c>
      <c r="CF89" s="6" t="s">
        <v>2286</v>
      </c>
      <c r="CG89" s="6" t="s">
        <v>2287</v>
      </c>
      <c r="CH89" s="6">
        <v>18</v>
      </c>
      <c r="CI89" s="6">
        <v>8</v>
      </c>
      <c r="CJ89" s="6">
        <v>13</v>
      </c>
      <c r="CK89" s="6">
        <v>8</v>
      </c>
      <c r="CL89" s="6">
        <v>-1</v>
      </c>
      <c r="CM89" s="6">
        <v>0</v>
      </c>
      <c r="CN89" s="6">
        <v>21</v>
      </c>
      <c r="CO89" s="6">
        <v>8</v>
      </c>
      <c r="CP89" s="6">
        <v>27</v>
      </c>
      <c r="CQ89" s="6">
        <v>19</v>
      </c>
      <c r="CR89" s="6">
        <v>2009</v>
      </c>
      <c r="CS89" s="6">
        <v>248</v>
      </c>
      <c r="CT89" s="6">
        <v>2262</v>
      </c>
      <c r="CU89" s="6">
        <v>244</v>
      </c>
      <c r="CV89" s="6">
        <v>5</v>
      </c>
      <c r="CW89" s="6">
        <v>48</v>
      </c>
      <c r="CX89" s="6">
        <v>53</v>
      </c>
      <c r="CY89" s="6">
        <v>27</v>
      </c>
      <c r="CZ89" s="6">
        <v>53</v>
      </c>
      <c r="DA89" s="6">
        <v>27</v>
      </c>
      <c r="DB89" s="6">
        <v>26</v>
      </c>
      <c r="DC89" s="6" t="s">
        <v>2266</v>
      </c>
      <c r="DE89">
        <f t="shared" si="98"/>
        <v>53</v>
      </c>
      <c r="DF89">
        <f t="shared" si="99"/>
        <v>27</v>
      </c>
      <c r="DG89">
        <f t="shared" si="100"/>
        <v>26</v>
      </c>
      <c r="DH89">
        <f t="shared" si="101"/>
        <v>53</v>
      </c>
      <c r="DI89">
        <f t="shared" si="102"/>
        <v>0</v>
      </c>
      <c r="DL89">
        <f t="shared" si="103"/>
        <v>27</v>
      </c>
      <c r="DM89">
        <f t="shared" si="104"/>
        <v>27</v>
      </c>
      <c r="DN89">
        <f t="shared" si="105"/>
        <v>0</v>
      </c>
      <c r="DQ89">
        <f t="shared" si="106"/>
        <v>53</v>
      </c>
      <c r="DR89">
        <f t="shared" si="107"/>
        <v>53</v>
      </c>
      <c r="DS89">
        <f t="shared" si="108"/>
        <v>0</v>
      </c>
      <c r="DV89">
        <f t="shared" si="109"/>
        <v>5</v>
      </c>
      <c r="DW89">
        <f t="shared" si="110"/>
        <v>48</v>
      </c>
      <c r="DX89">
        <f t="shared" si="111"/>
        <v>53</v>
      </c>
      <c r="DY89">
        <f t="shared" si="112"/>
        <v>53</v>
      </c>
      <c r="DZ89">
        <f t="shared" si="113"/>
        <v>0</v>
      </c>
      <c r="EC89">
        <f t="shared" si="114"/>
        <v>248</v>
      </c>
      <c r="ED89">
        <f t="shared" si="115"/>
        <v>244</v>
      </c>
      <c r="EE89">
        <f t="shared" si="116"/>
        <v>-4</v>
      </c>
      <c r="EF89" s="1">
        <f t="shared" si="117"/>
        <v>1.6129032258064484</v>
      </c>
      <c r="EH89">
        <f t="shared" si="118"/>
        <v>2009</v>
      </c>
      <c r="EI89">
        <f t="shared" si="119"/>
        <v>2262</v>
      </c>
      <c r="EJ89">
        <f t="shared" si="120"/>
        <v>-253</v>
      </c>
      <c r="EK89">
        <f t="shared" si="121"/>
        <v>11.184792219274982</v>
      </c>
      <c r="EM89">
        <f t="shared" si="122"/>
        <v>21</v>
      </c>
      <c r="EN89">
        <f t="shared" si="123"/>
        <v>27</v>
      </c>
      <c r="EO89">
        <f t="shared" si="124"/>
        <v>48</v>
      </c>
      <c r="EP89">
        <f t="shared" si="125"/>
        <v>48</v>
      </c>
      <c r="EQ89">
        <f t="shared" si="126"/>
        <v>0</v>
      </c>
      <c r="ER89">
        <f t="shared" si="127"/>
        <v>0</v>
      </c>
      <c r="ET89">
        <f t="shared" si="128"/>
        <v>8</v>
      </c>
      <c r="EU89">
        <f t="shared" si="129"/>
        <v>19</v>
      </c>
      <c r="EV89">
        <f t="shared" si="130"/>
        <v>27</v>
      </c>
      <c r="EW89">
        <f t="shared" si="131"/>
        <v>23</v>
      </c>
      <c r="EX89">
        <f t="shared" si="132"/>
        <v>-4</v>
      </c>
      <c r="FA89">
        <f t="shared" si="133"/>
        <v>13</v>
      </c>
      <c r="FB89">
        <f t="shared" si="134"/>
        <v>8</v>
      </c>
      <c r="FC89">
        <f t="shared" si="135"/>
        <v>21</v>
      </c>
      <c r="FD89">
        <f t="shared" si="136"/>
        <v>25</v>
      </c>
      <c r="FE89">
        <f t="shared" si="137"/>
        <v>4</v>
      </c>
      <c r="FH89">
        <f t="shared" si="138"/>
        <v>3003</v>
      </c>
      <c r="FI89">
        <f t="shared" si="139"/>
        <v>1775</v>
      </c>
      <c r="FJ89">
        <f t="shared" si="140"/>
        <v>1203</v>
      </c>
      <c r="FK89">
        <f t="shared" si="141"/>
        <v>2978</v>
      </c>
      <c r="FL89">
        <f t="shared" si="142"/>
        <v>-25</v>
      </c>
      <c r="FM89">
        <f t="shared" si="143"/>
        <v>0.83250083250082696</v>
      </c>
      <c r="FO89">
        <f t="shared" si="144"/>
        <v>818</v>
      </c>
      <c r="FP89">
        <f t="shared" si="145"/>
        <v>749</v>
      </c>
      <c r="FQ89">
        <f t="shared" si="146"/>
        <v>1590</v>
      </c>
      <c r="FR89">
        <f t="shared" si="147"/>
        <v>1567</v>
      </c>
      <c r="FS89">
        <f t="shared" si="148"/>
        <v>-23</v>
      </c>
      <c r="FT89">
        <f t="shared" si="149"/>
        <v>1.4465408805031501</v>
      </c>
      <c r="FV89">
        <f t="shared" si="150"/>
        <v>4593</v>
      </c>
      <c r="FW89">
        <f t="shared" si="151"/>
        <v>3003</v>
      </c>
      <c r="FX89">
        <f t="shared" si="152"/>
        <v>1590</v>
      </c>
      <c r="FY89">
        <f t="shared" si="153"/>
        <v>4593</v>
      </c>
      <c r="FZ89">
        <f t="shared" si="154"/>
        <v>0</v>
      </c>
      <c r="GA89">
        <f t="shared" si="155"/>
        <v>0</v>
      </c>
      <c r="GC89">
        <f t="shared" si="156"/>
        <v>104</v>
      </c>
      <c r="GD89">
        <f t="shared" si="157"/>
        <v>53</v>
      </c>
      <c r="GE89">
        <f t="shared" si="158"/>
        <v>51</v>
      </c>
      <c r="GF89">
        <f t="shared" si="159"/>
        <v>104</v>
      </c>
      <c r="GG89">
        <f t="shared" si="160"/>
        <v>0</v>
      </c>
      <c r="GI89">
        <f t="shared" si="161"/>
        <v>18</v>
      </c>
      <c r="GJ89">
        <f t="shared" si="162"/>
        <v>8</v>
      </c>
      <c r="GK89">
        <f t="shared" si="163"/>
        <v>26</v>
      </c>
      <c r="GL89">
        <f t="shared" si="164"/>
        <v>26</v>
      </c>
      <c r="GM89">
        <f t="shared" si="165"/>
        <v>0</v>
      </c>
      <c r="GN89">
        <f t="shared" si="166"/>
        <v>0</v>
      </c>
      <c r="GP89">
        <f t="shared" si="167"/>
        <v>48</v>
      </c>
      <c r="GQ89">
        <f t="shared" si="168"/>
        <v>25</v>
      </c>
      <c r="GR89">
        <f t="shared" si="169"/>
        <v>23</v>
      </c>
      <c r="GS89">
        <f t="shared" si="170"/>
        <v>48</v>
      </c>
      <c r="GT89">
        <f t="shared" si="171"/>
        <v>0</v>
      </c>
      <c r="GU89">
        <f t="shared" si="172"/>
        <v>0</v>
      </c>
      <c r="GW89">
        <f t="shared" si="173"/>
        <v>21</v>
      </c>
      <c r="GX89">
        <f t="shared" si="174"/>
        <v>27</v>
      </c>
      <c r="GY89">
        <f t="shared" si="175"/>
        <v>48</v>
      </c>
      <c r="GZ89">
        <f t="shared" si="176"/>
        <v>8</v>
      </c>
      <c r="HA89">
        <f t="shared" si="177"/>
        <v>19</v>
      </c>
      <c r="HB89">
        <f t="shared" si="178"/>
        <v>27</v>
      </c>
      <c r="HC89">
        <f t="shared" si="179"/>
        <v>13</v>
      </c>
      <c r="HD89">
        <f t="shared" si="180"/>
        <v>8</v>
      </c>
      <c r="HE89">
        <f t="shared" si="181"/>
        <v>21</v>
      </c>
      <c r="HF89">
        <f t="shared" si="182"/>
        <v>48</v>
      </c>
      <c r="HG89">
        <f t="shared" si="183"/>
        <v>0</v>
      </c>
      <c r="HI89">
        <f t="shared" si="184"/>
        <v>749</v>
      </c>
      <c r="HJ89">
        <f t="shared" si="185"/>
        <v>1775</v>
      </c>
      <c r="HK89">
        <f t="shared" si="186"/>
        <v>2524</v>
      </c>
      <c r="HL89">
        <f t="shared" si="187"/>
        <v>2524</v>
      </c>
      <c r="HM89">
        <f t="shared" si="188"/>
        <v>0</v>
      </c>
      <c r="HN89">
        <f t="shared" si="189"/>
        <v>0</v>
      </c>
      <c r="HP89">
        <f t="shared" si="190"/>
        <v>2262</v>
      </c>
      <c r="HQ89">
        <f t="shared" si="191"/>
        <v>244</v>
      </c>
      <c r="HR89">
        <f t="shared" si="192"/>
        <v>2524</v>
      </c>
      <c r="HS89">
        <f t="shared" si="193"/>
        <v>2506</v>
      </c>
      <c r="HT89">
        <f t="shared" si="194"/>
        <v>-18</v>
      </c>
      <c r="HU89">
        <f t="shared" si="195"/>
        <v>0.71315372424722057</v>
      </c>
    </row>
    <row r="90" spans="1:229" x14ac:dyDescent="0.35">
      <c r="A90" s="6" t="s">
        <v>2288</v>
      </c>
      <c r="B90" s="6" t="s">
        <v>133</v>
      </c>
      <c r="C90" s="6" t="s">
        <v>134</v>
      </c>
      <c r="D90" s="6"/>
      <c r="E90" s="6" t="s">
        <v>1514</v>
      </c>
      <c r="F90" s="6" t="s">
        <v>1404</v>
      </c>
      <c r="G90" s="6" t="s">
        <v>576</v>
      </c>
      <c r="H90" s="6" t="s">
        <v>321</v>
      </c>
      <c r="I90" s="6" t="s">
        <v>1180</v>
      </c>
      <c r="J90" s="6" t="s">
        <v>2289</v>
      </c>
      <c r="K90" s="6" t="s">
        <v>2290</v>
      </c>
      <c r="L90" s="6" t="s">
        <v>322</v>
      </c>
      <c r="M90" s="6" t="s">
        <v>2288</v>
      </c>
      <c r="N90" s="6" t="s">
        <v>143</v>
      </c>
      <c r="O90" s="6" t="s">
        <v>143</v>
      </c>
      <c r="P90" s="6" t="s">
        <v>143</v>
      </c>
      <c r="Q90" s="6" t="s">
        <v>143</v>
      </c>
      <c r="R90" s="6">
        <v>-38</v>
      </c>
      <c r="S90" s="6">
        <v>68</v>
      </c>
      <c r="T90" s="6">
        <v>19</v>
      </c>
      <c r="U90" s="6">
        <v>24</v>
      </c>
      <c r="V90" s="6">
        <v>142</v>
      </c>
      <c r="W90" s="6" t="s">
        <v>683</v>
      </c>
      <c r="X90" s="6" t="s">
        <v>2291</v>
      </c>
      <c r="Y90" s="6" t="s">
        <v>2292</v>
      </c>
      <c r="Z90" s="6" t="s">
        <v>2293</v>
      </c>
      <c r="AA90" s="6">
        <v>104</v>
      </c>
      <c r="AB90" s="6">
        <v>58</v>
      </c>
      <c r="AC90" s="6">
        <v>85</v>
      </c>
      <c r="AD90" s="6">
        <v>57</v>
      </c>
      <c r="AE90" s="6">
        <v>49</v>
      </c>
      <c r="AF90" s="6">
        <v>33</v>
      </c>
      <c r="AG90" s="6">
        <v>45</v>
      </c>
      <c r="AH90" s="6">
        <v>50</v>
      </c>
      <c r="AI90" s="6">
        <v>23</v>
      </c>
      <c r="AJ90" s="6">
        <v>19</v>
      </c>
      <c r="AK90" s="6">
        <v>26</v>
      </c>
      <c r="AL90" s="6">
        <v>29</v>
      </c>
      <c r="AM90" s="6">
        <v>30</v>
      </c>
      <c r="AN90" s="6">
        <v>49</v>
      </c>
      <c r="AO90" s="6">
        <v>14</v>
      </c>
      <c r="AP90" s="6">
        <v>24</v>
      </c>
      <c r="AQ90" s="6">
        <v>16</v>
      </c>
      <c r="AR90" s="6">
        <v>25</v>
      </c>
      <c r="AS90" s="6">
        <v>14</v>
      </c>
      <c r="AT90" s="6">
        <v>19</v>
      </c>
      <c r="AU90" s="6">
        <v>21</v>
      </c>
      <c r="AV90" s="6">
        <v>26</v>
      </c>
      <c r="AW90" s="6">
        <v>5610</v>
      </c>
      <c r="AX90" s="6" t="s">
        <v>2294</v>
      </c>
      <c r="AY90" s="6">
        <v>1517</v>
      </c>
      <c r="AZ90" s="6" t="s">
        <v>532</v>
      </c>
      <c r="BA90" s="6">
        <v>3484</v>
      </c>
      <c r="BB90" s="6" t="s">
        <v>2295</v>
      </c>
      <c r="BC90" s="6">
        <v>2126</v>
      </c>
      <c r="BD90" s="6" t="s">
        <v>2296</v>
      </c>
      <c r="BE90" s="6">
        <v>1988</v>
      </c>
      <c r="BF90" s="6" t="s">
        <v>2297</v>
      </c>
      <c r="BG90" s="6">
        <v>3505</v>
      </c>
      <c r="BH90" s="6" t="s">
        <v>2298</v>
      </c>
      <c r="BI90" s="6">
        <v>2056</v>
      </c>
      <c r="BJ90" s="6" t="s">
        <v>2299</v>
      </c>
      <c r="BK90" s="6">
        <v>1473</v>
      </c>
      <c r="BL90" s="6" t="s">
        <v>2300</v>
      </c>
      <c r="BM90" s="6">
        <v>583</v>
      </c>
      <c r="BN90" s="6" t="s">
        <v>2301</v>
      </c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 t="s">
        <v>2302</v>
      </c>
      <c r="BZ90" s="6" t="s">
        <v>2303</v>
      </c>
      <c r="CA90" s="6" t="s">
        <v>2304</v>
      </c>
      <c r="CB90" s="6" t="s">
        <v>2305</v>
      </c>
      <c r="CC90" s="6" t="s">
        <v>2306</v>
      </c>
      <c r="CD90" s="6" t="s">
        <v>162</v>
      </c>
      <c r="CE90" s="6" t="s">
        <v>2307</v>
      </c>
      <c r="CF90" s="6" t="s">
        <v>2308</v>
      </c>
      <c r="CG90" s="6" t="s">
        <v>2309</v>
      </c>
      <c r="CH90" s="6">
        <v>16</v>
      </c>
      <c r="CI90" s="6">
        <v>13</v>
      </c>
      <c r="CJ90" s="6">
        <v>15</v>
      </c>
      <c r="CK90" s="6">
        <v>10</v>
      </c>
      <c r="CL90" s="6">
        <v>8</v>
      </c>
      <c r="CM90" s="6">
        <v>7</v>
      </c>
      <c r="CN90" s="6">
        <v>25</v>
      </c>
      <c r="CO90" s="6">
        <v>10</v>
      </c>
      <c r="CP90" s="6">
        <v>25</v>
      </c>
      <c r="CQ90" s="6">
        <v>15</v>
      </c>
      <c r="CR90" s="6">
        <v>1526</v>
      </c>
      <c r="CS90" s="6">
        <v>1775</v>
      </c>
      <c r="CT90" s="6">
        <v>1716</v>
      </c>
      <c r="CU90" s="6">
        <v>1738</v>
      </c>
      <c r="CV90" s="6">
        <v>35</v>
      </c>
      <c r="CW90" s="6">
        <v>49</v>
      </c>
      <c r="CX90" s="6">
        <v>48</v>
      </c>
      <c r="CY90" s="6">
        <v>19</v>
      </c>
      <c r="CZ90" s="6">
        <v>47</v>
      </c>
      <c r="DA90" s="6">
        <v>20</v>
      </c>
      <c r="DB90" s="6">
        <v>27</v>
      </c>
      <c r="DC90" s="6" t="s">
        <v>2288</v>
      </c>
      <c r="DE90">
        <f t="shared" si="98"/>
        <v>47</v>
      </c>
      <c r="DF90">
        <f t="shared" si="99"/>
        <v>20</v>
      </c>
      <c r="DG90">
        <f t="shared" si="100"/>
        <v>27</v>
      </c>
      <c r="DH90">
        <f t="shared" si="101"/>
        <v>47</v>
      </c>
      <c r="DI90">
        <f t="shared" si="102"/>
        <v>0</v>
      </c>
      <c r="DL90">
        <f t="shared" si="103"/>
        <v>20</v>
      </c>
      <c r="DM90">
        <f t="shared" si="104"/>
        <v>19</v>
      </c>
      <c r="DN90">
        <f t="shared" si="105"/>
        <v>-1</v>
      </c>
      <c r="DQ90">
        <f t="shared" si="106"/>
        <v>47</v>
      </c>
      <c r="DR90">
        <f t="shared" si="107"/>
        <v>48</v>
      </c>
      <c r="DS90">
        <f t="shared" si="108"/>
        <v>1</v>
      </c>
      <c r="DV90">
        <f t="shared" si="109"/>
        <v>35</v>
      </c>
      <c r="DW90">
        <f t="shared" si="110"/>
        <v>49</v>
      </c>
      <c r="DX90">
        <f t="shared" si="111"/>
        <v>85</v>
      </c>
      <c r="DY90">
        <f t="shared" si="112"/>
        <v>84</v>
      </c>
      <c r="DZ90">
        <f t="shared" si="113"/>
        <v>1</v>
      </c>
      <c r="EC90">
        <f t="shared" si="114"/>
        <v>1775</v>
      </c>
      <c r="ED90">
        <f t="shared" si="115"/>
        <v>1738</v>
      </c>
      <c r="EE90">
        <f t="shared" si="116"/>
        <v>-37</v>
      </c>
      <c r="EF90" s="1">
        <f t="shared" si="117"/>
        <v>2.0845070422535201</v>
      </c>
      <c r="EH90">
        <f t="shared" si="118"/>
        <v>1526</v>
      </c>
      <c r="EI90">
        <f t="shared" si="119"/>
        <v>1716</v>
      </c>
      <c r="EJ90">
        <f t="shared" si="120"/>
        <v>-190</v>
      </c>
      <c r="EK90">
        <f t="shared" si="121"/>
        <v>11.072261072261071</v>
      </c>
      <c r="EM90">
        <f t="shared" si="122"/>
        <v>25</v>
      </c>
      <c r="EN90">
        <f t="shared" si="123"/>
        <v>25</v>
      </c>
      <c r="EO90">
        <f t="shared" si="124"/>
        <v>49</v>
      </c>
      <c r="EP90">
        <f t="shared" si="125"/>
        <v>50</v>
      </c>
      <c r="EQ90">
        <f t="shared" si="126"/>
        <v>1</v>
      </c>
      <c r="ER90">
        <f t="shared" si="127"/>
        <v>2</v>
      </c>
      <c r="ET90">
        <f t="shared" si="128"/>
        <v>10</v>
      </c>
      <c r="EU90">
        <f t="shared" si="129"/>
        <v>15</v>
      </c>
      <c r="EV90">
        <f t="shared" si="130"/>
        <v>25</v>
      </c>
      <c r="EW90">
        <f t="shared" si="131"/>
        <v>26</v>
      </c>
      <c r="EX90">
        <f t="shared" si="132"/>
        <v>1</v>
      </c>
      <c r="FA90">
        <f t="shared" si="133"/>
        <v>15</v>
      </c>
      <c r="FB90">
        <f t="shared" si="134"/>
        <v>10</v>
      </c>
      <c r="FC90">
        <f t="shared" si="135"/>
        <v>25</v>
      </c>
      <c r="FD90">
        <f t="shared" si="136"/>
        <v>23</v>
      </c>
      <c r="FE90">
        <f t="shared" si="137"/>
        <v>-2</v>
      </c>
      <c r="FH90">
        <f t="shared" si="138"/>
        <v>3484</v>
      </c>
      <c r="FI90">
        <f t="shared" si="139"/>
        <v>1988</v>
      </c>
      <c r="FJ90">
        <f t="shared" si="140"/>
        <v>1473</v>
      </c>
      <c r="FK90">
        <f t="shared" si="141"/>
        <v>3461</v>
      </c>
      <c r="FL90">
        <f t="shared" si="142"/>
        <v>-23</v>
      </c>
      <c r="FM90">
        <f t="shared" si="143"/>
        <v>0.66016073478759552</v>
      </c>
      <c r="FO90">
        <f t="shared" si="144"/>
        <v>583</v>
      </c>
      <c r="FP90">
        <f t="shared" si="145"/>
        <v>1517</v>
      </c>
      <c r="FQ90">
        <f t="shared" si="146"/>
        <v>2126</v>
      </c>
      <c r="FR90">
        <f t="shared" si="147"/>
        <v>2100</v>
      </c>
      <c r="FS90">
        <f t="shared" si="148"/>
        <v>-26</v>
      </c>
      <c r="FT90">
        <f t="shared" si="149"/>
        <v>1.2229539040451556</v>
      </c>
      <c r="FV90">
        <f t="shared" si="150"/>
        <v>5610</v>
      </c>
      <c r="FW90">
        <f t="shared" si="151"/>
        <v>3484</v>
      </c>
      <c r="FX90">
        <f t="shared" si="152"/>
        <v>2126</v>
      </c>
      <c r="FY90">
        <f t="shared" si="153"/>
        <v>5610</v>
      </c>
      <c r="FZ90">
        <f t="shared" si="154"/>
        <v>0</v>
      </c>
      <c r="GA90">
        <f t="shared" si="155"/>
        <v>0</v>
      </c>
      <c r="GC90">
        <f t="shared" si="156"/>
        <v>142</v>
      </c>
      <c r="GD90">
        <f t="shared" si="157"/>
        <v>85</v>
      </c>
      <c r="GE90">
        <f t="shared" si="158"/>
        <v>57</v>
      </c>
      <c r="GF90">
        <f t="shared" si="159"/>
        <v>142</v>
      </c>
      <c r="GG90">
        <f t="shared" si="160"/>
        <v>0</v>
      </c>
      <c r="GI90">
        <f t="shared" si="161"/>
        <v>16</v>
      </c>
      <c r="GJ90">
        <f t="shared" si="162"/>
        <v>13</v>
      </c>
      <c r="GK90">
        <f t="shared" si="163"/>
        <v>27</v>
      </c>
      <c r="GL90">
        <f t="shared" si="164"/>
        <v>29</v>
      </c>
      <c r="GM90">
        <f t="shared" si="165"/>
        <v>2</v>
      </c>
      <c r="GN90">
        <f t="shared" si="166"/>
        <v>6.8965517241379359</v>
      </c>
      <c r="GP90">
        <f t="shared" si="167"/>
        <v>49</v>
      </c>
      <c r="GQ90">
        <f t="shared" si="168"/>
        <v>23</v>
      </c>
      <c r="GR90">
        <f t="shared" si="169"/>
        <v>26</v>
      </c>
      <c r="GS90">
        <f t="shared" si="170"/>
        <v>49</v>
      </c>
      <c r="GT90">
        <f t="shared" si="171"/>
        <v>0</v>
      </c>
      <c r="GU90">
        <f t="shared" si="172"/>
        <v>0</v>
      </c>
      <c r="GW90">
        <f t="shared" si="173"/>
        <v>25</v>
      </c>
      <c r="GX90">
        <f t="shared" si="174"/>
        <v>25</v>
      </c>
      <c r="GY90">
        <f t="shared" si="175"/>
        <v>50</v>
      </c>
      <c r="GZ90">
        <f t="shared" si="176"/>
        <v>10</v>
      </c>
      <c r="HA90">
        <f t="shared" si="177"/>
        <v>15</v>
      </c>
      <c r="HB90">
        <f t="shared" si="178"/>
        <v>25</v>
      </c>
      <c r="HC90">
        <f t="shared" si="179"/>
        <v>15</v>
      </c>
      <c r="HD90">
        <f t="shared" si="180"/>
        <v>10</v>
      </c>
      <c r="HE90">
        <f t="shared" si="181"/>
        <v>25</v>
      </c>
      <c r="HF90">
        <f t="shared" si="182"/>
        <v>50</v>
      </c>
      <c r="HG90">
        <f t="shared" si="183"/>
        <v>0</v>
      </c>
      <c r="HI90">
        <f t="shared" si="184"/>
        <v>1517</v>
      </c>
      <c r="HJ90">
        <f t="shared" si="185"/>
        <v>1988</v>
      </c>
      <c r="HK90">
        <f t="shared" si="186"/>
        <v>3505</v>
      </c>
      <c r="HL90">
        <f t="shared" si="187"/>
        <v>3505</v>
      </c>
      <c r="HM90">
        <f t="shared" si="188"/>
        <v>0</v>
      </c>
      <c r="HN90">
        <f t="shared" si="189"/>
        <v>0</v>
      </c>
      <c r="HP90">
        <f t="shared" si="190"/>
        <v>1716</v>
      </c>
      <c r="HQ90">
        <f t="shared" si="191"/>
        <v>1738</v>
      </c>
      <c r="HR90">
        <f t="shared" si="192"/>
        <v>3505</v>
      </c>
      <c r="HS90">
        <f t="shared" si="193"/>
        <v>3454</v>
      </c>
      <c r="HT90">
        <f t="shared" si="194"/>
        <v>-51</v>
      </c>
      <c r="HU90">
        <f t="shared" si="195"/>
        <v>1.4550641940085569</v>
      </c>
    </row>
    <row r="91" spans="1:229" x14ac:dyDescent="0.35">
      <c r="A91" s="6" t="s">
        <v>2310</v>
      </c>
      <c r="B91" s="6" t="s">
        <v>167</v>
      </c>
      <c r="C91" s="6" t="s">
        <v>134</v>
      </c>
      <c r="D91" s="6"/>
      <c r="E91" s="6" t="s">
        <v>353</v>
      </c>
      <c r="F91" s="6" t="s">
        <v>1356</v>
      </c>
      <c r="G91" s="6" t="s">
        <v>325</v>
      </c>
      <c r="H91" s="6" t="s">
        <v>2311</v>
      </c>
      <c r="I91" s="6" t="s">
        <v>1937</v>
      </c>
      <c r="J91" s="6" t="s">
        <v>2312</v>
      </c>
      <c r="K91" s="6" t="s">
        <v>1404</v>
      </c>
      <c r="L91" s="6" t="s">
        <v>628</v>
      </c>
      <c r="M91" s="6" t="s">
        <v>2310</v>
      </c>
      <c r="N91" s="6">
        <v>10</v>
      </c>
      <c r="O91" s="6">
        <v>94</v>
      </c>
      <c r="P91" s="6">
        <v>33</v>
      </c>
      <c r="Q91" s="6" t="s">
        <v>2313</v>
      </c>
      <c r="R91" s="6">
        <v>-14</v>
      </c>
      <c r="S91" s="6">
        <v>58</v>
      </c>
      <c r="T91" s="6">
        <v>22</v>
      </c>
      <c r="U91" s="6">
        <v>21</v>
      </c>
      <c r="V91" s="6">
        <v>118</v>
      </c>
      <c r="W91" s="6" t="s">
        <v>2314</v>
      </c>
      <c r="X91" s="6" t="s">
        <v>2315</v>
      </c>
      <c r="Y91" s="6" t="s">
        <v>2316</v>
      </c>
      <c r="Z91" s="6" t="s">
        <v>2317</v>
      </c>
      <c r="AA91" s="6">
        <v>94</v>
      </c>
      <c r="AB91" s="6">
        <v>64</v>
      </c>
      <c r="AC91" s="6">
        <v>72</v>
      </c>
      <c r="AD91" s="6">
        <v>46</v>
      </c>
      <c r="AE91" s="6">
        <v>37</v>
      </c>
      <c r="AF91" s="6">
        <v>52</v>
      </c>
      <c r="AG91" s="6">
        <v>52</v>
      </c>
      <c r="AH91" s="6">
        <v>35</v>
      </c>
      <c r="AI91" s="6">
        <v>23</v>
      </c>
      <c r="AJ91" s="6">
        <v>38</v>
      </c>
      <c r="AK91" s="6">
        <v>41</v>
      </c>
      <c r="AL91" s="6">
        <v>23</v>
      </c>
      <c r="AM91" s="6">
        <v>41</v>
      </c>
      <c r="AN91" s="6">
        <v>36</v>
      </c>
      <c r="AO91" s="6">
        <v>38</v>
      </c>
      <c r="AP91" s="6">
        <v>23</v>
      </c>
      <c r="AQ91" s="6">
        <v>3</v>
      </c>
      <c r="AR91" s="6">
        <v>13</v>
      </c>
      <c r="AS91" s="6">
        <v>14</v>
      </c>
      <c r="AT91" s="6">
        <v>11</v>
      </c>
      <c r="AU91" s="6">
        <v>12</v>
      </c>
      <c r="AV91" s="6">
        <v>14</v>
      </c>
      <c r="AW91" s="6">
        <v>4529</v>
      </c>
      <c r="AX91" s="6" t="s">
        <v>2318</v>
      </c>
      <c r="AY91" s="6">
        <v>747</v>
      </c>
      <c r="AZ91" s="6" t="s">
        <v>2319</v>
      </c>
      <c r="BA91" s="6">
        <v>3412</v>
      </c>
      <c r="BB91" s="6" t="s">
        <v>2320</v>
      </c>
      <c r="BC91" s="6">
        <v>1117</v>
      </c>
      <c r="BD91" s="6" t="s">
        <v>2321</v>
      </c>
      <c r="BE91" s="6">
        <v>2275</v>
      </c>
      <c r="BF91" s="6" t="s">
        <v>2322</v>
      </c>
      <c r="BG91" s="6">
        <v>3022</v>
      </c>
      <c r="BH91" s="6" t="s">
        <v>2323</v>
      </c>
      <c r="BI91" s="6">
        <v>1470</v>
      </c>
      <c r="BJ91" s="6" t="s">
        <v>2324</v>
      </c>
      <c r="BK91" s="6">
        <v>1114</v>
      </c>
      <c r="BL91" s="6" t="s">
        <v>939</v>
      </c>
      <c r="BM91" s="6">
        <v>356</v>
      </c>
      <c r="BN91" s="6" t="s">
        <v>2325</v>
      </c>
      <c r="BO91" s="6">
        <v>188</v>
      </c>
      <c r="BP91" s="6">
        <v>425</v>
      </c>
      <c r="BQ91" s="6">
        <v>300</v>
      </c>
      <c r="BR91" s="6" t="s">
        <v>190</v>
      </c>
      <c r="BS91" s="6">
        <v>110</v>
      </c>
      <c r="BT91" s="6" t="s">
        <v>191</v>
      </c>
      <c r="BU91" s="6">
        <v>490</v>
      </c>
      <c r="BV91" s="6" t="s">
        <v>162</v>
      </c>
      <c r="BW91" s="6">
        <v>458</v>
      </c>
      <c r="BX91" s="6">
        <v>-32</v>
      </c>
      <c r="BY91" s="6" t="s">
        <v>2326</v>
      </c>
      <c r="BZ91" s="6" t="s">
        <v>2327</v>
      </c>
      <c r="CA91" s="6" t="s">
        <v>2328</v>
      </c>
      <c r="CB91" s="6" t="s">
        <v>2329</v>
      </c>
      <c r="CC91" s="6" t="s">
        <v>2330</v>
      </c>
      <c r="CD91" s="6" t="s">
        <v>162</v>
      </c>
      <c r="CE91" s="6" t="s">
        <v>2331</v>
      </c>
      <c r="CF91" s="6" t="s">
        <v>2332</v>
      </c>
      <c r="CG91" s="6" t="s">
        <v>2333</v>
      </c>
      <c r="CH91" s="6">
        <v>23</v>
      </c>
      <c r="CI91" s="6">
        <v>16</v>
      </c>
      <c r="CJ91" s="6">
        <v>11</v>
      </c>
      <c r="CK91" s="6">
        <v>13</v>
      </c>
      <c r="CL91" s="6">
        <v>13</v>
      </c>
      <c r="CM91" s="6">
        <v>24</v>
      </c>
      <c r="CN91" s="6">
        <v>9</v>
      </c>
      <c r="CO91" s="6">
        <v>-2</v>
      </c>
      <c r="CP91" s="6">
        <v>28</v>
      </c>
      <c r="CQ91" s="6">
        <v>15</v>
      </c>
      <c r="CR91" s="6">
        <v>1228</v>
      </c>
      <c r="CS91" s="6">
        <v>1616</v>
      </c>
      <c r="CT91" s="6">
        <v>1618</v>
      </c>
      <c r="CU91" s="6">
        <v>1352</v>
      </c>
      <c r="CV91" s="6">
        <v>35</v>
      </c>
      <c r="CW91" s="6">
        <v>36</v>
      </c>
      <c r="CX91" s="6">
        <v>51</v>
      </c>
      <c r="CY91" s="6">
        <v>12</v>
      </c>
      <c r="CZ91" s="6">
        <v>52</v>
      </c>
      <c r="DA91" s="6">
        <v>11</v>
      </c>
      <c r="DB91" s="6">
        <v>41</v>
      </c>
      <c r="DC91" s="6" t="s">
        <v>2310</v>
      </c>
      <c r="DE91">
        <f t="shared" si="98"/>
        <v>52</v>
      </c>
      <c r="DF91">
        <f t="shared" si="99"/>
        <v>11</v>
      </c>
      <c r="DG91">
        <f t="shared" si="100"/>
        <v>41</v>
      </c>
      <c r="DH91">
        <f t="shared" si="101"/>
        <v>52</v>
      </c>
      <c r="DI91">
        <f t="shared" si="102"/>
        <v>0</v>
      </c>
      <c r="DL91">
        <f t="shared" si="103"/>
        <v>11</v>
      </c>
      <c r="DM91">
        <f t="shared" si="104"/>
        <v>12</v>
      </c>
      <c r="DN91">
        <f t="shared" si="105"/>
        <v>1</v>
      </c>
      <c r="DQ91">
        <f t="shared" si="106"/>
        <v>52</v>
      </c>
      <c r="DR91">
        <f t="shared" si="107"/>
        <v>51</v>
      </c>
      <c r="DS91">
        <f t="shared" si="108"/>
        <v>-1</v>
      </c>
      <c r="DV91">
        <f t="shared" si="109"/>
        <v>35</v>
      </c>
      <c r="DW91">
        <f t="shared" si="110"/>
        <v>36</v>
      </c>
      <c r="DX91">
        <f t="shared" si="111"/>
        <v>72</v>
      </c>
      <c r="DY91">
        <f t="shared" si="112"/>
        <v>71</v>
      </c>
      <c r="DZ91">
        <f t="shared" si="113"/>
        <v>1</v>
      </c>
      <c r="EC91">
        <f t="shared" si="114"/>
        <v>1616</v>
      </c>
      <c r="ED91">
        <f t="shared" si="115"/>
        <v>1352</v>
      </c>
      <c r="EE91">
        <f t="shared" si="116"/>
        <v>-264</v>
      </c>
      <c r="EF91" s="1">
        <f t="shared" si="117"/>
        <v>16.336633663366342</v>
      </c>
      <c r="EH91">
        <f t="shared" si="118"/>
        <v>1228</v>
      </c>
      <c r="EI91">
        <f t="shared" si="119"/>
        <v>1618</v>
      </c>
      <c r="EJ91">
        <f t="shared" si="120"/>
        <v>-390</v>
      </c>
      <c r="EK91">
        <f t="shared" si="121"/>
        <v>24.103831891223734</v>
      </c>
      <c r="EM91">
        <f t="shared" si="122"/>
        <v>9</v>
      </c>
      <c r="EN91">
        <f t="shared" si="123"/>
        <v>28</v>
      </c>
      <c r="EO91">
        <f t="shared" si="124"/>
        <v>37</v>
      </c>
      <c r="EP91">
        <f t="shared" si="125"/>
        <v>37</v>
      </c>
      <c r="EQ91">
        <f t="shared" si="126"/>
        <v>0</v>
      </c>
      <c r="ER91">
        <f t="shared" si="127"/>
        <v>0</v>
      </c>
      <c r="ET91">
        <f t="shared" si="128"/>
        <v>-2</v>
      </c>
      <c r="EU91">
        <f t="shared" si="129"/>
        <v>15</v>
      </c>
      <c r="EV91">
        <f t="shared" si="130"/>
        <v>13</v>
      </c>
      <c r="EW91">
        <f t="shared" si="131"/>
        <v>14</v>
      </c>
      <c r="EX91">
        <f t="shared" si="132"/>
        <v>1</v>
      </c>
      <c r="FA91">
        <f t="shared" si="133"/>
        <v>11</v>
      </c>
      <c r="FB91">
        <f t="shared" si="134"/>
        <v>13</v>
      </c>
      <c r="FC91">
        <f t="shared" si="135"/>
        <v>24</v>
      </c>
      <c r="FD91">
        <f t="shared" si="136"/>
        <v>23</v>
      </c>
      <c r="FE91">
        <f t="shared" si="137"/>
        <v>-1</v>
      </c>
      <c r="FH91">
        <f t="shared" si="138"/>
        <v>3412</v>
      </c>
      <c r="FI91">
        <f t="shared" si="139"/>
        <v>2275</v>
      </c>
      <c r="FJ91">
        <f t="shared" si="140"/>
        <v>1114</v>
      </c>
      <c r="FK91">
        <f t="shared" si="141"/>
        <v>3389</v>
      </c>
      <c r="FL91">
        <f t="shared" si="142"/>
        <v>-23</v>
      </c>
      <c r="FM91">
        <f t="shared" si="143"/>
        <v>0.67409144196952298</v>
      </c>
      <c r="FO91">
        <f t="shared" si="144"/>
        <v>356</v>
      </c>
      <c r="FP91">
        <f t="shared" si="145"/>
        <v>747</v>
      </c>
      <c r="FQ91">
        <f t="shared" si="146"/>
        <v>1117</v>
      </c>
      <c r="FR91">
        <f t="shared" si="147"/>
        <v>1103</v>
      </c>
      <c r="FS91">
        <f t="shared" si="148"/>
        <v>-14</v>
      </c>
      <c r="FT91">
        <f t="shared" si="149"/>
        <v>1.2533572068039405</v>
      </c>
      <c r="FV91">
        <f t="shared" si="150"/>
        <v>4529</v>
      </c>
      <c r="FW91">
        <f t="shared" si="151"/>
        <v>3412</v>
      </c>
      <c r="FX91">
        <f t="shared" si="152"/>
        <v>1117</v>
      </c>
      <c r="FY91">
        <f t="shared" si="153"/>
        <v>4529</v>
      </c>
      <c r="FZ91">
        <f t="shared" si="154"/>
        <v>0</v>
      </c>
      <c r="GA91">
        <f t="shared" si="155"/>
        <v>0</v>
      </c>
      <c r="GC91">
        <f t="shared" si="156"/>
        <v>118</v>
      </c>
      <c r="GD91">
        <f t="shared" si="157"/>
        <v>72</v>
      </c>
      <c r="GE91">
        <f t="shared" si="158"/>
        <v>46</v>
      </c>
      <c r="GF91">
        <f t="shared" si="159"/>
        <v>118</v>
      </c>
      <c r="GG91">
        <f t="shared" si="160"/>
        <v>0</v>
      </c>
      <c r="GI91">
        <f t="shared" si="161"/>
        <v>23</v>
      </c>
      <c r="GJ91">
        <f t="shared" si="162"/>
        <v>16</v>
      </c>
      <c r="GK91">
        <f t="shared" si="163"/>
        <v>41</v>
      </c>
      <c r="GL91">
        <f t="shared" si="164"/>
        <v>39</v>
      </c>
      <c r="GM91">
        <f t="shared" si="165"/>
        <v>-2</v>
      </c>
      <c r="GN91">
        <f t="shared" si="166"/>
        <v>4.8780487804878021</v>
      </c>
      <c r="GP91">
        <f t="shared" si="167"/>
        <v>37</v>
      </c>
      <c r="GQ91">
        <f t="shared" si="168"/>
        <v>23</v>
      </c>
      <c r="GR91">
        <f t="shared" si="169"/>
        <v>14</v>
      </c>
      <c r="GS91">
        <f t="shared" si="170"/>
        <v>37</v>
      </c>
      <c r="GT91">
        <f t="shared" si="171"/>
        <v>0</v>
      </c>
      <c r="GU91">
        <f t="shared" si="172"/>
        <v>0</v>
      </c>
      <c r="GW91">
        <f t="shared" si="173"/>
        <v>9</v>
      </c>
      <c r="GX91">
        <f t="shared" si="174"/>
        <v>28</v>
      </c>
      <c r="GY91">
        <f t="shared" si="175"/>
        <v>37</v>
      </c>
      <c r="GZ91">
        <f t="shared" si="176"/>
        <v>-2</v>
      </c>
      <c r="HA91">
        <f t="shared" si="177"/>
        <v>15</v>
      </c>
      <c r="HB91">
        <f t="shared" si="178"/>
        <v>13</v>
      </c>
      <c r="HC91">
        <f t="shared" si="179"/>
        <v>11</v>
      </c>
      <c r="HD91">
        <f t="shared" si="180"/>
        <v>13</v>
      </c>
      <c r="HE91">
        <f t="shared" si="181"/>
        <v>24</v>
      </c>
      <c r="HF91">
        <f t="shared" si="182"/>
        <v>37</v>
      </c>
      <c r="HG91">
        <f t="shared" si="183"/>
        <v>0</v>
      </c>
      <c r="HI91">
        <f t="shared" si="184"/>
        <v>747</v>
      </c>
      <c r="HJ91">
        <f t="shared" si="185"/>
        <v>2275</v>
      </c>
      <c r="HK91">
        <f t="shared" si="186"/>
        <v>3022</v>
      </c>
      <c r="HL91">
        <f t="shared" si="187"/>
        <v>3022</v>
      </c>
      <c r="HM91">
        <f t="shared" si="188"/>
        <v>0</v>
      </c>
      <c r="HN91">
        <f t="shared" si="189"/>
        <v>0</v>
      </c>
      <c r="HP91">
        <f t="shared" si="190"/>
        <v>1618</v>
      </c>
      <c r="HQ91">
        <f t="shared" si="191"/>
        <v>1352</v>
      </c>
      <c r="HR91">
        <f t="shared" si="192"/>
        <v>3022</v>
      </c>
      <c r="HS91">
        <f t="shared" si="193"/>
        <v>2970</v>
      </c>
      <c r="HT91">
        <f t="shared" si="194"/>
        <v>-52</v>
      </c>
      <c r="HU91">
        <f t="shared" si="195"/>
        <v>1.7207147584381204</v>
      </c>
    </row>
    <row r="92" spans="1:229" x14ac:dyDescent="0.35">
      <c r="A92" s="6" t="s">
        <v>2334</v>
      </c>
      <c r="B92" s="6" t="s">
        <v>133</v>
      </c>
      <c r="C92" s="6" t="s">
        <v>201</v>
      </c>
      <c r="D92" s="6"/>
      <c r="E92" s="6" t="s">
        <v>379</v>
      </c>
      <c r="F92" s="6" t="s">
        <v>1536</v>
      </c>
      <c r="G92" s="6" t="s">
        <v>1845</v>
      </c>
      <c r="H92" s="6" t="s">
        <v>749</v>
      </c>
      <c r="I92" s="6" t="s">
        <v>1227</v>
      </c>
      <c r="J92" s="6" t="s">
        <v>2335</v>
      </c>
      <c r="K92" s="6" t="s">
        <v>1983</v>
      </c>
      <c r="L92" s="6" t="s">
        <v>379</v>
      </c>
      <c r="M92" s="6" t="s">
        <v>2334</v>
      </c>
      <c r="N92" s="6">
        <v>41</v>
      </c>
      <c r="O92" s="6">
        <v>81</v>
      </c>
      <c r="P92" s="6">
        <v>16</v>
      </c>
      <c r="Q92" s="6" t="s">
        <v>2336</v>
      </c>
      <c r="R92" s="6">
        <v>3</v>
      </c>
      <c r="S92" s="6">
        <v>76</v>
      </c>
      <c r="T92" s="6">
        <v>15</v>
      </c>
      <c r="U92" s="6">
        <v>18</v>
      </c>
      <c r="V92" s="6">
        <v>119</v>
      </c>
      <c r="W92" s="6" t="s">
        <v>2337</v>
      </c>
      <c r="X92" s="6" t="s">
        <v>2338</v>
      </c>
      <c r="Y92" s="6" t="s">
        <v>2339</v>
      </c>
      <c r="Z92" s="6" t="s">
        <v>2340</v>
      </c>
      <c r="AA92" s="6">
        <v>88</v>
      </c>
      <c r="AB92" s="6">
        <v>65</v>
      </c>
      <c r="AC92" s="6">
        <v>73</v>
      </c>
      <c r="AD92" s="6">
        <v>46</v>
      </c>
      <c r="AE92" s="6">
        <v>47</v>
      </c>
      <c r="AF92" s="6">
        <v>44</v>
      </c>
      <c r="AG92" s="6">
        <v>53</v>
      </c>
      <c r="AH92" s="6">
        <v>56</v>
      </c>
      <c r="AI92" s="6">
        <v>11</v>
      </c>
      <c r="AJ92" s="6">
        <v>17</v>
      </c>
      <c r="AK92" s="6">
        <v>21</v>
      </c>
      <c r="AL92" s="6">
        <v>25</v>
      </c>
      <c r="AM92" s="6">
        <v>38</v>
      </c>
      <c r="AN92" s="6">
        <v>49</v>
      </c>
      <c r="AO92" s="6">
        <v>17</v>
      </c>
      <c r="AP92" s="6">
        <v>12</v>
      </c>
      <c r="AQ92" s="6">
        <v>21</v>
      </c>
      <c r="AR92" s="6">
        <v>37</v>
      </c>
      <c r="AS92" s="6">
        <v>27</v>
      </c>
      <c r="AT92" s="6">
        <v>32</v>
      </c>
      <c r="AU92" s="6">
        <v>31</v>
      </c>
      <c r="AV92" s="6">
        <v>36</v>
      </c>
      <c r="AW92" s="6">
        <v>5158</v>
      </c>
      <c r="AX92" s="6" t="s">
        <v>2341</v>
      </c>
      <c r="AY92" s="6">
        <v>1998</v>
      </c>
      <c r="AZ92" s="6" t="s">
        <v>2342</v>
      </c>
      <c r="BA92" s="6">
        <v>2200</v>
      </c>
      <c r="BB92" s="6" t="s">
        <v>2343</v>
      </c>
      <c r="BC92" s="6">
        <v>2958</v>
      </c>
      <c r="BD92" s="6" t="s">
        <v>2344</v>
      </c>
      <c r="BE92" s="6">
        <v>1438</v>
      </c>
      <c r="BF92" s="6" t="s">
        <v>2345</v>
      </c>
      <c r="BG92" s="6">
        <v>3436</v>
      </c>
      <c r="BH92" s="6" t="s">
        <v>2346</v>
      </c>
      <c r="BI92" s="6">
        <v>1675</v>
      </c>
      <c r="BJ92" s="6" t="s">
        <v>1240</v>
      </c>
      <c r="BK92" s="6">
        <v>751</v>
      </c>
      <c r="BL92" s="6" t="s">
        <v>2347</v>
      </c>
      <c r="BM92" s="6">
        <v>924</v>
      </c>
      <c r="BN92" s="6" t="s">
        <v>2348</v>
      </c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 t="s">
        <v>2349</v>
      </c>
      <c r="BZ92" s="6" t="s">
        <v>2350</v>
      </c>
      <c r="CA92" s="6" t="s">
        <v>2351</v>
      </c>
      <c r="CB92" s="6" t="s">
        <v>2352</v>
      </c>
      <c r="CC92" s="6" t="s">
        <v>2353</v>
      </c>
      <c r="CD92" s="6" t="s">
        <v>162</v>
      </c>
      <c r="CE92" s="6" t="s">
        <v>2354</v>
      </c>
      <c r="CF92" s="6" t="s">
        <v>2355</v>
      </c>
      <c r="CG92" s="6" t="s">
        <v>2356</v>
      </c>
      <c r="CH92" s="6">
        <v>7</v>
      </c>
      <c r="CI92" s="6">
        <v>11</v>
      </c>
      <c r="CJ92" s="6">
        <v>4</v>
      </c>
      <c r="CK92" s="6">
        <v>6</v>
      </c>
      <c r="CL92" s="6">
        <v>6</v>
      </c>
      <c r="CM92" s="6">
        <v>5</v>
      </c>
      <c r="CN92" s="6">
        <v>27</v>
      </c>
      <c r="CO92" s="6">
        <v>23</v>
      </c>
      <c r="CP92" s="6">
        <v>19</v>
      </c>
      <c r="CQ92" s="6">
        <v>13</v>
      </c>
      <c r="CR92" s="6">
        <v>1718</v>
      </c>
      <c r="CS92" s="6">
        <v>1414</v>
      </c>
      <c r="CT92" s="6">
        <v>1954</v>
      </c>
      <c r="CU92" s="6">
        <v>1419</v>
      </c>
      <c r="CV92" s="6">
        <v>27</v>
      </c>
      <c r="CW92" s="6">
        <v>46</v>
      </c>
      <c r="CX92" s="6">
        <v>55</v>
      </c>
      <c r="CY92" s="6">
        <v>35</v>
      </c>
      <c r="CZ92" s="6">
        <v>56</v>
      </c>
      <c r="DA92" s="6">
        <v>33</v>
      </c>
      <c r="DB92" s="6">
        <v>20</v>
      </c>
      <c r="DC92" s="6" t="s">
        <v>2334</v>
      </c>
      <c r="DE92">
        <f t="shared" si="98"/>
        <v>56</v>
      </c>
      <c r="DF92">
        <f t="shared" si="99"/>
        <v>33</v>
      </c>
      <c r="DG92">
        <f t="shared" si="100"/>
        <v>20</v>
      </c>
      <c r="DH92">
        <f t="shared" si="101"/>
        <v>53</v>
      </c>
      <c r="DI92">
        <f t="shared" si="102"/>
        <v>-3</v>
      </c>
      <c r="DL92">
        <f t="shared" si="103"/>
        <v>33</v>
      </c>
      <c r="DM92">
        <f t="shared" si="104"/>
        <v>35</v>
      </c>
      <c r="DN92">
        <f t="shared" si="105"/>
        <v>2</v>
      </c>
      <c r="DQ92">
        <f t="shared" si="106"/>
        <v>56</v>
      </c>
      <c r="DR92">
        <f t="shared" si="107"/>
        <v>55</v>
      </c>
      <c r="DS92">
        <f t="shared" si="108"/>
        <v>-1</v>
      </c>
      <c r="DV92">
        <f t="shared" si="109"/>
        <v>27</v>
      </c>
      <c r="DW92">
        <f t="shared" si="110"/>
        <v>46</v>
      </c>
      <c r="DX92">
        <f t="shared" si="111"/>
        <v>73</v>
      </c>
      <c r="DY92">
        <f t="shared" si="112"/>
        <v>73</v>
      </c>
      <c r="DZ92">
        <f t="shared" si="113"/>
        <v>0</v>
      </c>
      <c r="EC92">
        <f t="shared" si="114"/>
        <v>1414</v>
      </c>
      <c r="ED92">
        <f t="shared" si="115"/>
        <v>1419</v>
      </c>
      <c r="EE92">
        <f t="shared" si="116"/>
        <v>5</v>
      </c>
      <c r="EF92" s="1">
        <f t="shared" si="117"/>
        <v>0.35236081747709136</v>
      </c>
      <c r="EH92">
        <f t="shared" si="118"/>
        <v>1718</v>
      </c>
      <c r="EI92">
        <f t="shared" si="119"/>
        <v>1954</v>
      </c>
      <c r="EJ92">
        <f t="shared" si="120"/>
        <v>-236</v>
      </c>
      <c r="EK92">
        <f t="shared" si="121"/>
        <v>12.077789150460589</v>
      </c>
      <c r="EM92">
        <f t="shared" si="122"/>
        <v>27</v>
      </c>
      <c r="EN92">
        <f t="shared" si="123"/>
        <v>19</v>
      </c>
      <c r="EO92">
        <f t="shared" si="124"/>
        <v>47</v>
      </c>
      <c r="EP92">
        <f t="shared" si="125"/>
        <v>46</v>
      </c>
      <c r="EQ92">
        <f t="shared" si="126"/>
        <v>-1</v>
      </c>
      <c r="ER92">
        <f t="shared" si="127"/>
        <v>2.1276595744680833</v>
      </c>
      <c r="ET92">
        <f t="shared" si="128"/>
        <v>23</v>
      </c>
      <c r="EU92">
        <f t="shared" si="129"/>
        <v>13</v>
      </c>
      <c r="EV92">
        <f t="shared" si="130"/>
        <v>36</v>
      </c>
      <c r="EW92">
        <f t="shared" si="131"/>
        <v>36</v>
      </c>
      <c r="EX92">
        <f t="shared" si="132"/>
        <v>0</v>
      </c>
      <c r="FA92">
        <f t="shared" si="133"/>
        <v>4</v>
      </c>
      <c r="FB92">
        <f t="shared" si="134"/>
        <v>6</v>
      </c>
      <c r="FC92">
        <f t="shared" si="135"/>
        <v>10</v>
      </c>
      <c r="FD92">
        <f t="shared" si="136"/>
        <v>11</v>
      </c>
      <c r="FE92">
        <f t="shared" si="137"/>
        <v>1</v>
      </c>
      <c r="FH92">
        <f t="shared" si="138"/>
        <v>2200</v>
      </c>
      <c r="FI92">
        <f t="shared" si="139"/>
        <v>1438</v>
      </c>
      <c r="FJ92">
        <f t="shared" si="140"/>
        <v>751</v>
      </c>
      <c r="FK92">
        <f t="shared" si="141"/>
        <v>2189</v>
      </c>
      <c r="FL92">
        <f t="shared" si="142"/>
        <v>-11</v>
      </c>
      <c r="FM92">
        <f t="shared" si="143"/>
        <v>0.5</v>
      </c>
      <c r="FO92">
        <f t="shared" si="144"/>
        <v>924</v>
      </c>
      <c r="FP92">
        <f t="shared" si="145"/>
        <v>1998</v>
      </c>
      <c r="FQ92">
        <f t="shared" si="146"/>
        <v>2958</v>
      </c>
      <c r="FR92">
        <f t="shared" si="147"/>
        <v>2922</v>
      </c>
      <c r="FS92">
        <f t="shared" si="148"/>
        <v>-36</v>
      </c>
      <c r="FT92">
        <f t="shared" si="149"/>
        <v>1.2170385395537551</v>
      </c>
      <c r="FV92">
        <f t="shared" si="150"/>
        <v>5158</v>
      </c>
      <c r="FW92">
        <f t="shared" si="151"/>
        <v>2200</v>
      </c>
      <c r="FX92">
        <f t="shared" si="152"/>
        <v>2958</v>
      </c>
      <c r="FY92">
        <f t="shared" si="153"/>
        <v>5158</v>
      </c>
      <c r="FZ92">
        <f t="shared" si="154"/>
        <v>0</v>
      </c>
      <c r="GA92">
        <f t="shared" si="155"/>
        <v>0</v>
      </c>
      <c r="GC92">
        <f t="shared" si="156"/>
        <v>119</v>
      </c>
      <c r="GD92">
        <f t="shared" si="157"/>
        <v>73</v>
      </c>
      <c r="GE92">
        <f t="shared" si="158"/>
        <v>46</v>
      </c>
      <c r="GF92">
        <f t="shared" si="159"/>
        <v>119</v>
      </c>
      <c r="GG92">
        <f t="shared" si="160"/>
        <v>0</v>
      </c>
      <c r="GI92">
        <f t="shared" si="161"/>
        <v>7</v>
      </c>
      <c r="GJ92">
        <f t="shared" si="162"/>
        <v>11</v>
      </c>
      <c r="GK92">
        <f t="shared" si="163"/>
        <v>20</v>
      </c>
      <c r="GL92">
        <f t="shared" si="164"/>
        <v>18</v>
      </c>
      <c r="GM92">
        <f t="shared" si="165"/>
        <v>-2</v>
      </c>
      <c r="GN92">
        <f t="shared" si="166"/>
        <v>10</v>
      </c>
      <c r="GP92">
        <f t="shared" si="167"/>
        <v>47</v>
      </c>
      <c r="GQ92">
        <f t="shared" si="168"/>
        <v>11</v>
      </c>
      <c r="GR92">
        <f t="shared" si="169"/>
        <v>36</v>
      </c>
      <c r="GS92">
        <f t="shared" si="170"/>
        <v>47</v>
      </c>
      <c r="GT92">
        <f t="shared" si="171"/>
        <v>0</v>
      </c>
      <c r="GU92">
        <f t="shared" si="172"/>
        <v>2.1276595744680833</v>
      </c>
      <c r="GW92">
        <f t="shared" si="173"/>
        <v>27</v>
      </c>
      <c r="GX92">
        <f t="shared" si="174"/>
        <v>19</v>
      </c>
      <c r="GY92">
        <f t="shared" si="175"/>
        <v>46</v>
      </c>
      <c r="GZ92">
        <f t="shared" si="176"/>
        <v>23</v>
      </c>
      <c r="HA92">
        <f t="shared" si="177"/>
        <v>13</v>
      </c>
      <c r="HB92">
        <f t="shared" si="178"/>
        <v>36</v>
      </c>
      <c r="HC92">
        <f t="shared" si="179"/>
        <v>4</v>
      </c>
      <c r="HD92">
        <f t="shared" si="180"/>
        <v>6</v>
      </c>
      <c r="HE92">
        <f t="shared" si="181"/>
        <v>10</v>
      </c>
      <c r="HF92">
        <f t="shared" si="182"/>
        <v>46</v>
      </c>
      <c r="HG92">
        <f t="shared" si="183"/>
        <v>0</v>
      </c>
      <c r="HI92">
        <f t="shared" si="184"/>
        <v>1998</v>
      </c>
      <c r="HJ92">
        <f t="shared" si="185"/>
        <v>1438</v>
      </c>
      <c r="HK92">
        <f t="shared" si="186"/>
        <v>3436</v>
      </c>
      <c r="HL92">
        <f t="shared" si="187"/>
        <v>3436</v>
      </c>
      <c r="HM92">
        <f t="shared" si="188"/>
        <v>0</v>
      </c>
      <c r="HN92">
        <f t="shared" si="189"/>
        <v>0</v>
      </c>
      <c r="HP92">
        <f t="shared" si="190"/>
        <v>1954</v>
      </c>
      <c r="HQ92">
        <f t="shared" si="191"/>
        <v>1419</v>
      </c>
      <c r="HR92">
        <f t="shared" si="192"/>
        <v>3436</v>
      </c>
      <c r="HS92">
        <f t="shared" si="193"/>
        <v>3373</v>
      </c>
      <c r="HT92">
        <f t="shared" si="194"/>
        <v>-63</v>
      </c>
      <c r="HU92">
        <f t="shared" si="195"/>
        <v>1.8335273573923132</v>
      </c>
    </row>
    <row r="93" spans="1:229" x14ac:dyDescent="0.35">
      <c r="A93" s="6" t="s">
        <v>2357</v>
      </c>
      <c r="B93" s="6" t="s">
        <v>167</v>
      </c>
      <c r="C93" s="6" t="s">
        <v>201</v>
      </c>
      <c r="D93" s="6"/>
      <c r="E93" s="6" t="s">
        <v>1489</v>
      </c>
      <c r="F93" s="6" t="s">
        <v>1491</v>
      </c>
      <c r="G93" s="6" t="s">
        <v>606</v>
      </c>
      <c r="H93" s="6" t="s">
        <v>261</v>
      </c>
      <c r="I93" s="6" t="s">
        <v>1404</v>
      </c>
      <c r="J93" s="6" t="s">
        <v>1629</v>
      </c>
      <c r="K93" s="6" t="s">
        <v>232</v>
      </c>
      <c r="L93" s="6" t="s">
        <v>954</v>
      </c>
      <c r="M93" s="6" t="s">
        <v>2357</v>
      </c>
      <c r="N93" s="6">
        <v>65</v>
      </c>
      <c r="O93" s="6">
        <v>57</v>
      </c>
      <c r="P93" s="6">
        <v>17</v>
      </c>
      <c r="Q93" s="6" t="s">
        <v>2358</v>
      </c>
      <c r="R93" s="6">
        <v>29</v>
      </c>
      <c r="S93" s="6">
        <v>81</v>
      </c>
      <c r="T93" s="6">
        <v>20</v>
      </c>
      <c r="U93" s="6">
        <v>21</v>
      </c>
      <c r="V93" s="6">
        <v>93</v>
      </c>
      <c r="W93" s="6" t="s">
        <v>1059</v>
      </c>
      <c r="X93" s="6" t="s">
        <v>2359</v>
      </c>
      <c r="Y93" s="6" t="s">
        <v>2360</v>
      </c>
      <c r="Z93" s="6" t="s">
        <v>2361</v>
      </c>
      <c r="AA93" s="6">
        <v>72</v>
      </c>
      <c r="AB93" s="6">
        <v>64</v>
      </c>
      <c r="AC93" s="6">
        <v>52</v>
      </c>
      <c r="AD93" s="6">
        <v>41</v>
      </c>
      <c r="AE93" s="6">
        <v>51</v>
      </c>
      <c r="AF93" s="6">
        <v>46</v>
      </c>
      <c r="AG93" s="6">
        <v>58</v>
      </c>
      <c r="AH93" s="6">
        <v>59</v>
      </c>
      <c r="AI93" s="6">
        <v>18</v>
      </c>
      <c r="AJ93" s="6">
        <v>18</v>
      </c>
      <c r="AK93" s="6">
        <v>18</v>
      </c>
      <c r="AL93" s="6">
        <v>19</v>
      </c>
      <c r="AM93" s="6">
        <v>43</v>
      </c>
      <c r="AN93" s="6">
        <v>53</v>
      </c>
      <c r="AO93" s="6">
        <v>23</v>
      </c>
      <c r="AP93" s="6">
        <v>18</v>
      </c>
      <c r="AQ93" s="6">
        <v>20</v>
      </c>
      <c r="AR93" s="6">
        <v>35</v>
      </c>
      <c r="AS93" s="6">
        <v>28</v>
      </c>
      <c r="AT93" s="6">
        <v>40</v>
      </c>
      <c r="AU93" s="6">
        <v>40</v>
      </c>
      <c r="AV93" s="6">
        <v>33</v>
      </c>
      <c r="AW93" s="6">
        <v>4162</v>
      </c>
      <c r="AX93" s="6" t="s">
        <v>2362</v>
      </c>
      <c r="AY93" s="6">
        <v>1566</v>
      </c>
      <c r="AZ93" s="6" t="s">
        <v>2363</v>
      </c>
      <c r="BA93" s="6">
        <v>1826</v>
      </c>
      <c r="BB93" s="6" t="s">
        <v>2364</v>
      </c>
      <c r="BC93" s="6">
        <v>2336</v>
      </c>
      <c r="BD93" s="6" t="s">
        <v>2365</v>
      </c>
      <c r="BE93" s="6">
        <v>1005</v>
      </c>
      <c r="BF93" s="6" t="s">
        <v>2366</v>
      </c>
      <c r="BG93" s="6">
        <v>2571</v>
      </c>
      <c r="BH93" s="6" t="s">
        <v>2367</v>
      </c>
      <c r="BI93" s="6">
        <v>1540</v>
      </c>
      <c r="BJ93" s="6" t="s">
        <v>2368</v>
      </c>
      <c r="BK93" s="6">
        <v>803</v>
      </c>
      <c r="BL93" s="6" t="s">
        <v>2369</v>
      </c>
      <c r="BM93" s="6">
        <v>737</v>
      </c>
      <c r="BN93" s="6" t="s">
        <v>2370</v>
      </c>
      <c r="BO93" s="6">
        <v>234</v>
      </c>
      <c r="BP93" s="6">
        <v>459</v>
      </c>
      <c r="BQ93" s="6">
        <v>342</v>
      </c>
      <c r="BR93" s="6" t="s">
        <v>190</v>
      </c>
      <c r="BS93" s="6">
        <v>156</v>
      </c>
      <c r="BT93" s="6" t="s">
        <v>191</v>
      </c>
      <c r="BU93" s="6">
        <v>528</v>
      </c>
      <c r="BV93" s="6" t="s">
        <v>162</v>
      </c>
      <c r="BW93" s="6">
        <v>549</v>
      </c>
      <c r="BX93" s="6">
        <v>21</v>
      </c>
      <c r="BY93" s="6" t="s">
        <v>2371</v>
      </c>
      <c r="BZ93" s="6" t="s">
        <v>2372</v>
      </c>
      <c r="CA93" s="6" t="s">
        <v>2373</v>
      </c>
      <c r="CB93" s="6" t="s">
        <v>2374</v>
      </c>
      <c r="CC93" s="6" t="s">
        <v>2375</v>
      </c>
      <c r="CD93" s="6" t="s">
        <v>162</v>
      </c>
      <c r="CE93" s="6" t="s">
        <v>2376</v>
      </c>
      <c r="CF93" s="6" t="s">
        <v>2377</v>
      </c>
      <c r="CG93" s="6" t="s">
        <v>2378</v>
      </c>
      <c r="CH93" s="6">
        <v>8</v>
      </c>
      <c r="CI93" s="6">
        <v>9</v>
      </c>
      <c r="CJ93" s="6">
        <v>10</v>
      </c>
      <c r="CK93" s="6">
        <v>8</v>
      </c>
      <c r="CL93" s="6">
        <v>8</v>
      </c>
      <c r="CM93" s="6">
        <v>16</v>
      </c>
      <c r="CN93" s="6">
        <v>30</v>
      </c>
      <c r="CO93" s="6">
        <v>20</v>
      </c>
      <c r="CP93" s="6">
        <v>21</v>
      </c>
      <c r="CQ93" s="6">
        <v>13</v>
      </c>
      <c r="CR93" s="6">
        <v>742</v>
      </c>
      <c r="CS93" s="6">
        <v>1512</v>
      </c>
      <c r="CT93" s="6">
        <v>1013</v>
      </c>
      <c r="CU93" s="6">
        <v>1498</v>
      </c>
      <c r="CV93" s="6">
        <v>27</v>
      </c>
      <c r="CW93" s="6">
        <v>25</v>
      </c>
      <c r="CX93" s="6">
        <v>56</v>
      </c>
      <c r="CY93" s="6">
        <v>39</v>
      </c>
      <c r="CZ93" s="6">
        <v>57</v>
      </c>
      <c r="DA93" s="6">
        <v>40</v>
      </c>
      <c r="DB93" s="6">
        <v>17</v>
      </c>
      <c r="DC93" s="6" t="s">
        <v>2357</v>
      </c>
      <c r="DE93">
        <f t="shared" si="98"/>
        <v>57</v>
      </c>
      <c r="DF93">
        <f t="shared" si="99"/>
        <v>40</v>
      </c>
      <c r="DG93">
        <f t="shared" si="100"/>
        <v>17</v>
      </c>
      <c r="DH93">
        <f t="shared" si="101"/>
        <v>57</v>
      </c>
      <c r="DI93">
        <f t="shared" si="102"/>
        <v>0</v>
      </c>
      <c r="DL93">
        <f t="shared" si="103"/>
        <v>40</v>
      </c>
      <c r="DM93">
        <f t="shared" si="104"/>
        <v>39</v>
      </c>
      <c r="DN93">
        <f t="shared" si="105"/>
        <v>-1</v>
      </c>
      <c r="DQ93">
        <f t="shared" si="106"/>
        <v>57</v>
      </c>
      <c r="DR93">
        <f t="shared" si="107"/>
        <v>56</v>
      </c>
      <c r="DS93">
        <f t="shared" si="108"/>
        <v>-1</v>
      </c>
      <c r="DV93">
        <f t="shared" si="109"/>
        <v>27</v>
      </c>
      <c r="DW93">
        <f t="shared" si="110"/>
        <v>25</v>
      </c>
      <c r="DX93">
        <f t="shared" si="111"/>
        <v>52</v>
      </c>
      <c r="DY93">
        <f t="shared" si="112"/>
        <v>52</v>
      </c>
      <c r="DZ93">
        <f t="shared" si="113"/>
        <v>0</v>
      </c>
      <c r="EC93">
        <f t="shared" si="114"/>
        <v>1512</v>
      </c>
      <c r="ED93">
        <f t="shared" si="115"/>
        <v>1498</v>
      </c>
      <c r="EE93">
        <f t="shared" si="116"/>
        <v>-14</v>
      </c>
      <c r="EF93" s="1">
        <f t="shared" si="117"/>
        <v>0.92592592592592382</v>
      </c>
      <c r="EH93">
        <f t="shared" si="118"/>
        <v>742</v>
      </c>
      <c r="EI93">
        <f t="shared" si="119"/>
        <v>1013</v>
      </c>
      <c r="EJ93">
        <f t="shared" si="120"/>
        <v>-271</v>
      </c>
      <c r="EK93">
        <f t="shared" si="121"/>
        <v>26.752221125370184</v>
      </c>
      <c r="EM93">
        <f t="shared" si="122"/>
        <v>30</v>
      </c>
      <c r="EN93">
        <f t="shared" si="123"/>
        <v>21</v>
      </c>
      <c r="EO93">
        <f t="shared" si="124"/>
        <v>51</v>
      </c>
      <c r="EP93">
        <f t="shared" si="125"/>
        <v>51</v>
      </c>
      <c r="EQ93">
        <f t="shared" si="126"/>
        <v>0</v>
      </c>
      <c r="ER93">
        <f t="shared" si="127"/>
        <v>0</v>
      </c>
      <c r="ET93">
        <f t="shared" si="128"/>
        <v>20</v>
      </c>
      <c r="EU93">
        <f t="shared" si="129"/>
        <v>13</v>
      </c>
      <c r="EV93">
        <f t="shared" si="130"/>
        <v>33</v>
      </c>
      <c r="EW93">
        <f t="shared" si="131"/>
        <v>33</v>
      </c>
      <c r="EX93">
        <f t="shared" si="132"/>
        <v>0</v>
      </c>
      <c r="FA93">
        <f t="shared" si="133"/>
        <v>10</v>
      </c>
      <c r="FB93">
        <f t="shared" si="134"/>
        <v>8</v>
      </c>
      <c r="FC93">
        <f t="shared" si="135"/>
        <v>18</v>
      </c>
      <c r="FD93">
        <f t="shared" si="136"/>
        <v>18</v>
      </c>
      <c r="FE93">
        <f t="shared" si="137"/>
        <v>0</v>
      </c>
      <c r="FH93">
        <f t="shared" si="138"/>
        <v>1826</v>
      </c>
      <c r="FI93">
        <f t="shared" si="139"/>
        <v>1005</v>
      </c>
      <c r="FJ93">
        <f t="shared" si="140"/>
        <v>803</v>
      </c>
      <c r="FK93">
        <f t="shared" si="141"/>
        <v>1808</v>
      </c>
      <c r="FL93">
        <f t="shared" si="142"/>
        <v>-18</v>
      </c>
      <c r="FM93">
        <f t="shared" si="143"/>
        <v>0.98576122672508859</v>
      </c>
      <c r="FO93">
        <f t="shared" si="144"/>
        <v>737</v>
      </c>
      <c r="FP93">
        <f t="shared" si="145"/>
        <v>1566</v>
      </c>
      <c r="FQ93">
        <f t="shared" si="146"/>
        <v>2336</v>
      </c>
      <c r="FR93">
        <f t="shared" si="147"/>
        <v>2303</v>
      </c>
      <c r="FS93">
        <f t="shared" si="148"/>
        <v>-33</v>
      </c>
      <c r="FT93">
        <f t="shared" si="149"/>
        <v>1.4126712328767184</v>
      </c>
      <c r="FV93">
        <f t="shared" si="150"/>
        <v>4162</v>
      </c>
      <c r="FW93">
        <f t="shared" si="151"/>
        <v>1826</v>
      </c>
      <c r="FX93">
        <f t="shared" si="152"/>
        <v>2336</v>
      </c>
      <c r="FY93">
        <f t="shared" si="153"/>
        <v>4162</v>
      </c>
      <c r="FZ93">
        <f t="shared" si="154"/>
        <v>0</v>
      </c>
      <c r="GA93">
        <f t="shared" si="155"/>
        <v>0</v>
      </c>
      <c r="GC93">
        <f t="shared" si="156"/>
        <v>93</v>
      </c>
      <c r="GD93">
        <f t="shared" si="157"/>
        <v>52</v>
      </c>
      <c r="GE93">
        <f t="shared" si="158"/>
        <v>41</v>
      </c>
      <c r="GF93">
        <f t="shared" si="159"/>
        <v>93</v>
      </c>
      <c r="GG93">
        <f t="shared" si="160"/>
        <v>0</v>
      </c>
      <c r="GI93">
        <f t="shared" si="161"/>
        <v>8</v>
      </c>
      <c r="GJ93">
        <f t="shared" si="162"/>
        <v>9</v>
      </c>
      <c r="GK93">
        <f t="shared" si="163"/>
        <v>17</v>
      </c>
      <c r="GL93">
        <f t="shared" si="164"/>
        <v>17</v>
      </c>
      <c r="GM93">
        <f t="shared" si="165"/>
        <v>0</v>
      </c>
      <c r="GN93">
        <f t="shared" si="166"/>
        <v>0</v>
      </c>
      <c r="GP93">
        <f t="shared" si="167"/>
        <v>51</v>
      </c>
      <c r="GQ93">
        <f t="shared" si="168"/>
        <v>18</v>
      </c>
      <c r="GR93">
        <f t="shared" si="169"/>
        <v>33</v>
      </c>
      <c r="GS93">
        <f t="shared" si="170"/>
        <v>51</v>
      </c>
      <c r="GT93">
        <f t="shared" si="171"/>
        <v>0</v>
      </c>
      <c r="GU93">
        <f t="shared" si="172"/>
        <v>0</v>
      </c>
      <c r="GW93">
        <f t="shared" si="173"/>
        <v>30</v>
      </c>
      <c r="GX93">
        <f t="shared" si="174"/>
        <v>21</v>
      </c>
      <c r="GY93">
        <f t="shared" si="175"/>
        <v>51</v>
      </c>
      <c r="GZ93">
        <f t="shared" si="176"/>
        <v>20</v>
      </c>
      <c r="HA93">
        <f t="shared" si="177"/>
        <v>13</v>
      </c>
      <c r="HB93">
        <f t="shared" si="178"/>
        <v>33</v>
      </c>
      <c r="HC93">
        <f t="shared" si="179"/>
        <v>10</v>
      </c>
      <c r="HD93">
        <f t="shared" si="180"/>
        <v>8</v>
      </c>
      <c r="HE93">
        <f t="shared" si="181"/>
        <v>18</v>
      </c>
      <c r="HF93">
        <f t="shared" si="182"/>
        <v>51</v>
      </c>
      <c r="HG93">
        <f t="shared" si="183"/>
        <v>0</v>
      </c>
      <c r="HI93">
        <f t="shared" si="184"/>
        <v>1566</v>
      </c>
      <c r="HJ93">
        <f t="shared" si="185"/>
        <v>1005</v>
      </c>
      <c r="HK93">
        <f t="shared" si="186"/>
        <v>2571</v>
      </c>
      <c r="HL93">
        <f t="shared" si="187"/>
        <v>2571</v>
      </c>
      <c r="HM93">
        <f t="shared" si="188"/>
        <v>0</v>
      </c>
      <c r="HN93">
        <f t="shared" si="189"/>
        <v>0</v>
      </c>
      <c r="HP93">
        <f t="shared" si="190"/>
        <v>1013</v>
      </c>
      <c r="HQ93">
        <f t="shared" si="191"/>
        <v>1498</v>
      </c>
      <c r="HR93">
        <f t="shared" si="192"/>
        <v>2571</v>
      </c>
      <c r="HS93">
        <f t="shared" si="193"/>
        <v>2511</v>
      </c>
      <c r="HT93">
        <f t="shared" si="194"/>
        <v>-60</v>
      </c>
      <c r="HU93">
        <f t="shared" si="195"/>
        <v>2.3337222870478342</v>
      </c>
    </row>
    <row r="94" spans="1:229" x14ac:dyDescent="0.35">
      <c r="A94" s="6" t="s">
        <v>2379</v>
      </c>
      <c r="B94" s="6" t="s">
        <v>133</v>
      </c>
      <c r="C94" s="6" t="s">
        <v>134</v>
      </c>
      <c r="D94" s="6"/>
      <c r="E94" s="6" t="s">
        <v>749</v>
      </c>
      <c r="F94" s="6" t="s">
        <v>827</v>
      </c>
      <c r="G94" s="6" t="s">
        <v>546</v>
      </c>
      <c r="H94" s="6" t="s">
        <v>379</v>
      </c>
      <c r="I94" s="6" t="s">
        <v>168</v>
      </c>
      <c r="J94" s="6" t="s">
        <v>2380</v>
      </c>
      <c r="K94" s="6" t="s">
        <v>1559</v>
      </c>
      <c r="L94" s="6" t="s">
        <v>1489</v>
      </c>
      <c r="M94" s="6" t="s">
        <v>2379</v>
      </c>
      <c r="N94" s="6">
        <v>54</v>
      </c>
      <c r="O94" s="6">
        <v>92</v>
      </c>
      <c r="P94" s="6">
        <v>21</v>
      </c>
      <c r="Q94" s="6" t="s">
        <v>2381</v>
      </c>
      <c r="R94" s="6">
        <v>16</v>
      </c>
      <c r="S94" s="6">
        <v>100</v>
      </c>
      <c r="T94" s="6">
        <v>21</v>
      </c>
      <c r="U94" s="6">
        <v>20</v>
      </c>
      <c r="V94" s="6">
        <v>130</v>
      </c>
      <c r="W94" s="6" t="s">
        <v>177</v>
      </c>
      <c r="X94" s="6" t="s">
        <v>2382</v>
      </c>
      <c r="Y94" s="6" t="s">
        <v>2383</v>
      </c>
      <c r="Z94" s="6" t="s">
        <v>2384</v>
      </c>
      <c r="AA94" s="6">
        <v>105</v>
      </c>
      <c r="AB94" s="6">
        <v>62</v>
      </c>
      <c r="AC94" s="6">
        <v>84</v>
      </c>
      <c r="AD94" s="6">
        <v>46</v>
      </c>
      <c r="AE94" s="6">
        <v>49</v>
      </c>
      <c r="AF94" s="6">
        <v>57</v>
      </c>
      <c r="AG94" s="6">
        <v>65</v>
      </c>
      <c r="AH94" s="6">
        <v>59</v>
      </c>
      <c r="AI94" s="6">
        <v>23</v>
      </c>
      <c r="AJ94" s="6">
        <v>16</v>
      </c>
      <c r="AK94" s="6">
        <v>23</v>
      </c>
      <c r="AL94" s="6">
        <v>24</v>
      </c>
      <c r="AM94" s="6">
        <v>48</v>
      </c>
      <c r="AN94" s="6">
        <v>49</v>
      </c>
      <c r="AO94" s="6">
        <v>11</v>
      </c>
      <c r="AP94" s="6">
        <v>21</v>
      </c>
      <c r="AQ94" s="6">
        <v>37</v>
      </c>
      <c r="AR94" s="6">
        <v>28</v>
      </c>
      <c r="AS94" s="6">
        <v>41</v>
      </c>
      <c r="AT94" s="6">
        <v>42</v>
      </c>
      <c r="AU94" s="6">
        <v>35</v>
      </c>
      <c r="AV94" s="6">
        <v>26</v>
      </c>
      <c r="AW94" s="6">
        <v>6524</v>
      </c>
      <c r="AX94" s="6" t="s">
        <v>2385</v>
      </c>
      <c r="AY94" s="6">
        <v>2939</v>
      </c>
      <c r="AZ94" s="6" t="s">
        <v>2386</v>
      </c>
      <c r="BA94" s="6">
        <v>2993</v>
      </c>
      <c r="BB94" s="6" t="s">
        <v>2387</v>
      </c>
      <c r="BC94" s="6">
        <v>3531</v>
      </c>
      <c r="BD94" s="6" t="s">
        <v>2388</v>
      </c>
      <c r="BE94" s="6">
        <v>1673</v>
      </c>
      <c r="BF94" s="6" t="s">
        <v>2389</v>
      </c>
      <c r="BG94" s="6">
        <v>4612</v>
      </c>
      <c r="BH94" s="6" t="s">
        <v>2390</v>
      </c>
      <c r="BI94" s="6">
        <v>1863</v>
      </c>
      <c r="BJ94" s="6" t="s">
        <v>2391</v>
      </c>
      <c r="BK94" s="6">
        <v>1297</v>
      </c>
      <c r="BL94" s="6" t="s">
        <v>2392</v>
      </c>
      <c r="BM94" s="6">
        <v>566</v>
      </c>
      <c r="BN94" s="6" t="s">
        <v>2393</v>
      </c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 t="s">
        <v>2394</v>
      </c>
      <c r="BZ94" s="6" t="s">
        <v>2395</v>
      </c>
      <c r="CA94" s="6" t="s">
        <v>2396</v>
      </c>
      <c r="CB94" s="6" t="s">
        <v>2397</v>
      </c>
      <c r="CC94" s="6" t="s">
        <v>2398</v>
      </c>
      <c r="CD94" s="6" t="s">
        <v>162</v>
      </c>
      <c r="CE94" s="6" t="s">
        <v>2399</v>
      </c>
      <c r="CF94" s="6" t="s">
        <v>2400</v>
      </c>
      <c r="CG94" s="6" t="s">
        <v>2401</v>
      </c>
      <c r="CH94" s="6">
        <v>12</v>
      </c>
      <c r="CI94" s="6">
        <v>12</v>
      </c>
      <c r="CJ94" s="6">
        <v>11</v>
      </c>
      <c r="CK94" s="6">
        <v>9</v>
      </c>
      <c r="CL94" s="6">
        <v>7</v>
      </c>
      <c r="CM94" s="6">
        <v>6</v>
      </c>
      <c r="CN94" s="6">
        <v>22</v>
      </c>
      <c r="CO94" s="6">
        <v>11</v>
      </c>
      <c r="CP94" s="6">
        <v>26</v>
      </c>
      <c r="CQ94" s="6">
        <v>17</v>
      </c>
      <c r="CR94" s="6">
        <v>2146</v>
      </c>
      <c r="CS94" s="6">
        <v>2016</v>
      </c>
      <c r="CT94" s="6">
        <v>2564</v>
      </c>
      <c r="CU94" s="6">
        <v>1983</v>
      </c>
      <c r="CV94" s="6">
        <v>36</v>
      </c>
      <c r="CW94" s="6">
        <v>48</v>
      </c>
      <c r="CX94" s="6">
        <v>65</v>
      </c>
      <c r="CY94" s="6">
        <v>41</v>
      </c>
      <c r="CZ94" s="6">
        <v>65</v>
      </c>
      <c r="DA94" s="6">
        <v>39</v>
      </c>
      <c r="DB94" s="6">
        <v>26</v>
      </c>
      <c r="DC94" s="6" t="s">
        <v>2379</v>
      </c>
      <c r="DE94">
        <f t="shared" si="98"/>
        <v>65</v>
      </c>
      <c r="DF94">
        <f t="shared" si="99"/>
        <v>39</v>
      </c>
      <c r="DG94">
        <f t="shared" si="100"/>
        <v>26</v>
      </c>
      <c r="DH94">
        <f t="shared" si="101"/>
        <v>65</v>
      </c>
      <c r="DI94">
        <f t="shared" si="102"/>
        <v>0</v>
      </c>
      <c r="DL94">
        <f t="shared" si="103"/>
        <v>39</v>
      </c>
      <c r="DM94">
        <f t="shared" si="104"/>
        <v>41</v>
      </c>
      <c r="DN94">
        <f t="shared" si="105"/>
        <v>2</v>
      </c>
      <c r="DQ94">
        <f t="shared" si="106"/>
        <v>65</v>
      </c>
      <c r="DR94">
        <f t="shared" si="107"/>
        <v>65</v>
      </c>
      <c r="DS94">
        <f t="shared" si="108"/>
        <v>0</v>
      </c>
      <c r="DV94">
        <f t="shared" si="109"/>
        <v>36</v>
      </c>
      <c r="DW94">
        <f t="shared" si="110"/>
        <v>48</v>
      </c>
      <c r="DX94">
        <f t="shared" si="111"/>
        <v>84</v>
      </c>
      <c r="DY94">
        <f t="shared" si="112"/>
        <v>84</v>
      </c>
      <c r="DZ94">
        <f t="shared" si="113"/>
        <v>0</v>
      </c>
      <c r="EC94">
        <f t="shared" si="114"/>
        <v>2016</v>
      </c>
      <c r="ED94">
        <f t="shared" si="115"/>
        <v>1983</v>
      </c>
      <c r="EE94">
        <f t="shared" si="116"/>
        <v>-33</v>
      </c>
      <c r="EF94" s="1">
        <f t="shared" si="117"/>
        <v>1.6369047619047592</v>
      </c>
      <c r="EH94">
        <f t="shared" si="118"/>
        <v>2146</v>
      </c>
      <c r="EI94">
        <f t="shared" si="119"/>
        <v>2564</v>
      </c>
      <c r="EJ94">
        <f t="shared" si="120"/>
        <v>-418</v>
      </c>
      <c r="EK94">
        <f t="shared" si="121"/>
        <v>16.302652106084238</v>
      </c>
      <c r="EM94">
        <f t="shared" si="122"/>
        <v>22</v>
      </c>
      <c r="EN94">
        <f t="shared" si="123"/>
        <v>26</v>
      </c>
      <c r="EO94">
        <f t="shared" si="124"/>
        <v>49</v>
      </c>
      <c r="EP94">
        <f t="shared" si="125"/>
        <v>48</v>
      </c>
      <c r="EQ94">
        <f t="shared" si="126"/>
        <v>-1</v>
      </c>
      <c r="ER94">
        <f t="shared" si="127"/>
        <v>2.0408163265306172</v>
      </c>
      <c r="ET94">
        <f t="shared" si="128"/>
        <v>11</v>
      </c>
      <c r="EU94">
        <f t="shared" si="129"/>
        <v>17</v>
      </c>
      <c r="EV94">
        <f t="shared" si="130"/>
        <v>28</v>
      </c>
      <c r="EW94">
        <f t="shared" si="131"/>
        <v>26</v>
      </c>
      <c r="EX94">
        <f t="shared" si="132"/>
        <v>-2</v>
      </c>
      <c r="FA94">
        <f t="shared" si="133"/>
        <v>11</v>
      </c>
      <c r="FB94">
        <f t="shared" si="134"/>
        <v>9</v>
      </c>
      <c r="FC94">
        <f t="shared" si="135"/>
        <v>20</v>
      </c>
      <c r="FD94">
        <f t="shared" si="136"/>
        <v>23</v>
      </c>
      <c r="FE94">
        <f t="shared" si="137"/>
        <v>3</v>
      </c>
      <c r="FH94">
        <f t="shared" si="138"/>
        <v>2993</v>
      </c>
      <c r="FI94">
        <f t="shared" si="139"/>
        <v>1673</v>
      </c>
      <c r="FJ94">
        <f t="shared" si="140"/>
        <v>1297</v>
      </c>
      <c r="FK94">
        <f t="shared" si="141"/>
        <v>2970</v>
      </c>
      <c r="FL94">
        <f t="shared" si="142"/>
        <v>-23</v>
      </c>
      <c r="FM94">
        <f t="shared" si="143"/>
        <v>0.76845973939191481</v>
      </c>
      <c r="FO94">
        <f t="shared" si="144"/>
        <v>566</v>
      </c>
      <c r="FP94">
        <f t="shared" si="145"/>
        <v>2939</v>
      </c>
      <c r="FQ94">
        <f t="shared" si="146"/>
        <v>3531</v>
      </c>
      <c r="FR94">
        <f t="shared" si="147"/>
        <v>3505</v>
      </c>
      <c r="FS94">
        <f t="shared" si="148"/>
        <v>-26</v>
      </c>
      <c r="FT94">
        <f t="shared" si="149"/>
        <v>0.73633531577456779</v>
      </c>
      <c r="FV94">
        <f t="shared" si="150"/>
        <v>6524</v>
      </c>
      <c r="FW94">
        <f t="shared" si="151"/>
        <v>2993</v>
      </c>
      <c r="FX94">
        <f t="shared" si="152"/>
        <v>3531</v>
      </c>
      <c r="FY94">
        <f t="shared" si="153"/>
        <v>6524</v>
      </c>
      <c r="FZ94">
        <f t="shared" si="154"/>
        <v>0</v>
      </c>
      <c r="GA94">
        <f t="shared" si="155"/>
        <v>0</v>
      </c>
      <c r="GC94">
        <f t="shared" si="156"/>
        <v>130</v>
      </c>
      <c r="GD94">
        <f t="shared" si="157"/>
        <v>84</v>
      </c>
      <c r="GE94">
        <f t="shared" si="158"/>
        <v>46</v>
      </c>
      <c r="GF94">
        <f t="shared" si="159"/>
        <v>130</v>
      </c>
      <c r="GG94">
        <f t="shared" si="160"/>
        <v>0</v>
      </c>
      <c r="GI94">
        <f t="shared" si="161"/>
        <v>12</v>
      </c>
      <c r="GJ94">
        <f t="shared" si="162"/>
        <v>12</v>
      </c>
      <c r="GK94">
        <f t="shared" si="163"/>
        <v>26</v>
      </c>
      <c r="GL94">
        <f t="shared" si="164"/>
        <v>24</v>
      </c>
      <c r="GM94">
        <f t="shared" si="165"/>
        <v>-2</v>
      </c>
      <c r="GN94">
        <f t="shared" si="166"/>
        <v>7.6923076923076934</v>
      </c>
      <c r="GP94">
        <f t="shared" si="167"/>
        <v>49</v>
      </c>
      <c r="GQ94">
        <f t="shared" si="168"/>
        <v>23</v>
      </c>
      <c r="GR94">
        <f t="shared" si="169"/>
        <v>26</v>
      </c>
      <c r="GS94">
        <f t="shared" si="170"/>
        <v>49</v>
      </c>
      <c r="GT94">
        <f t="shared" si="171"/>
        <v>0</v>
      </c>
      <c r="GU94">
        <f t="shared" si="172"/>
        <v>2.0408163265306172</v>
      </c>
      <c r="GW94">
        <f t="shared" si="173"/>
        <v>22</v>
      </c>
      <c r="GX94">
        <f t="shared" si="174"/>
        <v>26</v>
      </c>
      <c r="GY94">
        <f t="shared" si="175"/>
        <v>48</v>
      </c>
      <c r="GZ94">
        <f t="shared" si="176"/>
        <v>11</v>
      </c>
      <c r="HA94">
        <f t="shared" si="177"/>
        <v>17</v>
      </c>
      <c r="HB94">
        <f t="shared" si="178"/>
        <v>28</v>
      </c>
      <c r="HC94">
        <f t="shared" si="179"/>
        <v>11</v>
      </c>
      <c r="HD94">
        <f t="shared" si="180"/>
        <v>9</v>
      </c>
      <c r="HE94">
        <f t="shared" si="181"/>
        <v>20</v>
      </c>
      <c r="HF94">
        <f t="shared" si="182"/>
        <v>48</v>
      </c>
      <c r="HG94">
        <f t="shared" si="183"/>
        <v>0</v>
      </c>
      <c r="HI94">
        <f t="shared" si="184"/>
        <v>2939</v>
      </c>
      <c r="HJ94">
        <f t="shared" si="185"/>
        <v>1673</v>
      </c>
      <c r="HK94">
        <f t="shared" si="186"/>
        <v>4612</v>
      </c>
      <c r="HL94">
        <f t="shared" si="187"/>
        <v>4612</v>
      </c>
      <c r="HM94">
        <f t="shared" si="188"/>
        <v>0</v>
      </c>
      <c r="HN94">
        <f t="shared" si="189"/>
        <v>0</v>
      </c>
      <c r="HP94">
        <f t="shared" si="190"/>
        <v>2564</v>
      </c>
      <c r="HQ94">
        <f t="shared" si="191"/>
        <v>1983</v>
      </c>
      <c r="HR94">
        <f t="shared" si="192"/>
        <v>4612</v>
      </c>
      <c r="HS94">
        <f t="shared" si="193"/>
        <v>4547</v>
      </c>
      <c r="HT94">
        <f t="shared" si="194"/>
        <v>-65</v>
      </c>
      <c r="HU94">
        <f t="shared" si="195"/>
        <v>1.4093668690372994</v>
      </c>
    </row>
    <row r="95" spans="1:229" x14ac:dyDescent="0.35">
      <c r="A95" s="6" t="s">
        <v>2402</v>
      </c>
      <c r="B95" s="6" t="s">
        <v>167</v>
      </c>
      <c r="C95" s="6" t="s">
        <v>134</v>
      </c>
      <c r="D95" s="6"/>
      <c r="E95" s="6" t="s">
        <v>465</v>
      </c>
      <c r="F95" s="6" t="s">
        <v>728</v>
      </c>
      <c r="G95" s="6" t="s">
        <v>576</v>
      </c>
      <c r="H95" s="6" t="s">
        <v>382</v>
      </c>
      <c r="I95" s="6" t="s">
        <v>879</v>
      </c>
      <c r="J95" s="6" t="s">
        <v>1280</v>
      </c>
      <c r="K95" s="6" t="s">
        <v>2403</v>
      </c>
      <c r="L95" s="6" t="s">
        <v>351</v>
      </c>
      <c r="M95" s="6" t="s">
        <v>2402</v>
      </c>
      <c r="N95" s="6">
        <v>69</v>
      </c>
      <c r="O95" s="6">
        <v>77</v>
      </c>
      <c r="P95" s="6">
        <v>19</v>
      </c>
      <c r="Q95" s="6" t="s">
        <v>2404</v>
      </c>
      <c r="R95" s="6">
        <v>41</v>
      </c>
      <c r="S95" s="6">
        <v>106</v>
      </c>
      <c r="T95" s="6">
        <v>21</v>
      </c>
      <c r="U95" s="6">
        <v>22</v>
      </c>
      <c r="V95" s="6">
        <v>105</v>
      </c>
      <c r="W95" s="6" t="s">
        <v>683</v>
      </c>
      <c r="X95" s="6" t="s">
        <v>2405</v>
      </c>
      <c r="Y95" s="6" t="s">
        <v>2406</v>
      </c>
      <c r="Z95" s="6" t="s">
        <v>2407</v>
      </c>
      <c r="AA95" s="6">
        <v>86</v>
      </c>
      <c r="AB95" s="6">
        <v>68</v>
      </c>
      <c r="AC95" s="6">
        <v>65</v>
      </c>
      <c r="AD95" s="6">
        <v>40</v>
      </c>
      <c r="AE95" s="6">
        <v>51</v>
      </c>
      <c r="AF95" s="6">
        <v>59</v>
      </c>
      <c r="AG95" s="6">
        <v>64</v>
      </c>
      <c r="AH95" s="6">
        <v>56</v>
      </c>
      <c r="AI95" s="6">
        <v>24</v>
      </c>
      <c r="AJ95" s="6">
        <v>24</v>
      </c>
      <c r="AK95" s="6">
        <v>33</v>
      </c>
      <c r="AL95" s="6">
        <v>33</v>
      </c>
      <c r="AM95" s="6">
        <v>50</v>
      </c>
      <c r="AN95" s="6">
        <v>52</v>
      </c>
      <c r="AO95" s="6">
        <v>31</v>
      </c>
      <c r="AP95" s="6">
        <v>29</v>
      </c>
      <c r="AQ95" s="6">
        <v>19</v>
      </c>
      <c r="AR95" s="6">
        <v>23</v>
      </c>
      <c r="AS95" s="6">
        <v>35</v>
      </c>
      <c r="AT95" s="6">
        <v>31</v>
      </c>
      <c r="AU95" s="6">
        <v>23</v>
      </c>
      <c r="AV95" s="6">
        <v>27</v>
      </c>
      <c r="AW95" s="6">
        <v>5089</v>
      </c>
      <c r="AX95" s="6" t="s">
        <v>2408</v>
      </c>
      <c r="AY95" s="6">
        <v>1528</v>
      </c>
      <c r="AZ95" s="6" t="s">
        <v>2409</v>
      </c>
      <c r="BA95" s="6">
        <v>3125</v>
      </c>
      <c r="BB95" s="6" t="s">
        <v>2410</v>
      </c>
      <c r="BC95" s="6">
        <v>1964</v>
      </c>
      <c r="BD95" s="6" t="s">
        <v>2411</v>
      </c>
      <c r="BE95" s="6">
        <v>1938</v>
      </c>
      <c r="BF95" s="6" t="s">
        <v>2412</v>
      </c>
      <c r="BG95" s="6">
        <v>3466</v>
      </c>
      <c r="BH95" s="6" t="s">
        <v>1116</v>
      </c>
      <c r="BI95" s="6">
        <v>1572</v>
      </c>
      <c r="BJ95" s="6" t="s">
        <v>2413</v>
      </c>
      <c r="BK95" s="6">
        <v>1163</v>
      </c>
      <c r="BL95" s="6" t="s">
        <v>2414</v>
      </c>
      <c r="BM95" s="6">
        <v>409</v>
      </c>
      <c r="BN95" s="6" t="s">
        <v>2415</v>
      </c>
      <c r="BO95" s="6">
        <v>207</v>
      </c>
      <c r="BP95" s="6">
        <v>427</v>
      </c>
      <c r="BQ95" s="6">
        <v>312</v>
      </c>
      <c r="BR95" s="6" t="s">
        <v>191</v>
      </c>
      <c r="BS95" s="6">
        <v>493</v>
      </c>
      <c r="BT95" s="6" t="s">
        <v>190</v>
      </c>
      <c r="BU95" s="6">
        <v>131</v>
      </c>
      <c r="BV95" s="6" t="s">
        <v>308</v>
      </c>
      <c r="BW95" s="6" t="s">
        <v>309</v>
      </c>
      <c r="BX95" s="6">
        <v>0</v>
      </c>
      <c r="BY95" s="6" t="s">
        <v>2416</v>
      </c>
      <c r="BZ95" s="6" t="s">
        <v>2417</v>
      </c>
      <c r="CA95" s="6" t="s">
        <v>2418</v>
      </c>
      <c r="CB95" s="6" t="s">
        <v>2419</v>
      </c>
      <c r="CC95" s="6" t="s">
        <v>2420</v>
      </c>
      <c r="CD95" s="6" t="s">
        <v>162</v>
      </c>
      <c r="CE95" s="6" t="s">
        <v>2421</v>
      </c>
      <c r="CF95" s="6" t="s">
        <v>2422</v>
      </c>
      <c r="CG95" s="6" t="s">
        <v>2423</v>
      </c>
      <c r="CH95" s="6">
        <v>11</v>
      </c>
      <c r="CI95" s="6">
        <v>19</v>
      </c>
      <c r="CJ95" s="6">
        <v>11</v>
      </c>
      <c r="CK95" s="6">
        <v>14</v>
      </c>
      <c r="CL95" s="6">
        <v>14</v>
      </c>
      <c r="CM95" s="6">
        <v>18</v>
      </c>
      <c r="CN95" s="6">
        <v>27</v>
      </c>
      <c r="CO95" s="6">
        <v>16</v>
      </c>
      <c r="CP95" s="6">
        <v>24</v>
      </c>
      <c r="CQ95" s="6">
        <v>10</v>
      </c>
      <c r="CR95" s="6">
        <v>1092</v>
      </c>
      <c r="CS95" s="6">
        <v>2087</v>
      </c>
      <c r="CT95" s="6">
        <v>1398</v>
      </c>
      <c r="CU95" s="6">
        <v>2002</v>
      </c>
      <c r="CV95" s="6">
        <v>36</v>
      </c>
      <c r="CW95" s="6">
        <v>29</v>
      </c>
      <c r="CX95" s="6">
        <v>64</v>
      </c>
      <c r="CY95" s="6">
        <v>34</v>
      </c>
      <c r="CZ95" s="6">
        <v>63</v>
      </c>
      <c r="DA95" s="6">
        <v>34</v>
      </c>
      <c r="DB95" s="6">
        <v>29</v>
      </c>
      <c r="DC95" s="6" t="s">
        <v>2402</v>
      </c>
      <c r="DE95">
        <f t="shared" si="98"/>
        <v>63</v>
      </c>
      <c r="DF95">
        <f t="shared" si="99"/>
        <v>34</v>
      </c>
      <c r="DG95">
        <f t="shared" si="100"/>
        <v>29</v>
      </c>
      <c r="DH95">
        <f t="shared" si="101"/>
        <v>63</v>
      </c>
      <c r="DI95">
        <f t="shared" si="102"/>
        <v>0</v>
      </c>
      <c r="DL95">
        <f t="shared" si="103"/>
        <v>34</v>
      </c>
      <c r="DM95">
        <f t="shared" si="104"/>
        <v>34</v>
      </c>
      <c r="DN95">
        <f t="shared" si="105"/>
        <v>0</v>
      </c>
      <c r="DQ95">
        <f t="shared" si="106"/>
        <v>63</v>
      </c>
      <c r="DR95">
        <f t="shared" si="107"/>
        <v>64</v>
      </c>
      <c r="DS95">
        <f t="shared" si="108"/>
        <v>1</v>
      </c>
      <c r="DV95">
        <f t="shared" si="109"/>
        <v>36</v>
      </c>
      <c r="DW95">
        <f t="shared" si="110"/>
        <v>29</v>
      </c>
      <c r="DX95">
        <f t="shared" si="111"/>
        <v>65</v>
      </c>
      <c r="DY95">
        <f t="shared" si="112"/>
        <v>65</v>
      </c>
      <c r="DZ95">
        <f t="shared" si="113"/>
        <v>0</v>
      </c>
      <c r="EC95">
        <f t="shared" si="114"/>
        <v>2087</v>
      </c>
      <c r="ED95">
        <f t="shared" si="115"/>
        <v>2002</v>
      </c>
      <c r="EE95">
        <f t="shared" si="116"/>
        <v>-85</v>
      </c>
      <c r="EF95" s="1">
        <f t="shared" si="117"/>
        <v>4.072831816003827</v>
      </c>
      <c r="EH95">
        <f t="shared" si="118"/>
        <v>1092</v>
      </c>
      <c r="EI95">
        <f t="shared" si="119"/>
        <v>1398</v>
      </c>
      <c r="EJ95">
        <f t="shared" si="120"/>
        <v>-306</v>
      </c>
      <c r="EK95">
        <f t="shared" si="121"/>
        <v>21.888412017167383</v>
      </c>
      <c r="EM95">
        <f t="shared" si="122"/>
        <v>27</v>
      </c>
      <c r="EN95">
        <f t="shared" si="123"/>
        <v>24</v>
      </c>
      <c r="EO95">
        <f t="shared" si="124"/>
        <v>51</v>
      </c>
      <c r="EP95">
        <f t="shared" si="125"/>
        <v>51</v>
      </c>
      <c r="EQ95">
        <f t="shared" si="126"/>
        <v>0</v>
      </c>
      <c r="ER95">
        <f t="shared" si="127"/>
        <v>0</v>
      </c>
      <c r="ET95">
        <f t="shared" si="128"/>
        <v>16</v>
      </c>
      <c r="EU95">
        <f t="shared" si="129"/>
        <v>10</v>
      </c>
      <c r="EV95">
        <f t="shared" si="130"/>
        <v>26</v>
      </c>
      <c r="EW95">
        <f t="shared" si="131"/>
        <v>27</v>
      </c>
      <c r="EX95">
        <f t="shared" si="132"/>
        <v>1</v>
      </c>
      <c r="FA95">
        <f t="shared" si="133"/>
        <v>11</v>
      </c>
      <c r="FB95">
        <f t="shared" si="134"/>
        <v>14</v>
      </c>
      <c r="FC95">
        <f t="shared" si="135"/>
        <v>25</v>
      </c>
      <c r="FD95">
        <f t="shared" si="136"/>
        <v>24</v>
      </c>
      <c r="FE95">
        <f t="shared" si="137"/>
        <v>-1</v>
      </c>
      <c r="FH95">
        <f t="shared" si="138"/>
        <v>3125</v>
      </c>
      <c r="FI95">
        <f t="shared" si="139"/>
        <v>1938</v>
      </c>
      <c r="FJ95">
        <f t="shared" si="140"/>
        <v>1163</v>
      </c>
      <c r="FK95">
        <f t="shared" si="141"/>
        <v>3101</v>
      </c>
      <c r="FL95">
        <f t="shared" si="142"/>
        <v>-24</v>
      </c>
      <c r="FM95">
        <f t="shared" si="143"/>
        <v>0.76800000000000068</v>
      </c>
      <c r="FO95">
        <f t="shared" si="144"/>
        <v>409</v>
      </c>
      <c r="FP95">
        <f t="shared" si="145"/>
        <v>1528</v>
      </c>
      <c r="FQ95">
        <f t="shared" si="146"/>
        <v>1964</v>
      </c>
      <c r="FR95">
        <f t="shared" si="147"/>
        <v>1937</v>
      </c>
      <c r="FS95">
        <f t="shared" si="148"/>
        <v>-27</v>
      </c>
      <c r="FT95">
        <f t="shared" si="149"/>
        <v>1.3747454175152711</v>
      </c>
      <c r="FV95">
        <f t="shared" si="150"/>
        <v>5089</v>
      </c>
      <c r="FW95">
        <f t="shared" si="151"/>
        <v>3125</v>
      </c>
      <c r="FX95">
        <f t="shared" si="152"/>
        <v>1964</v>
      </c>
      <c r="FY95">
        <f t="shared" si="153"/>
        <v>5089</v>
      </c>
      <c r="FZ95">
        <f t="shared" si="154"/>
        <v>0</v>
      </c>
      <c r="GA95">
        <f t="shared" si="155"/>
        <v>0</v>
      </c>
      <c r="GC95">
        <f t="shared" si="156"/>
        <v>105</v>
      </c>
      <c r="GD95">
        <f t="shared" si="157"/>
        <v>65</v>
      </c>
      <c r="GE95">
        <f t="shared" si="158"/>
        <v>40</v>
      </c>
      <c r="GF95">
        <f t="shared" si="159"/>
        <v>105</v>
      </c>
      <c r="GG95">
        <f t="shared" si="160"/>
        <v>0</v>
      </c>
      <c r="GI95">
        <f t="shared" si="161"/>
        <v>11</v>
      </c>
      <c r="GJ95">
        <f t="shared" si="162"/>
        <v>19</v>
      </c>
      <c r="GK95">
        <f t="shared" si="163"/>
        <v>29</v>
      </c>
      <c r="GL95">
        <f t="shared" si="164"/>
        <v>30</v>
      </c>
      <c r="GM95">
        <f t="shared" si="165"/>
        <v>1</v>
      </c>
      <c r="GN95">
        <f t="shared" si="166"/>
        <v>3.3333333333333286</v>
      </c>
      <c r="GP95">
        <f t="shared" si="167"/>
        <v>51</v>
      </c>
      <c r="GQ95">
        <f t="shared" si="168"/>
        <v>24</v>
      </c>
      <c r="GR95">
        <f t="shared" si="169"/>
        <v>27</v>
      </c>
      <c r="GS95">
        <f t="shared" si="170"/>
        <v>51</v>
      </c>
      <c r="GT95">
        <f t="shared" si="171"/>
        <v>0</v>
      </c>
      <c r="GU95">
        <f t="shared" si="172"/>
        <v>0</v>
      </c>
      <c r="GW95">
        <f t="shared" si="173"/>
        <v>27</v>
      </c>
      <c r="GX95">
        <f t="shared" si="174"/>
        <v>24</v>
      </c>
      <c r="GY95">
        <f t="shared" si="175"/>
        <v>51</v>
      </c>
      <c r="GZ95">
        <f t="shared" si="176"/>
        <v>16</v>
      </c>
      <c r="HA95">
        <f t="shared" si="177"/>
        <v>10</v>
      </c>
      <c r="HB95">
        <f t="shared" si="178"/>
        <v>26</v>
      </c>
      <c r="HC95">
        <f t="shared" si="179"/>
        <v>11</v>
      </c>
      <c r="HD95">
        <f t="shared" si="180"/>
        <v>14</v>
      </c>
      <c r="HE95">
        <f t="shared" si="181"/>
        <v>25</v>
      </c>
      <c r="HF95">
        <f t="shared" si="182"/>
        <v>51</v>
      </c>
      <c r="HG95">
        <f t="shared" si="183"/>
        <v>0</v>
      </c>
      <c r="HI95">
        <f t="shared" si="184"/>
        <v>1528</v>
      </c>
      <c r="HJ95">
        <f t="shared" si="185"/>
        <v>1938</v>
      </c>
      <c r="HK95">
        <f t="shared" si="186"/>
        <v>3466</v>
      </c>
      <c r="HL95">
        <f t="shared" si="187"/>
        <v>3466</v>
      </c>
      <c r="HM95">
        <f t="shared" si="188"/>
        <v>0</v>
      </c>
      <c r="HN95">
        <f t="shared" si="189"/>
        <v>0</v>
      </c>
      <c r="HP95">
        <f t="shared" si="190"/>
        <v>1398</v>
      </c>
      <c r="HQ95">
        <f t="shared" si="191"/>
        <v>2002</v>
      </c>
      <c r="HR95">
        <f t="shared" si="192"/>
        <v>3466</v>
      </c>
      <c r="HS95">
        <f t="shared" si="193"/>
        <v>3400</v>
      </c>
      <c r="HT95">
        <f t="shared" si="194"/>
        <v>-66</v>
      </c>
      <c r="HU95">
        <f t="shared" si="195"/>
        <v>1.90421234852856</v>
      </c>
    </row>
    <row r="96" spans="1:229" x14ac:dyDescent="0.35">
      <c r="A96" s="6" t="s">
        <v>2424</v>
      </c>
      <c r="B96" s="6" t="s">
        <v>133</v>
      </c>
      <c r="C96" s="6" t="s">
        <v>134</v>
      </c>
      <c r="D96" s="6"/>
      <c r="E96" s="6" t="s">
        <v>576</v>
      </c>
      <c r="F96" s="6" t="s">
        <v>979</v>
      </c>
      <c r="G96" s="6" t="s">
        <v>168</v>
      </c>
      <c r="H96" s="6" t="s">
        <v>1005</v>
      </c>
      <c r="I96" s="6" t="s">
        <v>952</v>
      </c>
      <c r="J96" s="6" t="s">
        <v>2425</v>
      </c>
      <c r="K96" s="6" t="s">
        <v>877</v>
      </c>
      <c r="L96" s="6" t="s">
        <v>135</v>
      </c>
      <c r="M96" s="6" t="s">
        <v>2424</v>
      </c>
      <c r="N96" s="6">
        <v>68</v>
      </c>
      <c r="O96" s="6">
        <v>110</v>
      </c>
      <c r="P96" s="6">
        <v>34</v>
      </c>
      <c r="Q96" s="6" t="s">
        <v>2426</v>
      </c>
      <c r="R96" s="6">
        <v>29</v>
      </c>
      <c r="S96" s="6">
        <v>118</v>
      </c>
      <c r="T96" s="6">
        <v>70</v>
      </c>
      <c r="U96" s="6">
        <v>20</v>
      </c>
      <c r="V96" s="6">
        <v>149</v>
      </c>
      <c r="W96" s="6" t="s">
        <v>2427</v>
      </c>
      <c r="X96" s="6" t="s">
        <v>2428</v>
      </c>
      <c r="Y96" s="6" t="s">
        <v>2429</v>
      </c>
      <c r="Z96" s="6" t="s">
        <v>2430</v>
      </c>
      <c r="AA96" s="6">
        <v>159</v>
      </c>
      <c r="AB96" s="6">
        <v>68</v>
      </c>
      <c r="AC96" s="6">
        <v>89</v>
      </c>
      <c r="AD96" s="6">
        <v>60</v>
      </c>
      <c r="AE96" s="6">
        <v>49</v>
      </c>
      <c r="AF96" s="6">
        <v>57</v>
      </c>
      <c r="AG96" s="6">
        <v>64</v>
      </c>
      <c r="AH96" s="6">
        <v>52</v>
      </c>
      <c r="AI96" s="6">
        <v>31</v>
      </c>
      <c r="AJ96" s="6">
        <v>33</v>
      </c>
      <c r="AK96" s="6">
        <v>48</v>
      </c>
      <c r="AL96" s="6">
        <v>38</v>
      </c>
      <c r="AM96" s="6">
        <v>52</v>
      </c>
      <c r="AN96" s="6">
        <v>50</v>
      </c>
      <c r="AO96" s="6">
        <v>52</v>
      </c>
      <c r="AP96" s="6">
        <v>33</v>
      </c>
      <c r="AQ96" s="6">
        <v>0</v>
      </c>
      <c r="AR96" s="6">
        <v>17</v>
      </c>
      <c r="AS96" s="6">
        <v>24</v>
      </c>
      <c r="AT96" s="6">
        <v>16</v>
      </c>
      <c r="AU96" s="6">
        <v>14</v>
      </c>
      <c r="AV96" s="6">
        <v>18</v>
      </c>
      <c r="AW96" s="6">
        <v>7490</v>
      </c>
      <c r="AX96" s="6" t="s">
        <v>2431</v>
      </c>
      <c r="AY96" s="6">
        <v>1125</v>
      </c>
      <c r="AZ96" s="6" t="s">
        <v>2432</v>
      </c>
      <c r="BA96" s="6">
        <v>5772</v>
      </c>
      <c r="BB96" s="6" t="s">
        <v>2433</v>
      </c>
      <c r="BC96" s="6">
        <v>1718</v>
      </c>
      <c r="BD96" s="6" t="s">
        <v>2434</v>
      </c>
      <c r="BE96" s="6">
        <v>3722</v>
      </c>
      <c r="BF96" s="6" t="s">
        <v>2435</v>
      </c>
      <c r="BG96" s="6">
        <v>4847</v>
      </c>
      <c r="BH96" s="6" t="s">
        <v>2436</v>
      </c>
      <c r="BI96" s="6">
        <v>2594</v>
      </c>
      <c r="BJ96" s="6" t="s">
        <v>2437</v>
      </c>
      <c r="BK96" s="6">
        <v>2019</v>
      </c>
      <c r="BL96" s="6" t="s">
        <v>2438</v>
      </c>
      <c r="BM96" s="6">
        <v>575</v>
      </c>
      <c r="BN96" s="6" t="s">
        <v>2439</v>
      </c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 t="s">
        <v>2440</v>
      </c>
      <c r="BZ96" s="6" t="s">
        <v>2441</v>
      </c>
      <c r="CA96" s="6" t="s">
        <v>2442</v>
      </c>
      <c r="CB96" s="6" t="s">
        <v>2443</v>
      </c>
      <c r="CC96" s="6" t="s">
        <v>2444</v>
      </c>
      <c r="CD96" s="6" t="s">
        <v>162</v>
      </c>
      <c r="CE96" s="6" t="s">
        <v>2445</v>
      </c>
      <c r="CF96" s="6" t="s">
        <v>2446</v>
      </c>
      <c r="CG96" s="6" t="s">
        <v>2447</v>
      </c>
      <c r="CH96" s="6">
        <v>16</v>
      </c>
      <c r="CI96" s="6">
        <v>26</v>
      </c>
      <c r="CJ96" s="6">
        <v>10</v>
      </c>
      <c r="CK96" s="6">
        <v>22</v>
      </c>
      <c r="CL96" s="6">
        <v>-1</v>
      </c>
      <c r="CM96" s="6">
        <v>-1</v>
      </c>
      <c r="CN96" s="6">
        <v>15</v>
      </c>
      <c r="CO96" s="6">
        <v>5</v>
      </c>
      <c r="CP96" s="6">
        <v>35</v>
      </c>
      <c r="CQ96" s="6">
        <v>13</v>
      </c>
      <c r="CR96" s="6">
        <v>1551</v>
      </c>
      <c r="CS96" s="6">
        <v>2780</v>
      </c>
      <c r="CT96" s="6">
        <v>1950</v>
      </c>
      <c r="CU96" s="6">
        <v>2833</v>
      </c>
      <c r="CV96" s="6">
        <v>52</v>
      </c>
      <c r="CW96" s="6">
        <v>37</v>
      </c>
      <c r="CX96" s="6">
        <v>63</v>
      </c>
      <c r="CY96" s="6">
        <v>21</v>
      </c>
      <c r="CZ96" s="6">
        <v>62</v>
      </c>
      <c r="DA96" s="6">
        <v>21</v>
      </c>
      <c r="DB96" s="6">
        <v>41</v>
      </c>
      <c r="DC96" s="6" t="s">
        <v>2424</v>
      </c>
      <c r="DE96">
        <f t="shared" si="98"/>
        <v>62</v>
      </c>
      <c r="DF96">
        <f t="shared" si="99"/>
        <v>21</v>
      </c>
      <c r="DG96">
        <f t="shared" si="100"/>
        <v>41</v>
      </c>
      <c r="DH96">
        <f t="shared" si="101"/>
        <v>62</v>
      </c>
      <c r="DI96">
        <f t="shared" si="102"/>
        <v>0</v>
      </c>
      <c r="DL96">
        <f t="shared" si="103"/>
        <v>21</v>
      </c>
      <c r="DM96">
        <f t="shared" si="104"/>
        <v>21</v>
      </c>
      <c r="DN96">
        <f t="shared" si="105"/>
        <v>0</v>
      </c>
      <c r="DQ96">
        <f t="shared" si="106"/>
        <v>62</v>
      </c>
      <c r="DR96">
        <f t="shared" si="107"/>
        <v>63</v>
      </c>
      <c r="DS96">
        <f t="shared" si="108"/>
        <v>1</v>
      </c>
      <c r="DV96">
        <f t="shared" si="109"/>
        <v>52</v>
      </c>
      <c r="DW96">
        <f t="shared" si="110"/>
        <v>37</v>
      </c>
      <c r="DX96">
        <f t="shared" si="111"/>
        <v>89</v>
      </c>
      <c r="DY96">
        <f t="shared" si="112"/>
        <v>89</v>
      </c>
      <c r="DZ96">
        <f t="shared" si="113"/>
        <v>0</v>
      </c>
      <c r="EC96">
        <f t="shared" si="114"/>
        <v>2780</v>
      </c>
      <c r="ED96">
        <f t="shared" si="115"/>
        <v>2833</v>
      </c>
      <c r="EE96">
        <f t="shared" si="116"/>
        <v>53</v>
      </c>
      <c r="EF96" s="1">
        <f t="shared" si="117"/>
        <v>1.8708083303918102</v>
      </c>
      <c r="EH96">
        <f t="shared" si="118"/>
        <v>1551</v>
      </c>
      <c r="EI96">
        <f t="shared" si="119"/>
        <v>1950</v>
      </c>
      <c r="EJ96">
        <f t="shared" si="120"/>
        <v>-399</v>
      </c>
      <c r="EK96">
        <f t="shared" si="121"/>
        <v>20.461538461538467</v>
      </c>
      <c r="EM96">
        <f t="shared" si="122"/>
        <v>15</v>
      </c>
      <c r="EN96">
        <f t="shared" si="123"/>
        <v>35</v>
      </c>
      <c r="EO96">
        <f t="shared" si="124"/>
        <v>49</v>
      </c>
      <c r="EP96">
        <f t="shared" si="125"/>
        <v>50</v>
      </c>
      <c r="EQ96">
        <f t="shared" si="126"/>
        <v>1</v>
      </c>
      <c r="ER96">
        <f t="shared" si="127"/>
        <v>2</v>
      </c>
      <c r="ET96">
        <f t="shared" si="128"/>
        <v>5</v>
      </c>
      <c r="EU96">
        <f t="shared" si="129"/>
        <v>13</v>
      </c>
      <c r="EV96">
        <f t="shared" si="130"/>
        <v>18</v>
      </c>
      <c r="EW96">
        <f t="shared" si="131"/>
        <v>18</v>
      </c>
      <c r="EX96">
        <f t="shared" si="132"/>
        <v>0</v>
      </c>
      <c r="FA96">
        <f t="shared" si="133"/>
        <v>10</v>
      </c>
      <c r="FB96">
        <f t="shared" si="134"/>
        <v>22</v>
      </c>
      <c r="FC96">
        <f t="shared" si="135"/>
        <v>32</v>
      </c>
      <c r="FD96">
        <f t="shared" si="136"/>
        <v>31</v>
      </c>
      <c r="FE96">
        <f t="shared" si="137"/>
        <v>-1</v>
      </c>
      <c r="FH96">
        <f t="shared" si="138"/>
        <v>5772</v>
      </c>
      <c r="FI96">
        <f t="shared" si="139"/>
        <v>3722</v>
      </c>
      <c r="FJ96">
        <f t="shared" si="140"/>
        <v>2019</v>
      </c>
      <c r="FK96">
        <f t="shared" si="141"/>
        <v>5741</v>
      </c>
      <c r="FL96">
        <f t="shared" si="142"/>
        <v>-31</v>
      </c>
      <c r="FM96">
        <f t="shared" si="143"/>
        <v>0.53707553707553757</v>
      </c>
      <c r="FO96">
        <f t="shared" si="144"/>
        <v>575</v>
      </c>
      <c r="FP96">
        <f t="shared" si="145"/>
        <v>1125</v>
      </c>
      <c r="FQ96">
        <f t="shared" si="146"/>
        <v>1718</v>
      </c>
      <c r="FR96">
        <f t="shared" si="147"/>
        <v>1700</v>
      </c>
      <c r="FS96">
        <f t="shared" si="148"/>
        <v>-18</v>
      </c>
      <c r="FT96">
        <f t="shared" si="149"/>
        <v>1.0477299185099014</v>
      </c>
      <c r="FV96">
        <f t="shared" si="150"/>
        <v>7490</v>
      </c>
      <c r="FW96">
        <f t="shared" si="151"/>
        <v>5772</v>
      </c>
      <c r="FX96">
        <f t="shared" si="152"/>
        <v>1718</v>
      </c>
      <c r="FY96">
        <f t="shared" si="153"/>
        <v>7490</v>
      </c>
      <c r="FZ96">
        <f t="shared" si="154"/>
        <v>0</v>
      </c>
      <c r="GA96">
        <f t="shared" si="155"/>
        <v>0</v>
      </c>
      <c r="GC96">
        <f t="shared" si="156"/>
        <v>149</v>
      </c>
      <c r="GD96">
        <f t="shared" si="157"/>
        <v>89</v>
      </c>
      <c r="GE96">
        <f t="shared" si="158"/>
        <v>60</v>
      </c>
      <c r="GF96">
        <f t="shared" si="159"/>
        <v>149</v>
      </c>
      <c r="GG96">
        <f t="shared" si="160"/>
        <v>0</v>
      </c>
      <c r="GI96">
        <f t="shared" si="161"/>
        <v>16</v>
      </c>
      <c r="GJ96">
        <f t="shared" si="162"/>
        <v>26</v>
      </c>
      <c r="GK96">
        <f t="shared" si="163"/>
        <v>41</v>
      </c>
      <c r="GL96">
        <f t="shared" si="164"/>
        <v>42</v>
      </c>
      <c r="GM96">
        <f t="shared" si="165"/>
        <v>1</v>
      </c>
      <c r="GN96">
        <f t="shared" si="166"/>
        <v>2.3809523809523796</v>
      </c>
      <c r="GP96">
        <f t="shared" si="167"/>
        <v>49</v>
      </c>
      <c r="GQ96">
        <f t="shared" si="168"/>
        <v>31</v>
      </c>
      <c r="GR96">
        <f t="shared" si="169"/>
        <v>18</v>
      </c>
      <c r="GS96">
        <f t="shared" si="170"/>
        <v>49</v>
      </c>
      <c r="GT96">
        <f t="shared" si="171"/>
        <v>0</v>
      </c>
      <c r="GU96">
        <f t="shared" si="172"/>
        <v>0</v>
      </c>
      <c r="GW96">
        <f t="shared" si="173"/>
        <v>15</v>
      </c>
      <c r="GX96">
        <f t="shared" si="174"/>
        <v>35</v>
      </c>
      <c r="GY96">
        <f t="shared" si="175"/>
        <v>50</v>
      </c>
      <c r="GZ96">
        <f t="shared" si="176"/>
        <v>5</v>
      </c>
      <c r="HA96">
        <f t="shared" si="177"/>
        <v>13</v>
      </c>
      <c r="HB96">
        <f t="shared" si="178"/>
        <v>18</v>
      </c>
      <c r="HC96">
        <f t="shared" si="179"/>
        <v>10</v>
      </c>
      <c r="HD96">
        <f t="shared" si="180"/>
        <v>22</v>
      </c>
      <c r="HE96">
        <f t="shared" si="181"/>
        <v>32</v>
      </c>
      <c r="HF96">
        <f t="shared" si="182"/>
        <v>50</v>
      </c>
      <c r="HG96">
        <f t="shared" si="183"/>
        <v>0</v>
      </c>
      <c r="HI96">
        <f t="shared" si="184"/>
        <v>1125</v>
      </c>
      <c r="HJ96">
        <f t="shared" si="185"/>
        <v>3722</v>
      </c>
      <c r="HK96">
        <f t="shared" si="186"/>
        <v>4847</v>
      </c>
      <c r="HL96">
        <f t="shared" si="187"/>
        <v>4847</v>
      </c>
      <c r="HM96">
        <f t="shared" si="188"/>
        <v>0</v>
      </c>
      <c r="HN96">
        <f t="shared" si="189"/>
        <v>0</v>
      </c>
      <c r="HP96">
        <f t="shared" si="190"/>
        <v>1950</v>
      </c>
      <c r="HQ96">
        <f t="shared" si="191"/>
        <v>2833</v>
      </c>
      <c r="HR96">
        <f t="shared" si="192"/>
        <v>4847</v>
      </c>
      <c r="HS96">
        <f t="shared" si="193"/>
        <v>4783</v>
      </c>
      <c r="HT96">
        <f t="shared" si="194"/>
        <v>-64</v>
      </c>
      <c r="HU96">
        <f t="shared" si="195"/>
        <v>1.3204043738394944</v>
      </c>
    </row>
    <row r="97" spans="1:229" x14ac:dyDescent="0.35">
      <c r="A97" s="6" t="s">
        <v>2448</v>
      </c>
      <c r="B97" s="6" t="s">
        <v>167</v>
      </c>
      <c r="C97" s="6" t="s">
        <v>134</v>
      </c>
      <c r="D97" s="6"/>
      <c r="E97" s="6" t="s">
        <v>1582</v>
      </c>
      <c r="F97" s="6" t="s">
        <v>1559</v>
      </c>
      <c r="G97" s="6" t="s">
        <v>550</v>
      </c>
      <c r="H97" s="6" t="s">
        <v>439</v>
      </c>
      <c r="I97" s="6" t="s">
        <v>168</v>
      </c>
      <c r="J97" s="6" t="s">
        <v>520</v>
      </c>
      <c r="K97" s="6" t="s">
        <v>1913</v>
      </c>
      <c r="L97" s="6" t="s">
        <v>654</v>
      </c>
      <c r="M97" s="6" t="s">
        <v>2448</v>
      </c>
      <c r="N97" s="6">
        <v>67</v>
      </c>
      <c r="O97" s="6">
        <v>111</v>
      </c>
      <c r="P97" s="6">
        <v>22</v>
      </c>
      <c r="Q97" s="6" t="s">
        <v>2449</v>
      </c>
      <c r="R97" s="6">
        <v>55</v>
      </c>
      <c r="S97" s="6">
        <v>115</v>
      </c>
      <c r="T97" s="6">
        <v>21</v>
      </c>
      <c r="U97" s="6">
        <v>20</v>
      </c>
      <c r="V97" s="6">
        <v>123</v>
      </c>
      <c r="W97" s="6" t="s">
        <v>327</v>
      </c>
      <c r="X97" s="6" t="s">
        <v>2450</v>
      </c>
      <c r="Y97" s="6" t="s">
        <v>2451</v>
      </c>
      <c r="Z97" s="6" t="s">
        <v>2452</v>
      </c>
      <c r="AA97" s="6">
        <v>81</v>
      </c>
      <c r="AB97" s="6">
        <v>64</v>
      </c>
      <c r="AC97" s="6">
        <v>60</v>
      </c>
      <c r="AD97" s="6">
        <v>63</v>
      </c>
      <c r="AE97" s="6">
        <v>63</v>
      </c>
      <c r="AF97" s="6">
        <v>69</v>
      </c>
      <c r="AG97" s="6">
        <v>71</v>
      </c>
      <c r="AH97" s="6">
        <v>71</v>
      </c>
      <c r="AI97" s="6">
        <v>37</v>
      </c>
      <c r="AJ97" s="6">
        <v>69</v>
      </c>
      <c r="AK97" s="6">
        <v>66</v>
      </c>
      <c r="AL97" s="6">
        <v>51</v>
      </c>
      <c r="AM97" s="6">
        <v>63</v>
      </c>
      <c r="AN97" s="6">
        <v>64</v>
      </c>
      <c r="AO97" s="6">
        <v>63</v>
      </c>
      <c r="AP97" s="6">
        <v>42</v>
      </c>
      <c r="AQ97" s="6">
        <v>31</v>
      </c>
      <c r="AR97" s="6">
        <v>22</v>
      </c>
      <c r="AS97" s="6">
        <v>0</v>
      </c>
      <c r="AT97" s="6">
        <v>5</v>
      </c>
      <c r="AU97" s="6">
        <v>20</v>
      </c>
      <c r="AV97" s="6">
        <v>26</v>
      </c>
      <c r="AW97" s="6">
        <v>6994</v>
      </c>
      <c r="AX97" s="6" t="s">
        <v>2453</v>
      </c>
      <c r="AY97" s="6">
        <v>534</v>
      </c>
      <c r="AZ97" s="6" t="s">
        <v>2454</v>
      </c>
      <c r="BA97" s="6">
        <v>5604</v>
      </c>
      <c r="BB97" s="6" t="s">
        <v>2455</v>
      </c>
      <c r="BC97" s="6">
        <v>1390</v>
      </c>
      <c r="BD97" s="6" t="s">
        <v>527</v>
      </c>
      <c r="BE97" s="6">
        <v>3225</v>
      </c>
      <c r="BF97" s="6" t="s">
        <v>2456</v>
      </c>
      <c r="BG97" s="6">
        <v>3759</v>
      </c>
      <c r="BH97" s="6" t="s">
        <v>2457</v>
      </c>
      <c r="BI97" s="6">
        <v>3172</v>
      </c>
      <c r="BJ97" s="6" t="s">
        <v>1165</v>
      </c>
      <c r="BK97" s="6">
        <v>2342</v>
      </c>
      <c r="BL97" s="6" t="s">
        <v>2458</v>
      </c>
      <c r="BM97" s="6">
        <v>830</v>
      </c>
      <c r="BN97" s="6" t="s">
        <v>479</v>
      </c>
      <c r="BO97" s="6">
        <v>204</v>
      </c>
      <c r="BP97" s="6">
        <v>441</v>
      </c>
      <c r="BQ97" s="6">
        <v>332</v>
      </c>
      <c r="BR97" s="6" t="s">
        <v>190</v>
      </c>
      <c r="BS97" s="6">
        <v>118</v>
      </c>
      <c r="BT97" s="6" t="s">
        <v>191</v>
      </c>
      <c r="BU97" s="6">
        <v>546</v>
      </c>
      <c r="BV97" s="6" t="s">
        <v>162</v>
      </c>
      <c r="BW97" s="6">
        <v>541</v>
      </c>
      <c r="BX97" s="6">
        <v>-5</v>
      </c>
      <c r="BY97" s="6" t="s">
        <v>2459</v>
      </c>
      <c r="BZ97" s="6" t="s">
        <v>2460</v>
      </c>
      <c r="CA97" s="6" t="s">
        <v>2461</v>
      </c>
      <c r="CB97" s="6" t="s">
        <v>2462</v>
      </c>
      <c r="CC97" s="6" t="s">
        <v>2463</v>
      </c>
      <c r="CD97" s="6" t="s">
        <v>162</v>
      </c>
      <c r="CE97" s="6" t="s">
        <v>2464</v>
      </c>
      <c r="CF97" s="6" t="s">
        <v>2465</v>
      </c>
      <c r="CG97" s="6" t="s">
        <v>2466</v>
      </c>
      <c r="CH97" s="6">
        <v>26</v>
      </c>
      <c r="CI97" s="6">
        <v>27</v>
      </c>
      <c r="CJ97" s="6">
        <v>15</v>
      </c>
      <c r="CK97" s="6">
        <v>23</v>
      </c>
      <c r="CL97" s="6">
        <v>0</v>
      </c>
      <c r="CM97" s="6">
        <v>1</v>
      </c>
      <c r="CN97" s="6">
        <v>22</v>
      </c>
      <c r="CO97" s="6">
        <v>7</v>
      </c>
      <c r="CP97" s="6">
        <v>41</v>
      </c>
      <c r="CQ97" s="6">
        <v>18</v>
      </c>
      <c r="CR97" s="6">
        <v>161</v>
      </c>
      <c r="CS97" s="6">
        <v>3382</v>
      </c>
      <c r="CT97" s="6">
        <v>164</v>
      </c>
      <c r="CU97" s="6">
        <v>3535</v>
      </c>
      <c r="CV97" s="6">
        <v>52</v>
      </c>
      <c r="CW97" s="6">
        <v>8</v>
      </c>
      <c r="CX97" s="6">
        <v>53</v>
      </c>
      <c r="CY97" s="6">
        <v>0</v>
      </c>
      <c r="CZ97" s="6">
        <v>49</v>
      </c>
      <c r="DA97" s="6">
        <v>0</v>
      </c>
      <c r="DB97" s="6">
        <v>49</v>
      </c>
      <c r="DC97" s="6" t="s">
        <v>2448</v>
      </c>
      <c r="DE97">
        <f t="shared" si="98"/>
        <v>49</v>
      </c>
      <c r="DF97">
        <f t="shared" si="99"/>
        <v>0</v>
      </c>
      <c r="DG97">
        <f t="shared" si="100"/>
        <v>49</v>
      </c>
      <c r="DH97">
        <f t="shared" si="101"/>
        <v>49</v>
      </c>
      <c r="DI97">
        <f t="shared" si="102"/>
        <v>0</v>
      </c>
      <c r="DL97">
        <f t="shared" si="103"/>
        <v>0</v>
      </c>
      <c r="DM97">
        <f t="shared" si="104"/>
        <v>0</v>
      </c>
      <c r="DN97">
        <f t="shared" si="105"/>
        <v>0</v>
      </c>
      <c r="DQ97">
        <f t="shared" si="106"/>
        <v>49</v>
      </c>
      <c r="DR97">
        <f t="shared" si="107"/>
        <v>53</v>
      </c>
      <c r="DS97">
        <f t="shared" si="108"/>
        <v>4</v>
      </c>
      <c r="DV97">
        <f t="shared" si="109"/>
        <v>52</v>
      </c>
      <c r="DW97">
        <f t="shared" si="110"/>
        <v>8</v>
      </c>
      <c r="DX97">
        <f t="shared" si="111"/>
        <v>60</v>
      </c>
      <c r="DY97">
        <f t="shared" si="112"/>
        <v>60</v>
      </c>
      <c r="DZ97">
        <f t="shared" si="113"/>
        <v>0</v>
      </c>
      <c r="EC97">
        <f t="shared" si="114"/>
        <v>3382</v>
      </c>
      <c r="ED97">
        <f t="shared" si="115"/>
        <v>3535</v>
      </c>
      <c r="EE97">
        <f t="shared" si="116"/>
        <v>153</v>
      </c>
      <c r="EF97" s="1">
        <f t="shared" si="117"/>
        <v>4.3281471004243315</v>
      </c>
      <c r="EH97">
        <f t="shared" si="118"/>
        <v>161</v>
      </c>
      <c r="EI97">
        <f t="shared" si="119"/>
        <v>164</v>
      </c>
      <c r="EJ97">
        <f t="shared" si="120"/>
        <v>-3</v>
      </c>
      <c r="EK97">
        <f t="shared" si="121"/>
        <v>1.8292682926829258</v>
      </c>
      <c r="EM97">
        <f t="shared" si="122"/>
        <v>22</v>
      </c>
      <c r="EN97">
        <f t="shared" si="123"/>
        <v>41</v>
      </c>
      <c r="EO97">
        <f t="shared" si="124"/>
        <v>63</v>
      </c>
      <c r="EP97">
        <f t="shared" si="125"/>
        <v>63</v>
      </c>
      <c r="EQ97">
        <f t="shared" si="126"/>
        <v>0</v>
      </c>
      <c r="ER97">
        <f t="shared" si="127"/>
        <v>0</v>
      </c>
      <c r="ET97">
        <f t="shared" si="128"/>
        <v>7</v>
      </c>
      <c r="EU97">
        <f t="shared" si="129"/>
        <v>18</v>
      </c>
      <c r="EV97">
        <f t="shared" si="130"/>
        <v>25</v>
      </c>
      <c r="EW97">
        <f t="shared" si="131"/>
        <v>26</v>
      </c>
      <c r="EX97">
        <f t="shared" si="132"/>
        <v>1</v>
      </c>
      <c r="FA97">
        <f t="shared" si="133"/>
        <v>15</v>
      </c>
      <c r="FB97">
        <f t="shared" si="134"/>
        <v>23</v>
      </c>
      <c r="FC97">
        <f t="shared" si="135"/>
        <v>38</v>
      </c>
      <c r="FD97">
        <f t="shared" si="136"/>
        <v>37</v>
      </c>
      <c r="FE97">
        <f t="shared" si="137"/>
        <v>-1</v>
      </c>
      <c r="FH97">
        <f t="shared" si="138"/>
        <v>5604</v>
      </c>
      <c r="FI97">
        <f t="shared" si="139"/>
        <v>3225</v>
      </c>
      <c r="FJ97">
        <f t="shared" si="140"/>
        <v>2342</v>
      </c>
      <c r="FK97">
        <f t="shared" si="141"/>
        <v>5567</v>
      </c>
      <c r="FL97">
        <f t="shared" si="142"/>
        <v>-37</v>
      </c>
      <c r="FM97">
        <f t="shared" si="143"/>
        <v>0.66024268379729278</v>
      </c>
      <c r="FO97">
        <f t="shared" si="144"/>
        <v>830</v>
      </c>
      <c r="FP97">
        <f t="shared" si="145"/>
        <v>534</v>
      </c>
      <c r="FQ97">
        <f t="shared" si="146"/>
        <v>1390</v>
      </c>
      <c r="FR97">
        <f t="shared" si="147"/>
        <v>1364</v>
      </c>
      <c r="FS97">
        <f t="shared" si="148"/>
        <v>-26</v>
      </c>
      <c r="FT97">
        <f t="shared" si="149"/>
        <v>1.8705035971223083</v>
      </c>
      <c r="FV97">
        <f t="shared" si="150"/>
        <v>6994</v>
      </c>
      <c r="FW97">
        <f t="shared" si="151"/>
        <v>5604</v>
      </c>
      <c r="FX97">
        <f t="shared" si="152"/>
        <v>1390</v>
      </c>
      <c r="FY97">
        <f t="shared" si="153"/>
        <v>6994</v>
      </c>
      <c r="FZ97">
        <f t="shared" si="154"/>
        <v>0</v>
      </c>
      <c r="GA97">
        <f t="shared" si="155"/>
        <v>0</v>
      </c>
      <c r="GC97">
        <f t="shared" si="156"/>
        <v>123</v>
      </c>
      <c r="GD97">
        <f t="shared" si="157"/>
        <v>60</v>
      </c>
      <c r="GE97">
        <f t="shared" si="158"/>
        <v>63</v>
      </c>
      <c r="GF97">
        <f t="shared" si="159"/>
        <v>123</v>
      </c>
      <c r="GG97">
        <f t="shared" si="160"/>
        <v>0</v>
      </c>
      <c r="GI97">
        <f t="shared" si="161"/>
        <v>26</v>
      </c>
      <c r="GJ97">
        <f t="shared" si="162"/>
        <v>27</v>
      </c>
      <c r="GK97">
        <f t="shared" si="163"/>
        <v>49</v>
      </c>
      <c r="GL97">
        <f t="shared" si="164"/>
        <v>53</v>
      </c>
      <c r="GM97">
        <f t="shared" si="165"/>
        <v>4</v>
      </c>
      <c r="GN97">
        <f t="shared" si="166"/>
        <v>7.5471698113207566</v>
      </c>
      <c r="GP97">
        <f t="shared" si="167"/>
        <v>63</v>
      </c>
      <c r="GQ97">
        <f t="shared" si="168"/>
        <v>37</v>
      </c>
      <c r="GR97">
        <f t="shared" si="169"/>
        <v>26</v>
      </c>
      <c r="GS97">
        <f t="shared" si="170"/>
        <v>63</v>
      </c>
      <c r="GT97">
        <f t="shared" si="171"/>
        <v>0</v>
      </c>
      <c r="GU97">
        <f t="shared" si="172"/>
        <v>0</v>
      </c>
      <c r="GW97">
        <f t="shared" si="173"/>
        <v>22</v>
      </c>
      <c r="GX97">
        <f t="shared" si="174"/>
        <v>41</v>
      </c>
      <c r="GY97">
        <f t="shared" si="175"/>
        <v>63</v>
      </c>
      <c r="GZ97">
        <f t="shared" si="176"/>
        <v>7</v>
      </c>
      <c r="HA97">
        <f t="shared" si="177"/>
        <v>18</v>
      </c>
      <c r="HB97">
        <f t="shared" si="178"/>
        <v>25</v>
      </c>
      <c r="HC97">
        <f t="shared" si="179"/>
        <v>15</v>
      </c>
      <c r="HD97">
        <f t="shared" si="180"/>
        <v>23</v>
      </c>
      <c r="HE97">
        <f t="shared" si="181"/>
        <v>38</v>
      </c>
      <c r="HF97">
        <f t="shared" si="182"/>
        <v>63</v>
      </c>
      <c r="HG97">
        <f t="shared" si="183"/>
        <v>0</v>
      </c>
      <c r="HI97">
        <f t="shared" si="184"/>
        <v>534</v>
      </c>
      <c r="HJ97">
        <f t="shared" si="185"/>
        <v>3225</v>
      </c>
      <c r="HK97">
        <f t="shared" si="186"/>
        <v>3759</v>
      </c>
      <c r="HL97">
        <f t="shared" si="187"/>
        <v>3759</v>
      </c>
      <c r="HM97">
        <f t="shared" si="188"/>
        <v>0</v>
      </c>
      <c r="HN97">
        <f t="shared" si="189"/>
        <v>0</v>
      </c>
      <c r="HP97">
        <f t="shared" si="190"/>
        <v>164</v>
      </c>
      <c r="HQ97">
        <f t="shared" si="191"/>
        <v>3535</v>
      </c>
      <c r="HR97">
        <f t="shared" si="192"/>
        <v>3759</v>
      </c>
      <c r="HS97">
        <f t="shared" si="193"/>
        <v>3699</v>
      </c>
      <c r="HT97">
        <f t="shared" si="194"/>
        <v>-60</v>
      </c>
      <c r="HU97">
        <f t="shared" si="195"/>
        <v>1.596169193934557</v>
      </c>
    </row>
    <row r="98" spans="1:229" x14ac:dyDescent="0.35">
      <c r="A98" s="6" t="s">
        <v>2467</v>
      </c>
      <c r="B98" s="6" t="s">
        <v>133</v>
      </c>
      <c r="C98" s="6" t="s">
        <v>134</v>
      </c>
      <c r="D98" s="6"/>
      <c r="E98" s="6" t="s">
        <v>546</v>
      </c>
      <c r="F98" s="6" t="s">
        <v>1697</v>
      </c>
      <c r="G98" s="6" t="s">
        <v>826</v>
      </c>
      <c r="H98" s="6" t="s">
        <v>433</v>
      </c>
      <c r="I98" s="6" t="s">
        <v>1983</v>
      </c>
      <c r="J98" s="6" t="s">
        <v>141</v>
      </c>
      <c r="K98" s="6" t="s">
        <v>603</v>
      </c>
      <c r="L98" s="6" t="s">
        <v>433</v>
      </c>
      <c r="M98" s="6" t="s">
        <v>2467</v>
      </c>
      <c r="N98" s="6" t="s">
        <v>143</v>
      </c>
      <c r="O98" s="6" t="s">
        <v>143</v>
      </c>
      <c r="P98" s="6" t="s">
        <v>143</v>
      </c>
      <c r="Q98" s="6" t="s">
        <v>143</v>
      </c>
      <c r="R98" s="6">
        <v>16</v>
      </c>
      <c r="S98" s="6">
        <v>112</v>
      </c>
      <c r="T98" s="6">
        <v>62</v>
      </c>
      <c r="U98" s="6">
        <v>19</v>
      </c>
      <c r="V98" s="6">
        <v>124</v>
      </c>
      <c r="W98" s="6" t="s">
        <v>2468</v>
      </c>
      <c r="X98" s="6" t="s">
        <v>2469</v>
      </c>
      <c r="Y98" s="6" t="s">
        <v>2470</v>
      </c>
      <c r="Z98" s="6" t="s">
        <v>2471</v>
      </c>
      <c r="AA98" s="6">
        <v>117</v>
      </c>
      <c r="AB98" s="6">
        <v>53</v>
      </c>
      <c r="AC98" s="6">
        <v>55</v>
      </c>
      <c r="AD98" s="6">
        <v>69</v>
      </c>
      <c r="AE98" s="6">
        <v>57</v>
      </c>
      <c r="AF98" s="6">
        <v>55</v>
      </c>
      <c r="AG98" s="6">
        <v>58</v>
      </c>
      <c r="AH98" s="6">
        <v>57</v>
      </c>
      <c r="AI98" s="6">
        <v>24</v>
      </c>
      <c r="AJ98" s="6">
        <v>32</v>
      </c>
      <c r="AK98" s="6">
        <v>22</v>
      </c>
      <c r="AL98" s="6">
        <v>26</v>
      </c>
      <c r="AM98" s="6">
        <v>54</v>
      </c>
      <c r="AN98" s="6">
        <v>57</v>
      </c>
      <c r="AO98" s="6">
        <v>54</v>
      </c>
      <c r="AP98" s="6">
        <v>23</v>
      </c>
      <c r="AQ98" s="6">
        <v>0</v>
      </c>
      <c r="AR98" s="6">
        <v>34</v>
      </c>
      <c r="AS98" s="6">
        <v>23</v>
      </c>
      <c r="AT98" s="6">
        <v>36</v>
      </c>
      <c r="AU98" s="6">
        <v>31</v>
      </c>
      <c r="AV98" s="6">
        <v>33</v>
      </c>
      <c r="AW98" s="6">
        <v>6118</v>
      </c>
      <c r="AX98" s="6" t="s">
        <v>2472</v>
      </c>
      <c r="AY98" s="6">
        <v>1431</v>
      </c>
      <c r="AZ98" s="6" t="s">
        <v>2473</v>
      </c>
      <c r="BA98" s="6">
        <v>3101</v>
      </c>
      <c r="BB98" s="6" t="s">
        <v>2474</v>
      </c>
      <c r="BC98" s="6">
        <v>3017</v>
      </c>
      <c r="BD98" s="6" t="s">
        <v>2475</v>
      </c>
      <c r="BE98" s="6">
        <v>1500</v>
      </c>
      <c r="BF98" s="6" t="s">
        <v>2476</v>
      </c>
      <c r="BG98" s="6">
        <v>2931</v>
      </c>
      <c r="BH98" s="6" t="s">
        <v>2477</v>
      </c>
      <c r="BI98" s="6">
        <v>3130</v>
      </c>
      <c r="BJ98" s="6" t="s">
        <v>2478</v>
      </c>
      <c r="BK98" s="6">
        <v>1577</v>
      </c>
      <c r="BL98" s="6" t="s">
        <v>2479</v>
      </c>
      <c r="BM98" s="6">
        <v>1553</v>
      </c>
      <c r="BN98" s="6" t="s">
        <v>2368</v>
      </c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 t="s">
        <v>2480</v>
      </c>
      <c r="BZ98" s="6" t="s">
        <v>2481</v>
      </c>
      <c r="CA98" s="6" t="s">
        <v>2482</v>
      </c>
      <c r="CB98" s="6" t="s">
        <v>2483</v>
      </c>
      <c r="CC98" s="6" t="s">
        <v>2484</v>
      </c>
      <c r="CD98" s="6" t="s">
        <v>162</v>
      </c>
      <c r="CE98" s="6" t="s">
        <v>2485</v>
      </c>
      <c r="CF98" s="6" t="s">
        <v>2486</v>
      </c>
      <c r="CG98" s="6" t="s">
        <v>2487</v>
      </c>
      <c r="CH98" s="6">
        <v>11</v>
      </c>
      <c r="CI98" s="6">
        <v>10</v>
      </c>
      <c r="CJ98" s="6">
        <v>9</v>
      </c>
      <c r="CK98" s="6">
        <v>13</v>
      </c>
      <c r="CL98" s="6">
        <v>1</v>
      </c>
      <c r="CM98" s="6">
        <v>-1</v>
      </c>
      <c r="CN98" s="6">
        <v>28</v>
      </c>
      <c r="CO98" s="6">
        <v>19</v>
      </c>
      <c r="CP98" s="6">
        <v>29</v>
      </c>
      <c r="CQ98" s="6">
        <v>16</v>
      </c>
      <c r="CR98" s="6">
        <v>632</v>
      </c>
      <c r="CS98" s="6">
        <v>2118</v>
      </c>
      <c r="CT98" s="6">
        <v>731</v>
      </c>
      <c r="CU98" s="6">
        <v>2140</v>
      </c>
      <c r="CV98" s="6">
        <v>38</v>
      </c>
      <c r="CW98" s="6">
        <v>17</v>
      </c>
      <c r="CX98" s="6">
        <v>57</v>
      </c>
      <c r="CY98" s="6">
        <v>36</v>
      </c>
      <c r="CZ98" s="6">
        <v>56</v>
      </c>
      <c r="DA98" s="6">
        <v>36</v>
      </c>
      <c r="DB98" s="6">
        <v>20</v>
      </c>
      <c r="DC98" s="6" t="s">
        <v>2467</v>
      </c>
      <c r="DE98">
        <f t="shared" si="98"/>
        <v>56</v>
      </c>
      <c r="DF98">
        <f t="shared" si="99"/>
        <v>36</v>
      </c>
      <c r="DG98">
        <f t="shared" si="100"/>
        <v>20</v>
      </c>
      <c r="DH98">
        <f t="shared" si="101"/>
        <v>56</v>
      </c>
      <c r="DI98">
        <f t="shared" si="102"/>
        <v>0</v>
      </c>
      <c r="DL98">
        <f t="shared" si="103"/>
        <v>36</v>
      </c>
      <c r="DM98">
        <f t="shared" si="104"/>
        <v>36</v>
      </c>
      <c r="DN98">
        <f t="shared" si="105"/>
        <v>0</v>
      </c>
      <c r="DQ98">
        <f t="shared" si="106"/>
        <v>56</v>
      </c>
      <c r="DR98">
        <f t="shared" si="107"/>
        <v>57</v>
      </c>
      <c r="DS98">
        <f t="shared" si="108"/>
        <v>1</v>
      </c>
      <c r="DV98">
        <f t="shared" si="109"/>
        <v>38</v>
      </c>
      <c r="DW98">
        <f t="shared" si="110"/>
        <v>17</v>
      </c>
      <c r="DX98">
        <f t="shared" si="111"/>
        <v>55</v>
      </c>
      <c r="DY98">
        <f t="shared" si="112"/>
        <v>55</v>
      </c>
      <c r="DZ98">
        <f t="shared" si="113"/>
        <v>0</v>
      </c>
      <c r="EC98">
        <f t="shared" si="114"/>
        <v>2118</v>
      </c>
      <c r="ED98">
        <f t="shared" si="115"/>
        <v>2140</v>
      </c>
      <c r="EE98">
        <f t="shared" si="116"/>
        <v>22</v>
      </c>
      <c r="EF98" s="1">
        <f t="shared" si="117"/>
        <v>1.0280373831775762</v>
      </c>
      <c r="EH98">
        <f t="shared" si="118"/>
        <v>632</v>
      </c>
      <c r="EI98">
        <f t="shared" si="119"/>
        <v>731</v>
      </c>
      <c r="EJ98">
        <f t="shared" si="120"/>
        <v>-99</v>
      </c>
      <c r="EK98">
        <f t="shared" si="121"/>
        <v>13.543091655266764</v>
      </c>
      <c r="EM98">
        <f t="shared" si="122"/>
        <v>28</v>
      </c>
      <c r="EN98">
        <f t="shared" si="123"/>
        <v>29</v>
      </c>
      <c r="EO98">
        <f t="shared" si="124"/>
        <v>57</v>
      </c>
      <c r="EP98">
        <f t="shared" si="125"/>
        <v>57</v>
      </c>
      <c r="EQ98">
        <f t="shared" si="126"/>
        <v>0</v>
      </c>
      <c r="ER98">
        <f t="shared" si="127"/>
        <v>0</v>
      </c>
      <c r="ET98">
        <f t="shared" si="128"/>
        <v>19</v>
      </c>
      <c r="EU98">
        <f t="shared" si="129"/>
        <v>16</v>
      </c>
      <c r="EV98">
        <f t="shared" si="130"/>
        <v>35</v>
      </c>
      <c r="EW98">
        <f t="shared" si="131"/>
        <v>33</v>
      </c>
      <c r="EX98">
        <f t="shared" si="132"/>
        <v>-2</v>
      </c>
      <c r="FA98">
        <f t="shared" si="133"/>
        <v>9</v>
      </c>
      <c r="FB98">
        <f t="shared" si="134"/>
        <v>13</v>
      </c>
      <c r="FC98">
        <f t="shared" si="135"/>
        <v>22</v>
      </c>
      <c r="FD98">
        <f t="shared" si="136"/>
        <v>24</v>
      </c>
      <c r="FE98">
        <f t="shared" si="137"/>
        <v>2</v>
      </c>
      <c r="FH98">
        <f t="shared" si="138"/>
        <v>3101</v>
      </c>
      <c r="FI98">
        <f t="shared" si="139"/>
        <v>1500</v>
      </c>
      <c r="FJ98">
        <f t="shared" si="140"/>
        <v>1577</v>
      </c>
      <c r="FK98">
        <f t="shared" si="141"/>
        <v>3077</v>
      </c>
      <c r="FL98">
        <f t="shared" si="142"/>
        <v>-24</v>
      </c>
      <c r="FM98">
        <f t="shared" si="143"/>
        <v>0.77394388906803613</v>
      </c>
      <c r="FO98">
        <f t="shared" si="144"/>
        <v>1553</v>
      </c>
      <c r="FP98">
        <f t="shared" si="145"/>
        <v>1431</v>
      </c>
      <c r="FQ98">
        <f t="shared" si="146"/>
        <v>3017</v>
      </c>
      <c r="FR98">
        <f t="shared" si="147"/>
        <v>2984</v>
      </c>
      <c r="FS98">
        <f t="shared" si="148"/>
        <v>-33</v>
      </c>
      <c r="FT98">
        <f t="shared" si="149"/>
        <v>1.0938017898574799</v>
      </c>
      <c r="FV98">
        <f t="shared" si="150"/>
        <v>6118</v>
      </c>
      <c r="FW98">
        <f t="shared" si="151"/>
        <v>3101</v>
      </c>
      <c r="FX98">
        <f t="shared" si="152"/>
        <v>3017</v>
      </c>
      <c r="FY98">
        <f t="shared" si="153"/>
        <v>6118</v>
      </c>
      <c r="FZ98">
        <f t="shared" si="154"/>
        <v>0</v>
      </c>
      <c r="GA98">
        <f t="shared" si="155"/>
        <v>0</v>
      </c>
      <c r="GC98">
        <f t="shared" si="156"/>
        <v>124</v>
      </c>
      <c r="GD98">
        <f t="shared" si="157"/>
        <v>55</v>
      </c>
      <c r="GE98">
        <f t="shared" si="158"/>
        <v>69</v>
      </c>
      <c r="GF98">
        <f t="shared" si="159"/>
        <v>124</v>
      </c>
      <c r="GG98">
        <f t="shared" si="160"/>
        <v>0</v>
      </c>
      <c r="GI98">
        <f t="shared" si="161"/>
        <v>11</v>
      </c>
      <c r="GJ98">
        <f t="shared" si="162"/>
        <v>10</v>
      </c>
      <c r="GK98">
        <f t="shared" si="163"/>
        <v>20</v>
      </c>
      <c r="GL98">
        <f t="shared" si="164"/>
        <v>21</v>
      </c>
      <c r="GM98">
        <f t="shared" si="165"/>
        <v>1</v>
      </c>
      <c r="GN98">
        <f t="shared" si="166"/>
        <v>4.7619047619047592</v>
      </c>
      <c r="GP98">
        <f t="shared" si="167"/>
        <v>57</v>
      </c>
      <c r="GQ98">
        <f t="shared" si="168"/>
        <v>24</v>
      </c>
      <c r="GR98">
        <f t="shared" si="169"/>
        <v>33</v>
      </c>
      <c r="GS98">
        <f t="shared" si="170"/>
        <v>57</v>
      </c>
      <c r="GT98">
        <f t="shared" si="171"/>
        <v>0</v>
      </c>
      <c r="GU98">
        <f t="shared" si="172"/>
        <v>0</v>
      </c>
      <c r="GW98">
        <f t="shared" si="173"/>
        <v>28</v>
      </c>
      <c r="GX98">
        <f t="shared" si="174"/>
        <v>29</v>
      </c>
      <c r="GY98">
        <f t="shared" si="175"/>
        <v>57</v>
      </c>
      <c r="GZ98">
        <f t="shared" si="176"/>
        <v>19</v>
      </c>
      <c r="HA98">
        <f t="shared" si="177"/>
        <v>16</v>
      </c>
      <c r="HB98">
        <f t="shared" si="178"/>
        <v>35</v>
      </c>
      <c r="HC98">
        <f t="shared" si="179"/>
        <v>9</v>
      </c>
      <c r="HD98">
        <f t="shared" si="180"/>
        <v>13</v>
      </c>
      <c r="HE98">
        <f t="shared" si="181"/>
        <v>22</v>
      </c>
      <c r="HF98">
        <f t="shared" si="182"/>
        <v>57</v>
      </c>
      <c r="HG98">
        <f t="shared" si="183"/>
        <v>0</v>
      </c>
      <c r="HI98">
        <f t="shared" si="184"/>
        <v>1431</v>
      </c>
      <c r="HJ98">
        <f t="shared" si="185"/>
        <v>1500</v>
      </c>
      <c r="HK98">
        <f t="shared" si="186"/>
        <v>2931</v>
      </c>
      <c r="HL98">
        <f t="shared" si="187"/>
        <v>2931</v>
      </c>
      <c r="HM98">
        <f t="shared" si="188"/>
        <v>0</v>
      </c>
      <c r="HN98">
        <f t="shared" si="189"/>
        <v>0</v>
      </c>
      <c r="HP98">
        <f t="shared" si="190"/>
        <v>731</v>
      </c>
      <c r="HQ98">
        <f t="shared" si="191"/>
        <v>2140</v>
      </c>
      <c r="HR98">
        <f t="shared" si="192"/>
        <v>2931</v>
      </c>
      <c r="HS98">
        <f t="shared" si="193"/>
        <v>2871</v>
      </c>
      <c r="HT98">
        <f t="shared" si="194"/>
        <v>-60</v>
      </c>
      <c r="HU98">
        <f t="shared" si="195"/>
        <v>2.0470829068577245</v>
      </c>
    </row>
    <row r="99" spans="1:229" x14ac:dyDescent="0.35">
      <c r="A99" s="6" t="s">
        <v>2488</v>
      </c>
      <c r="B99" s="6" t="s">
        <v>167</v>
      </c>
      <c r="C99" s="6" t="s">
        <v>134</v>
      </c>
      <c r="D99" s="6"/>
      <c r="E99" s="6" t="s">
        <v>465</v>
      </c>
      <c r="F99" s="6" t="s">
        <v>233</v>
      </c>
      <c r="G99" s="6" t="s">
        <v>550</v>
      </c>
      <c r="H99" s="6" t="s">
        <v>706</v>
      </c>
      <c r="I99" s="6" t="s">
        <v>854</v>
      </c>
      <c r="J99" s="6" t="s">
        <v>292</v>
      </c>
      <c r="K99" s="6" t="s">
        <v>2489</v>
      </c>
      <c r="L99" s="6" t="s">
        <v>749</v>
      </c>
      <c r="M99" s="6" t="s">
        <v>2488</v>
      </c>
      <c r="N99" s="6" t="s">
        <v>143</v>
      </c>
      <c r="O99" s="6" t="s">
        <v>143</v>
      </c>
      <c r="P99" s="6" t="s">
        <v>143</v>
      </c>
      <c r="Q99" s="6" t="s">
        <v>143</v>
      </c>
      <c r="R99" s="6">
        <v>15</v>
      </c>
      <c r="S99" s="6">
        <v>86</v>
      </c>
      <c r="T99" s="6">
        <v>20</v>
      </c>
      <c r="U99" s="6">
        <v>20</v>
      </c>
      <c r="V99" s="6">
        <v>125</v>
      </c>
      <c r="W99" s="6" t="s">
        <v>881</v>
      </c>
      <c r="X99" s="6" t="s">
        <v>2490</v>
      </c>
      <c r="Y99" s="6" t="s">
        <v>2491</v>
      </c>
      <c r="Z99" s="6" t="s">
        <v>2492</v>
      </c>
      <c r="AA99" s="6">
        <v>91</v>
      </c>
      <c r="AB99" s="6">
        <v>52</v>
      </c>
      <c r="AC99" s="6">
        <v>71</v>
      </c>
      <c r="AD99" s="6">
        <v>54</v>
      </c>
      <c r="AE99" s="6">
        <v>51</v>
      </c>
      <c r="AF99" s="6">
        <v>49</v>
      </c>
      <c r="AG99" s="6">
        <v>55</v>
      </c>
      <c r="AH99" s="6">
        <v>57</v>
      </c>
      <c r="AI99" s="6">
        <v>21</v>
      </c>
      <c r="AJ99" s="6">
        <v>17</v>
      </c>
      <c r="AK99" s="6">
        <v>26</v>
      </c>
      <c r="AL99" s="6">
        <v>29</v>
      </c>
      <c r="AM99" s="6">
        <v>45</v>
      </c>
      <c r="AN99" s="6">
        <v>52</v>
      </c>
      <c r="AO99" s="6">
        <v>20</v>
      </c>
      <c r="AP99" s="6">
        <v>22</v>
      </c>
      <c r="AQ99" s="6">
        <v>25</v>
      </c>
      <c r="AR99" s="6">
        <v>30</v>
      </c>
      <c r="AS99" s="6">
        <v>32</v>
      </c>
      <c r="AT99" s="6">
        <v>29</v>
      </c>
      <c r="AU99" s="6">
        <v>28</v>
      </c>
      <c r="AV99" s="6">
        <v>30</v>
      </c>
      <c r="AW99" s="6">
        <v>5760</v>
      </c>
      <c r="AX99" s="6" t="s">
        <v>2493</v>
      </c>
      <c r="AY99" s="6">
        <v>1905</v>
      </c>
      <c r="AZ99" s="6" t="s">
        <v>2494</v>
      </c>
      <c r="BA99" s="6">
        <v>3109</v>
      </c>
      <c r="BB99" s="6" t="s">
        <v>2495</v>
      </c>
      <c r="BC99" s="6">
        <v>2651</v>
      </c>
      <c r="BD99" s="6" t="s">
        <v>2496</v>
      </c>
      <c r="BE99" s="6">
        <v>1707</v>
      </c>
      <c r="BF99" s="6" t="s">
        <v>2497</v>
      </c>
      <c r="BG99" s="6">
        <v>3612</v>
      </c>
      <c r="BH99" s="6" t="s">
        <v>2498</v>
      </c>
      <c r="BI99" s="6">
        <v>2097</v>
      </c>
      <c r="BJ99" s="6" t="s">
        <v>2499</v>
      </c>
      <c r="BK99" s="6">
        <v>1381</v>
      </c>
      <c r="BL99" s="6" t="s">
        <v>2500</v>
      </c>
      <c r="BM99" s="6">
        <v>716</v>
      </c>
      <c r="BN99" s="6" t="s">
        <v>2501</v>
      </c>
      <c r="BO99" s="6">
        <v>192</v>
      </c>
      <c r="BP99" s="6">
        <v>405</v>
      </c>
      <c r="BQ99" s="6">
        <v>298</v>
      </c>
      <c r="BR99" s="6" t="s">
        <v>190</v>
      </c>
      <c r="BS99" s="6">
        <v>153</v>
      </c>
      <c r="BT99" s="6" t="s">
        <v>191</v>
      </c>
      <c r="BU99" s="6">
        <v>443</v>
      </c>
      <c r="BV99" s="6" t="s">
        <v>162</v>
      </c>
      <c r="BW99" s="6">
        <v>470</v>
      </c>
      <c r="BX99" s="6">
        <v>27</v>
      </c>
      <c r="BY99" s="6" t="s">
        <v>2502</v>
      </c>
      <c r="BZ99" s="6" t="s">
        <v>2503</v>
      </c>
      <c r="CA99" s="6" t="s">
        <v>2504</v>
      </c>
      <c r="CB99" s="6" t="s">
        <v>2505</v>
      </c>
      <c r="CC99" s="6" t="s">
        <v>2506</v>
      </c>
      <c r="CD99" s="6" t="s">
        <v>162</v>
      </c>
      <c r="CE99" s="6" t="s">
        <v>2507</v>
      </c>
      <c r="CF99" s="6" t="s">
        <v>2508</v>
      </c>
      <c r="CG99" s="6" t="s">
        <v>2509</v>
      </c>
      <c r="CH99" s="6">
        <v>12</v>
      </c>
      <c r="CI99" s="6">
        <v>13</v>
      </c>
      <c r="CJ99" s="6">
        <v>12</v>
      </c>
      <c r="CK99" s="6">
        <v>10</v>
      </c>
      <c r="CL99" s="6">
        <v>7</v>
      </c>
      <c r="CM99" s="6">
        <v>10</v>
      </c>
      <c r="CN99" s="6">
        <v>23</v>
      </c>
      <c r="CO99" s="6">
        <v>11</v>
      </c>
      <c r="CP99" s="6">
        <v>28</v>
      </c>
      <c r="CQ99" s="6">
        <v>18</v>
      </c>
      <c r="CR99" s="6">
        <v>1151</v>
      </c>
      <c r="CS99" s="6">
        <v>2006</v>
      </c>
      <c r="CT99" s="6">
        <v>1507</v>
      </c>
      <c r="CU99" s="6">
        <v>2049</v>
      </c>
      <c r="CV99" s="6">
        <v>38</v>
      </c>
      <c r="CW99" s="6">
        <v>33</v>
      </c>
      <c r="CX99" s="6">
        <v>54</v>
      </c>
      <c r="CY99" s="6">
        <v>29</v>
      </c>
      <c r="CZ99" s="6">
        <v>54</v>
      </c>
      <c r="DA99" s="6">
        <v>29</v>
      </c>
      <c r="DB99" s="6">
        <v>25</v>
      </c>
      <c r="DC99" s="6" t="s">
        <v>2488</v>
      </c>
      <c r="DE99">
        <f t="shared" si="98"/>
        <v>54</v>
      </c>
      <c r="DF99">
        <f t="shared" si="99"/>
        <v>29</v>
      </c>
      <c r="DG99">
        <f t="shared" si="100"/>
        <v>25</v>
      </c>
      <c r="DH99">
        <f t="shared" si="101"/>
        <v>54</v>
      </c>
      <c r="DI99">
        <f t="shared" si="102"/>
        <v>0</v>
      </c>
      <c r="DL99">
        <f t="shared" si="103"/>
        <v>29</v>
      </c>
      <c r="DM99">
        <f t="shared" si="104"/>
        <v>29</v>
      </c>
      <c r="DN99">
        <f t="shared" si="105"/>
        <v>0</v>
      </c>
      <c r="DQ99">
        <f t="shared" si="106"/>
        <v>54</v>
      </c>
      <c r="DR99">
        <f t="shared" si="107"/>
        <v>54</v>
      </c>
      <c r="DS99">
        <f t="shared" si="108"/>
        <v>0</v>
      </c>
      <c r="DV99">
        <f t="shared" si="109"/>
        <v>38</v>
      </c>
      <c r="DW99">
        <f t="shared" si="110"/>
        <v>33</v>
      </c>
      <c r="DX99">
        <f t="shared" si="111"/>
        <v>71</v>
      </c>
      <c r="DY99">
        <f t="shared" si="112"/>
        <v>71</v>
      </c>
      <c r="DZ99">
        <f t="shared" si="113"/>
        <v>0</v>
      </c>
      <c r="EC99">
        <f t="shared" si="114"/>
        <v>2006</v>
      </c>
      <c r="ED99">
        <f t="shared" si="115"/>
        <v>2049</v>
      </c>
      <c r="EE99">
        <f t="shared" si="116"/>
        <v>43</v>
      </c>
      <c r="EF99" s="1">
        <f t="shared" si="117"/>
        <v>2.0985846754514341</v>
      </c>
      <c r="EH99">
        <f t="shared" si="118"/>
        <v>1151</v>
      </c>
      <c r="EI99">
        <f t="shared" si="119"/>
        <v>1507</v>
      </c>
      <c r="EJ99">
        <f t="shared" si="120"/>
        <v>-356</v>
      </c>
      <c r="EK99">
        <f t="shared" si="121"/>
        <v>23.623092236230917</v>
      </c>
      <c r="EM99">
        <f t="shared" si="122"/>
        <v>23</v>
      </c>
      <c r="EN99">
        <f t="shared" si="123"/>
        <v>28</v>
      </c>
      <c r="EO99">
        <f t="shared" si="124"/>
        <v>51</v>
      </c>
      <c r="EP99">
        <f t="shared" si="125"/>
        <v>51</v>
      </c>
      <c r="EQ99">
        <f t="shared" si="126"/>
        <v>0</v>
      </c>
      <c r="ER99">
        <f t="shared" si="127"/>
        <v>0</v>
      </c>
      <c r="ET99">
        <f t="shared" si="128"/>
        <v>11</v>
      </c>
      <c r="EU99">
        <f t="shared" si="129"/>
        <v>18</v>
      </c>
      <c r="EV99">
        <f t="shared" si="130"/>
        <v>29</v>
      </c>
      <c r="EW99">
        <f t="shared" si="131"/>
        <v>30</v>
      </c>
      <c r="EX99">
        <f t="shared" si="132"/>
        <v>1</v>
      </c>
      <c r="FA99">
        <f t="shared" si="133"/>
        <v>12</v>
      </c>
      <c r="FB99">
        <f t="shared" si="134"/>
        <v>10</v>
      </c>
      <c r="FC99">
        <f t="shared" si="135"/>
        <v>22</v>
      </c>
      <c r="FD99">
        <f t="shared" si="136"/>
        <v>21</v>
      </c>
      <c r="FE99">
        <f t="shared" si="137"/>
        <v>-1</v>
      </c>
      <c r="FH99">
        <f t="shared" si="138"/>
        <v>3109</v>
      </c>
      <c r="FI99">
        <f t="shared" si="139"/>
        <v>1707</v>
      </c>
      <c r="FJ99">
        <f t="shared" si="140"/>
        <v>1381</v>
      </c>
      <c r="FK99">
        <f t="shared" si="141"/>
        <v>3088</v>
      </c>
      <c r="FL99">
        <f t="shared" si="142"/>
        <v>-21</v>
      </c>
      <c r="FM99">
        <f t="shared" si="143"/>
        <v>0.67545834673528304</v>
      </c>
      <c r="FO99">
        <f t="shared" si="144"/>
        <v>716</v>
      </c>
      <c r="FP99">
        <f t="shared" si="145"/>
        <v>1905</v>
      </c>
      <c r="FQ99">
        <f t="shared" si="146"/>
        <v>2651</v>
      </c>
      <c r="FR99">
        <f t="shared" si="147"/>
        <v>2621</v>
      </c>
      <c r="FS99">
        <f t="shared" si="148"/>
        <v>-30</v>
      </c>
      <c r="FT99">
        <f t="shared" si="149"/>
        <v>1.131648434553</v>
      </c>
      <c r="FV99">
        <f t="shared" si="150"/>
        <v>5760</v>
      </c>
      <c r="FW99">
        <f t="shared" si="151"/>
        <v>3109</v>
      </c>
      <c r="FX99">
        <f t="shared" si="152"/>
        <v>2651</v>
      </c>
      <c r="FY99">
        <f t="shared" si="153"/>
        <v>5760</v>
      </c>
      <c r="FZ99">
        <f t="shared" si="154"/>
        <v>0</v>
      </c>
      <c r="GA99">
        <f t="shared" si="155"/>
        <v>0</v>
      </c>
      <c r="GC99">
        <f t="shared" si="156"/>
        <v>125</v>
      </c>
      <c r="GD99">
        <f t="shared" si="157"/>
        <v>71</v>
      </c>
      <c r="GE99">
        <f t="shared" si="158"/>
        <v>54</v>
      </c>
      <c r="GF99">
        <f t="shared" si="159"/>
        <v>125</v>
      </c>
      <c r="GG99">
        <f t="shared" si="160"/>
        <v>0</v>
      </c>
      <c r="GI99">
        <f t="shared" si="161"/>
        <v>12</v>
      </c>
      <c r="GJ99">
        <f t="shared" si="162"/>
        <v>13</v>
      </c>
      <c r="GK99">
        <f t="shared" si="163"/>
        <v>25</v>
      </c>
      <c r="GL99">
        <f t="shared" si="164"/>
        <v>25</v>
      </c>
      <c r="GM99">
        <f t="shared" si="165"/>
        <v>0</v>
      </c>
      <c r="GN99">
        <f t="shared" si="166"/>
        <v>0</v>
      </c>
      <c r="GP99">
        <f t="shared" si="167"/>
        <v>51</v>
      </c>
      <c r="GQ99">
        <f t="shared" si="168"/>
        <v>21</v>
      </c>
      <c r="GR99">
        <f t="shared" si="169"/>
        <v>30</v>
      </c>
      <c r="GS99">
        <f t="shared" si="170"/>
        <v>51</v>
      </c>
      <c r="GT99">
        <f t="shared" si="171"/>
        <v>0</v>
      </c>
      <c r="GU99">
        <f t="shared" si="172"/>
        <v>0</v>
      </c>
      <c r="GW99">
        <f t="shared" si="173"/>
        <v>23</v>
      </c>
      <c r="GX99">
        <f t="shared" si="174"/>
        <v>28</v>
      </c>
      <c r="GY99">
        <f t="shared" si="175"/>
        <v>51</v>
      </c>
      <c r="GZ99">
        <f t="shared" si="176"/>
        <v>11</v>
      </c>
      <c r="HA99">
        <f t="shared" si="177"/>
        <v>18</v>
      </c>
      <c r="HB99">
        <f t="shared" si="178"/>
        <v>29</v>
      </c>
      <c r="HC99">
        <f t="shared" si="179"/>
        <v>12</v>
      </c>
      <c r="HD99">
        <f t="shared" si="180"/>
        <v>10</v>
      </c>
      <c r="HE99">
        <f t="shared" si="181"/>
        <v>22</v>
      </c>
      <c r="HF99">
        <f t="shared" si="182"/>
        <v>51</v>
      </c>
      <c r="HG99">
        <f t="shared" si="183"/>
        <v>0</v>
      </c>
      <c r="HI99">
        <f t="shared" si="184"/>
        <v>1905</v>
      </c>
      <c r="HJ99">
        <f t="shared" si="185"/>
        <v>1707</v>
      </c>
      <c r="HK99">
        <f t="shared" si="186"/>
        <v>3612</v>
      </c>
      <c r="HL99">
        <f t="shared" si="187"/>
        <v>3612</v>
      </c>
      <c r="HM99">
        <f t="shared" si="188"/>
        <v>0</v>
      </c>
      <c r="HN99">
        <f t="shared" si="189"/>
        <v>0</v>
      </c>
      <c r="HP99">
        <f t="shared" si="190"/>
        <v>1507</v>
      </c>
      <c r="HQ99">
        <f t="shared" si="191"/>
        <v>2049</v>
      </c>
      <c r="HR99">
        <f t="shared" si="192"/>
        <v>3612</v>
      </c>
      <c r="HS99">
        <f t="shared" si="193"/>
        <v>3556</v>
      </c>
      <c r="HT99">
        <f t="shared" si="194"/>
        <v>-56</v>
      </c>
      <c r="HU99">
        <f t="shared" si="195"/>
        <v>1.5503875968992276</v>
      </c>
    </row>
    <row r="100" spans="1:229" x14ac:dyDescent="0.35">
      <c r="A100" s="6" t="s">
        <v>2510</v>
      </c>
      <c r="B100" s="6" t="s">
        <v>133</v>
      </c>
      <c r="C100" s="6" t="s">
        <v>134</v>
      </c>
      <c r="D100" s="6"/>
      <c r="E100" s="6" t="s">
        <v>825</v>
      </c>
      <c r="F100" s="6" t="s">
        <v>2511</v>
      </c>
      <c r="G100" s="6" t="s">
        <v>654</v>
      </c>
      <c r="H100" s="6" t="s">
        <v>2512</v>
      </c>
      <c r="I100" s="6" t="s">
        <v>1052</v>
      </c>
      <c r="J100" s="6" t="s">
        <v>1697</v>
      </c>
      <c r="K100" s="6" t="s">
        <v>1227</v>
      </c>
      <c r="L100" s="6" t="s">
        <v>170</v>
      </c>
      <c r="M100" s="6" t="s">
        <v>2510</v>
      </c>
      <c r="N100" s="6" t="s">
        <v>143</v>
      </c>
      <c r="O100" s="6" t="s">
        <v>143</v>
      </c>
      <c r="P100" s="6" t="s">
        <v>143</v>
      </c>
      <c r="Q100" s="6" t="s">
        <v>143</v>
      </c>
      <c r="R100" s="6">
        <v>43</v>
      </c>
      <c r="S100" s="6">
        <v>108</v>
      </c>
      <c r="T100" s="6">
        <v>23</v>
      </c>
      <c r="U100" s="6">
        <v>21</v>
      </c>
      <c r="V100" s="6">
        <v>122</v>
      </c>
      <c r="W100" s="6" t="s">
        <v>2468</v>
      </c>
      <c r="X100" s="6" t="s">
        <v>2513</v>
      </c>
      <c r="Y100" s="6" t="s">
        <v>2514</v>
      </c>
      <c r="Z100" s="6" t="s">
        <v>2515</v>
      </c>
      <c r="AA100" s="6"/>
      <c r="AB100" s="6">
        <v>85</v>
      </c>
      <c r="AC100" s="6">
        <v>62</v>
      </c>
      <c r="AD100" s="6">
        <v>60</v>
      </c>
      <c r="AE100" s="6">
        <v>61</v>
      </c>
      <c r="AF100" s="6">
        <v>66</v>
      </c>
      <c r="AG100" s="6">
        <v>69</v>
      </c>
      <c r="AH100" s="6">
        <v>66</v>
      </c>
      <c r="AI100" s="6">
        <v>37</v>
      </c>
      <c r="AJ100" s="6">
        <v>66</v>
      </c>
      <c r="AK100" s="6">
        <v>64</v>
      </c>
      <c r="AL100" s="6">
        <v>46</v>
      </c>
      <c r="AM100" s="6">
        <v>61</v>
      </c>
      <c r="AN100" s="6">
        <v>62</v>
      </c>
      <c r="AO100" s="6">
        <v>61</v>
      </c>
      <c r="AP100" s="6">
        <v>41</v>
      </c>
      <c r="AQ100" s="6">
        <v>0</v>
      </c>
      <c r="AR100" s="6">
        <v>21</v>
      </c>
      <c r="AS100" s="6">
        <v>0</v>
      </c>
      <c r="AT100" s="6">
        <v>5</v>
      </c>
      <c r="AU100" s="6">
        <v>20</v>
      </c>
      <c r="AV100" s="6">
        <v>24</v>
      </c>
      <c r="AW100" s="6">
        <v>6978</v>
      </c>
      <c r="AX100" s="6" t="s">
        <v>2516</v>
      </c>
      <c r="AY100" s="6">
        <v>528</v>
      </c>
      <c r="AZ100" s="6" t="s">
        <v>2517</v>
      </c>
      <c r="BA100" s="6">
        <v>5746</v>
      </c>
      <c r="BB100" s="6" t="s">
        <v>2518</v>
      </c>
      <c r="BC100" s="6">
        <v>1232</v>
      </c>
      <c r="BD100" s="6" t="s">
        <v>2519</v>
      </c>
      <c r="BE100" s="6">
        <v>3361</v>
      </c>
      <c r="BF100" s="6" t="s">
        <v>2520</v>
      </c>
      <c r="BG100" s="6">
        <v>3889</v>
      </c>
      <c r="BH100" s="6" t="s">
        <v>2521</v>
      </c>
      <c r="BI100" s="6">
        <v>3028</v>
      </c>
      <c r="BJ100" s="6" t="s">
        <v>2522</v>
      </c>
      <c r="BK100" s="6">
        <v>2348</v>
      </c>
      <c r="BL100" s="6" t="s">
        <v>2523</v>
      </c>
      <c r="BM100" s="6">
        <v>680</v>
      </c>
      <c r="BN100" s="6" t="s">
        <v>2524</v>
      </c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 t="s">
        <v>2525</v>
      </c>
      <c r="BZ100" s="6" t="s">
        <v>2526</v>
      </c>
      <c r="CA100" s="6" t="s">
        <v>2250</v>
      </c>
      <c r="CB100" s="6" t="s">
        <v>2527</v>
      </c>
      <c r="CC100" s="6" t="s">
        <v>2528</v>
      </c>
      <c r="CD100" s="6" t="s">
        <v>162</v>
      </c>
      <c r="CE100" s="6" t="s">
        <v>2529</v>
      </c>
      <c r="CF100" s="6" t="s">
        <v>2530</v>
      </c>
      <c r="CG100" s="6" t="s">
        <v>2157</v>
      </c>
      <c r="CH100" s="6">
        <v>34</v>
      </c>
      <c r="CI100" s="6">
        <v>35</v>
      </c>
      <c r="CJ100" s="6">
        <v>14</v>
      </c>
      <c r="CK100" s="6">
        <v>23</v>
      </c>
      <c r="CL100" s="6">
        <v>0</v>
      </c>
      <c r="CM100" s="6">
        <v>-2</v>
      </c>
      <c r="CN100" s="6">
        <v>18</v>
      </c>
      <c r="CO100" s="6">
        <v>4</v>
      </c>
      <c r="CP100" s="6">
        <v>41</v>
      </c>
      <c r="CQ100" s="6">
        <v>18</v>
      </c>
      <c r="CR100" s="6">
        <v>1360</v>
      </c>
      <c r="CS100" s="6">
        <v>2322</v>
      </c>
      <c r="CT100" s="6">
        <v>1505</v>
      </c>
      <c r="CU100" s="6">
        <v>2316</v>
      </c>
      <c r="CV100" s="6">
        <v>36</v>
      </c>
      <c r="CW100" s="6">
        <v>26</v>
      </c>
      <c r="CX100" s="6">
        <v>66</v>
      </c>
      <c r="CY100" s="6">
        <v>0</v>
      </c>
      <c r="CZ100" s="6">
        <v>69</v>
      </c>
      <c r="DA100" s="6">
        <v>0</v>
      </c>
      <c r="DB100" s="6">
        <v>69</v>
      </c>
      <c r="DC100" s="6" t="s">
        <v>2510</v>
      </c>
      <c r="DE100">
        <f t="shared" si="98"/>
        <v>69</v>
      </c>
      <c r="DF100">
        <f t="shared" si="99"/>
        <v>0</v>
      </c>
      <c r="DG100">
        <f t="shared" si="100"/>
        <v>69</v>
      </c>
      <c r="DH100">
        <f t="shared" si="101"/>
        <v>69</v>
      </c>
      <c r="DI100">
        <f t="shared" si="102"/>
        <v>0</v>
      </c>
      <c r="DL100">
        <f t="shared" si="103"/>
        <v>0</v>
      </c>
      <c r="DM100">
        <f t="shared" si="104"/>
        <v>0</v>
      </c>
      <c r="DN100">
        <f t="shared" si="105"/>
        <v>0</v>
      </c>
      <c r="DQ100">
        <f t="shared" si="106"/>
        <v>69</v>
      </c>
      <c r="DR100">
        <f t="shared" si="107"/>
        <v>66</v>
      </c>
      <c r="DS100">
        <f t="shared" si="108"/>
        <v>-3</v>
      </c>
      <c r="DV100">
        <f t="shared" si="109"/>
        <v>36</v>
      </c>
      <c r="DW100">
        <f t="shared" si="110"/>
        <v>26</v>
      </c>
      <c r="DX100">
        <f t="shared" si="111"/>
        <v>62</v>
      </c>
      <c r="DY100">
        <f t="shared" si="112"/>
        <v>62</v>
      </c>
      <c r="DZ100">
        <f t="shared" si="113"/>
        <v>0</v>
      </c>
      <c r="EC100">
        <f t="shared" si="114"/>
        <v>2322</v>
      </c>
      <c r="ED100">
        <f t="shared" si="115"/>
        <v>2316</v>
      </c>
      <c r="EE100">
        <f t="shared" si="116"/>
        <v>-6</v>
      </c>
      <c r="EF100" s="1">
        <f t="shared" si="117"/>
        <v>0.25839793281653556</v>
      </c>
      <c r="EH100">
        <f t="shared" si="118"/>
        <v>1360</v>
      </c>
      <c r="EI100">
        <f t="shared" si="119"/>
        <v>1505</v>
      </c>
      <c r="EJ100">
        <f t="shared" si="120"/>
        <v>-145</v>
      </c>
      <c r="EK100">
        <f t="shared" si="121"/>
        <v>9.6345514950166091</v>
      </c>
      <c r="EM100">
        <f t="shared" si="122"/>
        <v>18</v>
      </c>
      <c r="EN100">
        <f t="shared" si="123"/>
        <v>41</v>
      </c>
      <c r="EO100">
        <f t="shared" si="124"/>
        <v>61</v>
      </c>
      <c r="EP100">
        <f t="shared" si="125"/>
        <v>59</v>
      </c>
      <c r="EQ100">
        <f t="shared" si="126"/>
        <v>-2</v>
      </c>
      <c r="ER100">
        <f t="shared" si="127"/>
        <v>3.2786885245901658</v>
      </c>
      <c r="ET100">
        <f t="shared" si="128"/>
        <v>4</v>
      </c>
      <c r="EU100">
        <f t="shared" si="129"/>
        <v>18</v>
      </c>
      <c r="EV100">
        <f t="shared" si="130"/>
        <v>22</v>
      </c>
      <c r="EW100">
        <f t="shared" si="131"/>
        <v>24</v>
      </c>
      <c r="EX100">
        <f t="shared" si="132"/>
        <v>2</v>
      </c>
      <c r="FA100">
        <f t="shared" si="133"/>
        <v>14</v>
      </c>
      <c r="FB100">
        <f t="shared" si="134"/>
        <v>23</v>
      </c>
      <c r="FC100">
        <f t="shared" si="135"/>
        <v>37</v>
      </c>
      <c r="FD100">
        <f t="shared" si="136"/>
        <v>37</v>
      </c>
      <c r="FE100">
        <f t="shared" si="137"/>
        <v>0</v>
      </c>
      <c r="FH100">
        <f t="shared" si="138"/>
        <v>5746</v>
      </c>
      <c r="FI100">
        <f t="shared" si="139"/>
        <v>3361</v>
      </c>
      <c r="FJ100">
        <f t="shared" si="140"/>
        <v>2348</v>
      </c>
      <c r="FK100">
        <f t="shared" si="141"/>
        <v>5709</v>
      </c>
      <c r="FL100">
        <f t="shared" si="142"/>
        <v>-37</v>
      </c>
      <c r="FM100">
        <f t="shared" si="143"/>
        <v>0.6439262095370708</v>
      </c>
      <c r="FO100">
        <f t="shared" si="144"/>
        <v>680</v>
      </c>
      <c r="FP100">
        <f t="shared" si="145"/>
        <v>528</v>
      </c>
      <c r="FQ100">
        <f t="shared" si="146"/>
        <v>1232</v>
      </c>
      <c r="FR100">
        <f t="shared" si="147"/>
        <v>1208</v>
      </c>
      <c r="FS100">
        <f t="shared" si="148"/>
        <v>-24</v>
      </c>
      <c r="FT100">
        <f t="shared" si="149"/>
        <v>1.9480519480519547</v>
      </c>
      <c r="FV100">
        <f t="shared" si="150"/>
        <v>6978</v>
      </c>
      <c r="FW100">
        <f t="shared" si="151"/>
        <v>5746</v>
      </c>
      <c r="FX100">
        <f t="shared" si="152"/>
        <v>1232</v>
      </c>
      <c r="FY100">
        <f t="shared" si="153"/>
        <v>6978</v>
      </c>
      <c r="FZ100">
        <f t="shared" si="154"/>
        <v>0</v>
      </c>
      <c r="GA100">
        <f t="shared" si="155"/>
        <v>0</v>
      </c>
      <c r="GC100">
        <f t="shared" si="156"/>
        <v>122</v>
      </c>
      <c r="GD100">
        <f t="shared" si="157"/>
        <v>62</v>
      </c>
      <c r="GE100">
        <f t="shared" si="158"/>
        <v>60</v>
      </c>
      <c r="GF100">
        <f t="shared" si="159"/>
        <v>122</v>
      </c>
      <c r="GG100">
        <f t="shared" si="160"/>
        <v>0</v>
      </c>
      <c r="GI100">
        <f t="shared" si="161"/>
        <v>34</v>
      </c>
      <c r="GJ100">
        <f t="shared" si="162"/>
        <v>35</v>
      </c>
      <c r="GK100">
        <f t="shared" si="163"/>
        <v>69</v>
      </c>
      <c r="GL100">
        <f t="shared" si="164"/>
        <v>69</v>
      </c>
      <c r="GM100">
        <f t="shared" si="165"/>
        <v>0</v>
      </c>
      <c r="GN100">
        <f t="shared" si="166"/>
        <v>0</v>
      </c>
      <c r="GP100">
        <f t="shared" si="167"/>
        <v>61</v>
      </c>
      <c r="GQ100">
        <f t="shared" si="168"/>
        <v>37</v>
      </c>
      <c r="GR100">
        <f t="shared" si="169"/>
        <v>24</v>
      </c>
      <c r="GS100">
        <f t="shared" si="170"/>
        <v>61</v>
      </c>
      <c r="GT100">
        <f t="shared" si="171"/>
        <v>0</v>
      </c>
      <c r="GU100">
        <f t="shared" si="172"/>
        <v>3.2786885245901658</v>
      </c>
      <c r="GW100">
        <f t="shared" si="173"/>
        <v>18</v>
      </c>
      <c r="GX100">
        <f t="shared" si="174"/>
        <v>41</v>
      </c>
      <c r="GY100">
        <f t="shared" si="175"/>
        <v>59</v>
      </c>
      <c r="GZ100">
        <f t="shared" si="176"/>
        <v>4</v>
      </c>
      <c r="HA100">
        <f t="shared" si="177"/>
        <v>18</v>
      </c>
      <c r="HB100">
        <f t="shared" si="178"/>
        <v>22</v>
      </c>
      <c r="HC100">
        <f t="shared" si="179"/>
        <v>14</v>
      </c>
      <c r="HD100">
        <f t="shared" si="180"/>
        <v>23</v>
      </c>
      <c r="HE100">
        <f t="shared" si="181"/>
        <v>37</v>
      </c>
      <c r="HF100">
        <f t="shared" si="182"/>
        <v>59</v>
      </c>
      <c r="HG100">
        <f t="shared" si="183"/>
        <v>0</v>
      </c>
      <c r="HI100">
        <f t="shared" si="184"/>
        <v>528</v>
      </c>
      <c r="HJ100">
        <f t="shared" si="185"/>
        <v>3361</v>
      </c>
      <c r="HK100">
        <f t="shared" si="186"/>
        <v>3889</v>
      </c>
      <c r="HL100">
        <f t="shared" si="187"/>
        <v>3889</v>
      </c>
      <c r="HM100">
        <f t="shared" si="188"/>
        <v>0</v>
      </c>
      <c r="HN100">
        <f t="shared" si="189"/>
        <v>0</v>
      </c>
      <c r="HP100">
        <f t="shared" si="190"/>
        <v>1505</v>
      </c>
      <c r="HQ100">
        <f t="shared" si="191"/>
        <v>2316</v>
      </c>
      <c r="HR100">
        <f t="shared" si="192"/>
        <v>3889</v>
      </c>
      <c r="HS100">
        <f t="shared" si="193"/>
        <v>3821</v>
      </c>
      <c r="HT100">
        <f t="shared" si="194"/>
        <v>-68</v>
      </c>
      <c r="HU100">
        <f t="shared" si="195"/>
        <v>1.7485214708151204</v>
      </c>
    </row>
    <row r="101" spans="1:229" x14ac:dyDescent="0.35">
      <c r="A101" s="6" t="s">
        <v>2531</v>
      </c>
      <c r="B101" s="6" t="s">
        <v>167</v>
      </c>
      <c r="C101" s="6" t="s">
        <v>134</v>
      </c>
      <c r="D101" s="6"/>
      <c r="E101" s="6" t="s">
        <v>290</v>
      </c>
      <c r="F101" s="6" t="s">
        <v>1674</v>
      </c>
      <c r="G101" s="6" t="s">
        <v>578</v>
      </c>
      <c r="H101" s="6" t="s">
        <v>851</v>
      </c>
      <c r="I101" s="6" t="s">
        <v>1309</v>
      </c>
      <c r="J101" s="6" t="s">
        <v>2532</v>
      </c>
      <c r="K101" s="6" t="s">
        <v>603</v>
      </c>
      <c r="L101" s="6" t="s">
        <v>1081</v>
      </c>
      <c r="M101" s="6" t="s">
        <v>2531</v>
      </c>
      <c r="N101" s="6" t="s">
        <v>143</v>
      </c>
      <c r="O101" s="6" t="s">
        <v>143</v>
      </c>
      <c r="P101" s="6" t="s">
        <v>143</v>
      </c>
      <c r="Q101" s="6" t="s">
        <v>143</v>
      </c>
      <c r="R101" s="6">
        <v>44</v>
      </c>
      <c r="S101" s="6">
        <v>103</v>
      </c>
      <c r="T101" s="6">
        <v>21</v>
      </c>
      <c r="U101" s="6">
        <v>22</v>
      </c>
      <c r="V101" s="6">
        <v>121</v>
      </c>
      <c r="W101" s="6" t="s">
        <v>355</v>
      </c>
      <c r="X101" s="6" t="s">
        <v>2533</v>
      </c>
      <c r="Y101" s="6" t="s">
        <v>2534</v>
      </c>
      <c r="Z101" s="6" t="s">
        <v>2535</v>
      </c>
      <c r="AA101" s="6"/>
      <c r="AB101" s="6">
        <v>80</v>
      </c>
      <c r="AC101" s="6">
        <v>59</v>
      </c>
      <c r="AD101" s="6">
        <v>62</v>
      </c>
      <c r="AE101" s="6">
        <v>62</v>
      </c>
      <c r="AF101" s="6">
        <v>65</v>
      </c>
      <c r="AG101" s="6">
        <v>69</v>
      </c>
      <c r="AH101" s="6">
        <v>66</v>
      </c>
      <c r="AI101" s="6">
        <v>41</v>
      </c>
      <c r="AJ101" s="6">
        <v>65</v>
      </c>
      <c r="AK101" s="6">
        <v>62</v>
      </c>
      <c r="AL101" s="6">
        <v>47</v>
      </c>
      <c r="AM101" s="6">
        <v>60</v>
      </c>
      <c r="AN101" s="6">
        <v>63</v>
      </c>
      <c r="AO101" s="6">
        <v>60</v>
      </c>
      <c r="AP101" s="6">
        <v>41</v>
      </c>
      <c r="AQ101" s="6">
        <v>27</v>
      </c>
      <c r="AR101" s="6">
        <v>22</v>
      </c>
      <c r="AS101" s="6">
        <v>0</v>
      </c>
      <c r="AT101" s="6">
        <v>7</v>
      </c>
      <c r="AU101" s="6">
        <v>19</v>
      </c>
      <c r="AV101" s="6">
        <v>21</v>
      </c>
      <c r="AW101" s="6">
        <v>6841</v>
      </c>
      <c r="AX101" s="6" t="s">
        <v>2536</v>
      </c>
      <c r="AY101" s="6">
        <v>509</v>
      </c>
      <c r="AZ101" s="6" t="s">
        <v>2537</v>
      </c>
      <c r="BA101" s="6">
        <v>5656</v>
      </c>
      <c r="BB101" s="6" t="s">
        <v>2538</v>
      </c>
      <c r="BC101" s="6">
        <v>1250</v>
      </c>
      <c r="BD101" s="6" t="s">
        <v>2539</v>
      </c>
      <c r="BE101" s="6">
        <v>3194</v>
      </c>
      <c r="BF101" s="6" t="s">
        <v>2540</v>
      </c>
      <c r="BG101" s="6">
        <v>3703</v>
      </c>
      <c r="BH101" s="6" t="s">
        <v>2541</v>
      </c>
      <c r="BI101" s="6">
        <v>3141</v>
      </c>
      <c r="BJ101" s="6" t="s">
        <v>2542</v>
      </c>
      <c r="BK101" s="6">
        <v>2421</v>
      </c>
      <c r="BL101" s="6" t="s">
        <v>2543</v>
      </c>
      <c r="BM101" s="6">
        <v>720</v>
      </c>
      <c r="BN101" s="6" t="s">
        <v>2544</v>
      </c>
      <c r="BO101" s="6">
        <v>204</v>
      </c>
      <c r="BP101" s="6">
        <v>448</v>
      </c>
      <c r="BQ101" s="6">
        <v>328</v>
      </c>
      <c r="BR101" s="6" t="s">
        <v>190</v>
      </c>
      <c r="BS101" s="6">
        <v>123</v>
      </c>
      <c r="BT101" s="6" t="s">
        <v>191</v>
      </c>
      <c r="BU101" s="6">
        <v>533</v>
      </c>
      <c r="BV101" s="6" t="s">
        <v>162</v>
      </c>
      <c r="BW101" s="6">
        <v>126</v>
      </c>
      <c r="BX101" s="6">
        <v>-407</v>
      </c>
      <c r="BY101" s="6" t="s">
        <v>2545</v>
      </c>
      <c r="BZ101" s="6" t="s">
        <v>2546</v>
      </c>
      <c r="CA101" s="6" t="s">
        <v>2547</v>
      </c>
      <c r="CB101" s="6" t="s">
        <v>2548</v>
      </c>
      <c r="CC101" s="6" t="s">
        <v>2549</v>
      </c>
      <c r="CD101" s="6" t="s">
        <v>162</v>
      </c>
      <c r="CE101" s="6" t="s">
        <v>2550</v>
      </c>
      <c r="CF101" s="6" t="s">
        <v>2551</v>
      </c>
      <c r="CG101" s="6" t="s">
        <v>2552</v>
      </c>
      <c r="CH101" s="6">
        <v>35</v>
      </c>
      <c r="CI101" s="6">
        <v>34</v>
      </c>
      <c r="CJ101" s="6">
        <v>16</v>
      </c>
      <c r="CK101" s="6">
        <v>23</v>
      </c>
      <c r="CL101" s="6">
        <v>-1</v>
      </c>
      <c r="CM101" s="6">
        <v>0</v>
      </c>
      <c r="CN101" s="6">
        <v>20</v>
      </c>
      <c r="CO101" s="6">
        <v>4</v>
      </c>
      <c r="CP101" s="6">
        <v>41</v>
      </c>
      <c r="CQ101" s="6">
        <v>18</v>
      </c>
      <c r="CR101" s="6">
        <v>1254</v>
      </c>
      <c r="CS101" s="6">
        <v>2416</v>
      </c>
      <c r="CT101" s="6">
        <v>1302</v>
      </c>
      <c r="CU101" s="6">
        <v>2332</v>
      </c>
      <c r="CV101" s="6">
        <v>36</v>
      </c>
      <c r="CW101" s="6">
        <v>23</v>
      </c>
      <c r="CX101" s="6">
        <v>69</v>
      </c>
      <c r="CY101" s="6">
        <v>0</v>
      </c>
      <c r="CZ101" s="6">
        <v>69</v>
      </c>
      <c r="DA101" s="6">
        <v>0</v>
      </c>
      <c r="DB101" s="6">
        <v>69</v>
      </c>
      <c r="DC101" s="6" t="s">
        <v>2531</v>
      </c>
      <c r="DE101">
        <f t="shared" si="98"/>
        <v>69</v>
      </c>
      <c r="DF101">
        <f t="shared" si="99"/>
        <v>0</v>
      </c>
      <c r="DG101">
        <f t="shared" si="100"/>
        <v>69</v>
      </c>
      <c r="DH101">
        <f t="shared" si="101"/>
        <v>69</v>
      </c>
      <c r="DI101">
        <f t="shared" si="102"/>
        <v>0</v>
      </c>
      <c r="DL101">
        <f t="shared" si="103"/>
        <v>0</v>
      </c>
      <c r="DM101">
        <f t="shared" si="104"/>
        <v>0</v>
      </c>
      <c r="DN101">
        <f t="shared" si="105"/>
        <v>0</v>
      </c>
      <c r="DQ101">
        <f t="shared" si="106"/>
        <v>69</v>
      </c>
      <c r="DR101">
        <f t="shared" si="107"/>
        <v>69</v>
      </c>
      <c r="DS101">
        <f t="shared" si="108"/>
        <v>0</v>
      </c>
      <c r="DV101">
        <f t="shared" si="109"/>
        <v>36</v>
      </c>
      <c r="DW101">
        <f t="shared" si="110"/>
        <v>23</v>
      </c>
      <c r="DX101">
        <f t="shared" si="111"/>
        <v>59</v>
      </c>
      <c r="DY101">
        <f t="shared" si="112"/>
        <v>59</v>
      </c>
      <c r="DZ101">
        <f t="shared" si="113"/>
        <v>0</v>
      </c>
      <c r="EC101">
        <f t="shared" si="114"/>
        <v>2416</v>
      </c>
      <c r="ED101">
        <f t="shared" si="115"/>
        <v>2332</v>
      </c>
      <c r="EE101">
        <f t="shared" si="116"/>
        <v>-84</v>
      </c>
      <c r="EF101" s="1">
        <f t="shared" si="117"/>
        <v>3.4768211920529808</v>
      </c>
      <c r="EH101">
        <f t="shared" si="118"/>
        <v>1254</v>
      </c>
      <c r="EI101">
        <f t="shared" si="119"/>
        <v>1302</v>
      </c>
      <c r="EJ101">
        <f t="shared" si="120"/>
        <v>-48</v>
      </c>
      <c r="EK101">
        <f t="shared" si="121"/>
        <v>3.6866359447004555</v>
      </c>
      <c r="EM101">
        <f t="shared" si="122"/>
        <v>20</v>
      </c>
      <c r="EN101">
        <f t="shared" si="123"/>
        <v>41</v>
      </c>
      <c r="EO101">
        <f t="shared" si="124"/>
        <v>62</v>
      </c>
      <c r="EP101">
        <f t="shared" si="125"/>
        <v>61</v>
      </c>
      <c r="EQ101">
        <f t="shared" si="126"/>
        <v>-1</v>
      </c>
      <c r="ER101">
        <f t="shared" si="127"/>
        <v>1.6129032258064484</v>
      </c>
      <c r="ET101">
        <f t="shared" si="128"/>
        <v>4</v>
      </c>
      <c r="EU101">
        <f t="shared" si="129"/>
        <v>18</v>
      </c>
      <c r="EV101">
        <f t="shared" si="130"/>
        <v>22</v>
      </c>
      <c r="EW101">
        <f t="shared" si="131"/>
        <v>21</v>
      </c>
      <c r="EX101">
        <f t="shared" si="132"/>
        <v>-1</v>
      </c>
      <c r="FA101">
        <f t="shared" si="133"/>
        <v>16</v>
      </c>
      <c r="FB101">
        <f t="shared" si="134"/>
        <v>23</v>
      </c>
      <c r="FC101">
        <f t="shared" si="135"/>
        <v>39</v>
      </c>
      <c r="FD101">
        <f t="shared" si="136"/>
        <v>41</v>
      </c>
      <c r="FE101">
        <f t="shared" si="137"/>
        <v>2</v>
      </c>
      <c r="FH101">
        <f t="shared" si="138"/>
        <v>5656</v>
      </c>
      <c r="FI101">
        <f t="shared" si="139"/>
        <v>3194</v>
      </c>
      <c r="FJ101">
        <f t="shared" si="140"/>
        <v>2421</v>
      </c>
      <c r="FK101">
        <f t="shared" si="141"/>
        <v>5615</v>
      </c>
      <c r="FL101">
        <f t="shared" si="142"/>
        <v>-41</v>
      </c>
      <c r="FM101">
        <f t="shared" si="143"/>
        <v>0.72489391796322877</v>
      </c>
      <c r="FO101">
        <f t="shared" si="144"/>
        <v>720</v>
      </c>
      <c r="FP101">
        <f t="shared" si="145"/>
        <v>509</v>
      </c>
      <c r="FQ101">
        <f t="shared" si="146"/>
        <v>1250</v>
      </c>
      <c r="FR101">
        <f t="shared" si="147"/>
        <v>1229</v>
      </c>
      <c r="FS101">
        <f t="shared" si="148"/>
        <v>-21</v>
      </c>
      <c r="FT101">
        <f t="shared" si="149"/>
        <v>1.6800000000000068</v>
      </c>
      <c r="FV101">
        <f t="shared" si="150"/>
        <v>6841</v>
      </c>
      <c r="FW101">
        <f t="shared" si="151"/>
        <v>5656</v>
      </c>
      <c r="FX101">
        <f t="shared" si="152"/>
        <v>1250</v>
      </c>
      <c r="FY101">
        <f t="shared" si="153"/>
        <v>6906</v>
      </c>
      <c r="FZ101">
        <f t="shared" si="154"/>
        <v>-65</v>
      </c>
      <c r="GA101">
        <f t="shared" si="155"/>
        <v>0.94121054155806405</v>
      </c>
      <c r="GC101">
        <f t="shared" si="156"/>
        <v>121</v>
      </c>
      <c r="GD101">
        <f t="shared" si="157"/>
        <v>59</v>
      </c>
      <c r="GE101">
        <f t="shared" si="158"/>
        <v>62</v>
      </c>
      <c r="GF101">
        <f t="shared" si="159"/>
        <v>121</v>
      </c>
      <c r="GG101">
        <f t="shared" si="160"/>
        <v>0</v>
      </c>
      <c r="GI101">
        <f t="shared" si="161"/>
        <v>35</v>
      </c>
      <c r="GJ101">
        <f t="shared" si="162"/>
        <v>34</v>
      </c>
      <c r="GK101">
        <f t="shared" si="163"/>
        <v>69</v>
      </c>
      <c r="GL101">
        <f t="shared" si="164"/>
        <v>69</v>
      </c>
      <c r="GM101">
        <f t="shared" si="165"/>
        <v>0</v>
      </c>
      <c r="GN101">
        <f t="shared" si="166"/>
        <v>0</v>
      </c>
      <c r="GP101">
        <f t="shared" si="167"/>
        <v>62</v>
      </c>
      <c r="GQ101">
        <f t="shared" si="168"/>
        <v>41</v>
      </c>
      <c r="GR101">
        <f t="shared" si="169"/>
        <v>21</v>
      </c>
      <c r="GS101">
        <f t="shared" si="170"/>
        <v>62</v>
      </c>
      <c r="GT101">
        <f t="shared" si="171"/>
        <v>0</v>
      </c>
      <c r="GU101">
        <f t="shared" si="172"/>
        <v>1.6129032258064484</v>
      </c>
      <c r="GW101">
        <f t="shared" si="173"/>
        <v>20</v>
      </c>
      <c r="GX101">
        <f t="shared" si="174"/>
        <v>41</v>
      </c>
      <c r="GY101">
        <f t="shared" si="175"/>
        <v>61</v>
      </c>
      <c r="GZ101">
        <f t="shared" si="176"/>
        <v>4</v>
      </c>
      <c r="HA101">
        <f t="shared" si="177"/>
        <v>18</v>
      </c>
      <c r="HB101">
        <f t="shared" si="178"/>
        <v>22</v>
      </c>
      <c r="HC101">
        <f t="shared" si="179"/>
        <v>16</v>
      </c>
      <c r="HD101">
        <f t="shared" si="180"/>
        <v>23</v>
      </c>
      <c r="HE101">
        <f t="shared" si="181"/>
        <v>39</v>
      </c>
      <c r="HF101">
        <f t="shared" si="182"/>
        <v>61</v>
      </c>
      <c r="HG101">
        <f t="shared" si="183"/>
        <v>0</v>
      </c>
      <c r="HI101">
        <f t="shared" si="184"/>
        <v>509</v>
      </c>
      <c r="HJ101">
        <f t="shared" si="185"/>
        <v>3194</v>
      </c>
      <c r="HK101">
        <f t="shared" si="186"/>
        <v>3703</v>
      </c>
      <c r="HL101">
        <f t="shared" si="187"/>
        <v>3703</v>
      </c>
      <c r="HM101">
        <f t="shared" si="188"/>
        <v>0</v>
      </c>
      <c r="HN101">
        <f t="shared" si="189"/>
        <v>0</v>
      </c>
      <c r="HP101">
        <f t="shared" si="190"/>
        <v>1302</v>
      </c>
      <c r="HQ101">
        <f t="shared" si="191"/>
        <v>2332</v>
      </c>
      <c r="HR101">
        <f t="shared" si="192"/>
        <v>3703</v>
      </c>
      <c r="HS101">
        <f t="shared" si="193"/>
        <v>3634</v>
      </c>
      <c r="HT101">
        <f t="shared" si="194"/>
        <v>-69</v>
      </c>
      <c r="HU101">
        <f t="shared" si="195"/>
        <v>1.8633540372670865</v>
      </c>
    </row>
    <row r="102" spans="1:229" x14ac:dyDescent="0.35">
      <c r="A102" s="6" t="s">
        <v>2553</v>
      </c>
      <c r="B102" s="6" t="s">
        <v>133</v>
      </c>
      <c r="C102" s="6" t="s">
        <v>201</v>
      </c>
      <c r="D102" s="6"/>
      <c r="E102" s="6" t="s">
        <v>977</v>
      </c>
      <c r="F102" s="6" t="s">
        <v>1759</v>
      </c>
      <c r="G102" s="6" t="s">
        <v>406</v>
      </c>
      <c r="H102" s="6" t="s">
        <v>546</v>
      </c>
      <c r="I102" s="6" t="s">
        <v>1052</v>
      </c>
      <c r="J102" s="6" t="s">
        <v>434</v>
      </c>
      <c r="K102" s="6" t="s">
        <v>324</v>
      </c>
      <c r="L102" s="6" t="s">
        <v>1935</v>
      </c>
      <c r="M102" s="6" t="s">
        <v>2553</v>
      </c>
      <c r="N102" s="6" t="s">
        <v>143</v>
      </c>
      <c r="O102" s="6" t="s">
        <v>143</v>
      </c>
      <c r="P102" s="6" t="s">
        <v>143</v>
      </c>
      <c r="Q102" s="6" t="s">
        <v>143</v>
      </c>
      <c r="R102" s="6">
        <v>-1</v>
      </c>
      <c r="S102" s="6">
        <v>142</v>
      </c>
      <c r="T102" s="6">
        <v>56</v>
      </c>
      <c r="U102" s="6">
        <v>45</v>
      </c>
      <c r="V102" s="6">
        <v>160</v>
      </c>
      <c r="W102" s="6" t="s">
        <v>2554</v>
      </c>
      <c r="X102" s="6" t="s">
        <v>2555</v>
      </c>
      <c r="Y102" s="6" t="s">
        <v>2556</v>
      </c>
      <c r="Z102" s="6" t="s">
        <v>2557</v>
      </c>
      <c r="AA102" s="6">
        <v>148</v>
      </c>
      <c r="AB102" s="6">
        <v>77</v>
      </c>
      <c r="AC102" s="6">
        <v>92</v>
      </c>
      <c r="AD102" s="6">
        <v>68</v>
      </c>
      <c r="AE102" s="6">
        <v>50</v>
      </c>
      <c r="AF102" s="6">
        <v>48</v>
      </c>
      <c r="AG102" s="6">
        <v>41</v>
      </c>
      <c r="AH102" s="6">
        <v>45</v>
      </c>
      <c r="AI102" s="6">
        <v>23</v>
      </c>
      <c r="AJ102" s="6">
        <v>26</v>
      </c>
      <c r="AK102" s="6">
        <v>28</v>
      </c>
      <c r="AL102" s="6">
        <v>29</v>
      </c>
      <c r="AM102" s="6">
        <v>45</v>
      </c>
      <c r="AN102" s="6">
        <v>50</v>
      </c>
      <c r="AO102" s="6">
        <v>32</v>
      </c>
      <c r="AP102" s="6">
        <v>21</v>
      </c>
      <c r="AQ102" s="6">
        <v>13</v>
      </c>
      <c r="AR102" s="6">
        <v>29</v>
      </c>
      <c r="AS102" s="6">
        <v>22</v>
      </c>
      <c r="AT102" s="6">
        <v>13</v>
      </c>
      <c r="AU102" s="6">
        <v>16</v>
      </c>
      <c r="AV102" s="6">
        <v>27</v>
      </c>
      <c r="AW102" s="6">
        <v>7223</v>
      </c>
      <c r="AX102" s="6" t="s">
        <v>2558</v>
      </c>
      <c r="AY102" s="6">
        <v>1608</v>
      </c>
      <c r="AZ102" s="6" t="s">
        <v>2559</v>
      </c>
      <c r="BA102" s="6">
        <v>4402</v>
      </c>
      <c r="BB102" s="6" t="s">
        <v>2560</v>
      </c>
      <c r="BC102" s="6">
        <v>2821</v>
      </c>
      <c r="BD102" s="6" t="s">
        <v>2561</v>
      </c>
      <c r="BE102" s="6">
        <v>2406</v>
      </c>
      <c r="BF102" s="6" t="s">
        <v>2562</v>
      </c>
      <c r="BG102" s="6">
        <v>4016</v>
      </c>
      <c r="BH102" s="6" t="s">
        <v>2563</v>
      </c>
      <c r="BI102" s="6">
        <v>3157</v>
      </c>
      <c r="BJ102" s="6" t="s">
        <v>2564</v>
      </c>
      <c r="BK102" s="6">
        <v>1971</v>
      </c>
      <c r="BL102" s="6" t="s">
        <v>2565</v>
      </c>
      <c r="BM102" s="6">
        <v>1186</v>
      </c>
      <c r="BN102" s="6" t="s">
        <v>2566</v>
      </c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 t="s">
        <v>2567</v>
      </c>
      <c r="BZ102" s="6" t="s">
        <v>2568</v>
      </c>
      <c r="CA102" s="6" t="s">
        <v>2569</v>
      </c>
      <c r="CB102" s="6" t="s">
        <v>2570</v>
      </c>
      <c r="CC102" s="6" t="s">
        <v>2571</v>
      </c>
      <c r="CD102" s="6" t="s">
        <v>162</v>
      </c>
      <c r="CE102" s="6" t="s">
        <v>2572</v>
      </c>
      <c r="CF102" s="6" t="s">
        <v>2573</v>
      </c>
      <c r="CG102" s="6" t="s">
        <v>2574</v>
      </c>
      <c r="CH102" s="6">
        <v>13</v>
      </c>
      <c r="CI102" s="6">
        <v>9</v>
      </c>
      <c r="CJ102" s="6">
        <v>9</v>
      </c>
      <c r="CK102" s="6">
        <v>10</v>
      </c>
      <c r="CL102" s="6">
        <v>15</v>
      </c>
      <c r="CM102" s="6">
        <v>18</v>
      </c>
      <c r="CN102" s="6">
        <v>29</v>
      </c>
      <c r="CO102" s="6">
        <v>21</v>
      </c>
      <c r="CP102" s="6">
        <v>18</v>
      </c>
      <c r="CQ102" s="6">
        <v>7</v>
      </c>
      <c r="CR102" s="6">
        <v>1869</v>
      </c>
      <c r="CS102" s="6">
        <v>1702</v>
      </c>
      <c r="CT102" s="6">
        <v>2263</v>
      </c>
      <c r="CU102" s="6">
        <v>1703</v>
      </c>
      <c r="CV102" s="6">
        <v>38</v>
      </c>
      <c r="CW102" s="6">
        <v>54</v>
      </c>
      <c r="CX102" s="6">
        <v>40</v>
      </c>
      <c r="CY102" s="6">
        <v>15</v>
      </c>
      <c r="CZ102" s="6">
        <v>41</v>
      </c>
      <c r="DA102" s="6">
        <v>13</v>
      </c>
      <c r="DB102" s="6">
        <v>25</v>
      </c>
      <c r="DC102" s="6" t="s">
        <v>2553</v>
      </c>
      <c r="DE102">
        <f t="shared" si="98"/>
        <v>41</v>
      </c>
      <c r="DF102">
        <f t="shared" si="99"/>
        <v>13</v>
      </c>
      <c r="DG102">
        <f t="shared" si="100"/>
        <v>25</v>
      </c>
      <c r="DH102">
        <f t="shared" si="101"/>
        <v>38</v>
      </c>
      <c r="DI102">
        <f t="shared" si="102"/>
        <v>-3</v>
      </c>
      <c r="DL102">
        <f t="shared" si="103"/>
        <v>13</v>
      </c>
      <c r="DM102">
        <f t="shared" si="104"/>
        <v>15</v>
      </c>
      <c r="DN102">
        <f t="shared" si="105"/>
        <v>2</v>
      </c>
      <c r="DQ102">
        <f t="shared" si="106"/>
        <v>41</v>
      </c>
      <c r="DR102">
        <f t="shared" si="107"/>
        <v>40</v>
      </c>
      <c r="DS102">
        <f t="shared" si="108"/>
        <v>-1</v>
      </c>
      <c r="DV102">
        <f t="shared" si="109"/>
        <v>38</v>
      </c>
      <c r="DW102">
        <f t="shared" si="110"/>
        <v>54</v>
      </c>
      <c r="DX102">
        <f t="shared" si="111"/>
        <v>92</v>
      </c>
      <c r="DY102">
        <f t="shared" si="112"/>
        <v>92</v>
      </c>
      <c r="DZ102">
        <f t="shared" si="113"/>
        <v>0</v>
      </c>
      <c r="EC102">
        <f t="shared" si="114"/>
        <v>1702</v>
      </c>
      <c r="ED102">
        <f t="shared" si="115"/>
        <v>1703</v>
      </c>
      <c r="EE102">
        <f t="shared" si="116"/>
        <v>1</v>
      </c>
      <c r="EF102" s="1">
        <f t="shared" si="117"/>
        <v>5.8719906048153803E-2</v>
      </c>
      <c r="EH102">
        <f t="shared" si="118"/>
        <v>1869</v>
      </c>
      <c r="EI102">
        <f t="shared" si="119"/>
        <v>2263</v>
      </c>
      <c r="EJ102">
        <f t="shared" si="120"/>
        <v>-394</v>
      </c>
      <c r="EK102">
        <f t="shared" si="121"/>
        <v>17.41051701281485</v>
      </c>
      <c r="EM102">
        <f t="shared" si="122"/>
        <v>29</v>
      </c>
      <c r="EN102">
        <f t="shared" si="123"/>
        <v>18</v>
      </c>
      <c r="EO102">
        <f t="shared" si="124"/>
        <v>50</v>
      </c>
      <c r="EP102">
        <f t="shared" si="125"/>
        <v>47</v>
      </c>
      <c r="EQ102">
        <f t="shared" si="126"/>
        <v>-3</v>
      </c>
      <c r="ER102">
        <f t="shared" si="127"/>
        <v>6</v>
      </c>
      <c r="ET102">
        <f t="shared" si="128"/>
        <v>21</v>
      </c>
      <c r="EU102">
        <f t="shared" si="129"/>
        <v>7</v>
      </c>
      <c r="EV102">
        <f t="shared" si="130"/>
        <v>28</v>
      </c>
      <c r="EW102">
        <f t="shared" si="131"/>
        <v>27</v>
      </c>
      <c r="EX102">
        <f t="shared" si="132"/>
        <v>-1</v>
      </c>
      <c r="FA102">
        <f t="shared" si="133"/>
        <v>9</v>
      </c>
      <c r="FB102">
        <f t="shared" si="134"/>
        <v>10</v>
      </c>
      <c r="FC102">
        <f t="shared" si="135"/>
        <v>19</v>
      </c>
      <c r="FD102">
        <f t="shared" si="136"/>
        <v>23</v>
      </c>
      <c r="FE102">
        <f t="shared" si="137"/>
        <v>4</v>
      </c>
      <c r="FH102">
        <f t="shared" si="138"/>
        <v>4402</v>
      </c>
      <c r="FI102">
        <f t="shared" si="139"/>
        <v>2406</v>
      </c>
      <c r="FJ102">
        <f t="shared" si="140"/>
        <v>1971</v>
      </c>
      <c r="FK102">
        <f t="shared" si="141"/>
        <v>4377</v>
      </c>
      <c r="FL102">
        <f t="shared" si="142"/>
        <v>-25</v>
      </c>
      <c r="FM102">
        <f t="shared" si="143"/>
        <v>0.56792367105860819</v>
      </c>
      <c r="FO102">
        <f t="shared" si="144"/>
        <v>1186</v>
      </c>
      <c r="FP102">
        <f t="shared" si="145"/>
        <v>1608</v>
      </c>
      <c r="FQ102">
        <f t="shared" si="146"/>
        <v>2821</v>
      </c>
      <c r="FR102">
        <f t="shared" si="147"/>
        <v>2794</v>
      </c>
      <c r="FS102">
        <f t="shared" si="148"/>
        <v>-27</v>
      </c>
      <c r="FT102">
        <f t="shared" si="149"/>
        <v>0.95710740872031863</v>
      </c>
      <c r="FV102">
        <f t="shared" si="150"/>
        <v>7223</v>
      </c>
      <c r="FW102">
        <f t="shared" si="151"/>
        <v>4402</v>
      </c>
      <c r="FX102">
        <f t="shared" si="152"/>
        <v>2821</v>
      </c>
      <c r="FY102">
        <f t="shared" si="153"/>
        <v>7223</v>
      </c>
      <c r="FZ102">
        <f t="shared" si="154"/>
        <v>0</v>
      </c>
      <c r="GA102">
        <f t="shared" si="155"/>
        <v>0</v>
      </c>
      <c r="GC102">
        <f t="shared" si="156"/>
        <v>160</v>
      </c>
      <c r="GD102">
        <f t="shared" si="157"/>
        <v>92</v>
      </c>
      <c r="GE102">
        <f t="shared" si="158"/>
        <v>68</v>
      </c>
      <c r="GF102">
        <f t="shared" si="159"/>
        <v>160</v>
      </c>
      <c r="GG102">
        <f t="shared" si="160"/>
        <v>0</v>
      </c>
      <c r="GI102">
        <f t="shared" si="161"/>
        <v>13</v>
      </c>
      <c r="GJ102">
        <f t="shared" si="162"/>
        <v>9</v>
      </c>
      <c r="GK102">
        <f t="shared" si="163"/>
        <v>25</v>
      </c>
      <c r="GL102">
        <f t="shared" si="164"/>
        <v>22</v>
      </c>
      <c r="GM102">
        <f t="shared" si="165"/>
        <v>-3</v>
      </c>
      <c r="GN102">
        <f t="shared" si="166"/>
        <v>12</v>
      </c>
      <c r="GP102">
        <f t="shared" si="167"/>
        <v>50</v>
      </c>
      <c r="GQ102">
        <f t="shared" si="168"/>
        <v>23</v>
      </c>
      <c r="GR102">
        <f t="shared" si="169"/>
        <v>27</v>
      </c>
      <c r="GS102">
        <f t="shared" si="170"/>
        <v>50</v>
      </c>
      <c r="GT102">
        <f t="shared" si="171"/>
        <v>0</v>
      </c>
      <c r="GU102">
        <f t="shared" si="172"/>
        <v>6</v>
      </c>
      <c r="GW102">
        <f t="shared" si="173"/>
        <v>29</v>
      </c>
      <c r="GX102">
        <f t="shared" si="174"/>
        <v>18</v>
      </c>
      <c r="GY102">
        <f t="shared" si="175"/>
        <v>47</v>
      </c>
      <c r="GZ102">
        <f t="shared" si="176"/>
        <v>21</v>
      </c>
      <c r="HA102">
        <f t="shared" si="177"/>
        <v>7</v>
      </c>
      <c r="HB102">
        <f t="shared" si="178"/>
        <v>28</v>
      </c>
      <c r="HC102">
        <f t="shared" si="179"/>
        <v>9</v>
      </c>
      <c r="HD102">
        <f t="shared" si="180"/>
        <v>10</v>
      </c>
      <c r="HE102">
        <f t="shared" si="181"/>
        <v>19</v>
      </c>
      <c r="HF102">
        <f t="shared" si="182"/>
        <v>47</v>
      </c>
      <c r="HG102">
        <f t="shared" si="183"/>
        <v>0</v>
      </c>
      <c r="HI102">
        <f t="shared" si="184"/>
        <v>1608</v>
      </c>
      <c r="HJ102">
        <f t="shared" si="185"/>
        <v>2406</v>
      </c>
      <c r="HK102">
        <f t="shared" si="186"/>
        <v>4016</v>
      </c>
      <c r="HL102">
        <f t="shared" si="187"/>
        <v>4014</v>
      </c>
      <c r="HM102">
        <f t="shared" si="188"/>
        <v>-2</v>
      </c>
      <c r="HN102">
        <f t="shared" si="189"/>
        <v>4.9800796812746739E-2</v>
      </c>
      <c r="HP102">
        <f t="shared" si="190"/>
        <v>2263</v>
      </c>
      <c r="HQ102">
        <f t="shared" si="191"/>
        <v>1703</v>
      </c>
      <c r="HR102">
        <f t="shared" si="192"/>
        <v>4016</v>
      </c>
      <c r="HS102">
        <f t="shared" si="193"/>
        <v>3966</v>
      </c>
      <c r="HT102">
        <f t="shared" si="194"/>
        <v>-50</v>
      </c>
      <c r="HU102">
        <f t="shared" si="195"/>
        <v>1.2450199203187253</v>
      </c>
    </row>
    <row r="103" spans="1:229" x14ac:dyDescent="0.35">
      <c r="A103" s="6" t="s">
        <v>2575</v>
      </c>
      <c r="B103" s="6" t="s">
        <v>167</v>
      </c>
      <c r="C103" s="6" t="s">
        <v>201</v>
      </c>
      <c r="D103" s="6"/>
      <c r="E103" s="6" t="s">
        <v>952</v>
      </c>
      <c r="F103" s="6" t="s">
        <v>174</v>
      </c>
      <c r="G103" s="6" t="s">
        <v>2403</v>
      </c>
      <c r="H103" s="6" t="s">
        <v>1106</v>
      </c>
      <c r="I103" s="6" t="s">
        <v>854</v>
      </c>
      <c r="J103" s="6" t="s">
        <v>2576</v>
      </c>
      <c r="K103" s="6" t="s">
        <v>136</v>
      </c>
      <c r="L103" s="6" t="s">
        <v>1628</v>
      </c>
      <c r="M103" s="6" t="s">
        <v>2575</v>
      </c>
      <c r="N103" s="6" t="s">
        <v>143</v>
      </c>
      <c r="O103" s="6" t="s">
        <v>143</v>
      </c>
      <c r="P103" s="6" t="s">
        <v>143</v>
      </c>
      <c r="Q103" s="6" t="s">
        <v>143</v>
      </c>
      <c r="R103" s="6">
        <v>15</v>
      </c>
      <c r="S103" s="6">
        <v>98</v>
      </c>
      <c r="T103" s="6">
        <v>21</v>
      </c>
      <c r="U103" s="6">
        <v>20</v>
      </c>
      <c r="V103" s="6">
        <v>144</v>
      </c>
      <c r="W103" s="6" t="s">
        <v>295</v>
      </c>
      <c r="X103" s="6" t="s">
        <v>2577</v>
      </c>
      <c r="Y103" s="6" t="s">
        <v>2578</v>
      </c>
      <c r="Z103" s="6" t="s">
        <v>2579</v>
      </c>
      <c r="AA103" s="6">
        <v>104</v>
      </c>
      <c r="AB103" s="6">
        <v>52</v>
      </c>
      <c r="AC103" s="6">
        <v>83</v>
      </c>
      <c r="AD103" s="6">
        <v>61</v>
      </c>
      <c r="AE103" s="6">
        <v>53</v>
      </c>
      <c r="AF103" s="6">
        <v>35</v>
      </c>
      <c r="AG103" s="6">
        <v>46</v>
      </c>
      <c r="AH103" s="6">
        <v>50</v>
      </c>
      <c r="AI103" s="6">
        <v>17</v>
      </c>
      <c r="AJ103" s="6">
        <v>14</v>
      </c>
      <c r="AK103" s="6">
        <v>18</v>
      </c>
      <c r="AL103" s="6">
        <v>18</v>
      </c>
      <c r="AM103" s="6">
        <v>26</v>
      </c>
      <c r="AN103" s="6">
        <v>53</v>
      </c>
      <c r="AO103" s="6">
        <v>14</v>
      </c>
      <c r="AP103" s="6">
        <v>17</v>
      </c>
      <c r="AQ103" s="6">
        <v>12</v>
      </c>
      <c r="AR103" s="6">
        <v>36</v>
      </c>
      <c r="AS103" s="6">
        <v>21</v>
      </c>
      <c r="AT103" s="6">
        <v>28</v>
      </c>
      <c r="AU103" s="6">
        <v>32</v>
      </c>
      <c r="AV103" s="6">
        <v>36</v>
      </c>
      <c r="AW103" s="6">
        <v>6251</v>
      </c>
      <c r="AX103" s="6" t="s">
        <v>2580</v>
      </c>
      <c r="AY103" s="6">
        <v>2062</v>
      </c>
      <c r="AZ103" s="6" t="s">
        <v>2581</v>
      </c>
      <c r="BA103" s="6">
        <v>2793</v>
      </c>
      <c r="BB103" s="6" t="s">
        <v>2582</v>
      </c>
      <c r="BC103" s="6">
        <v>3458</v>
      </c>
      <c r="BD103" s="6" t="s">
        <v>2583</v>
      </c>
      <c r="BE103" s="6">
        <v>1355</v>
      </c>
      <c r="BF103" s="6" t="s">
        <v>2584</v>
      </c>
      <c r="BG103" s="6">
        <v>3417</v>
      </c>
      <c r="BH103" s="6" t="s">
        <v>2585</v>
      </c>
      <c r="BI103" s="6">
        <v>2781</v>
      </c>
      <c r="BJ103" s="6" t="s">
        <v>2586</v>
      </c>
      <c r="BK103" s="6">
        <v>1421</v>
      </c>
      <c r="BL103" s="6" t="s">
        <v>2587</v>
      </c>
      <c r="BM103" s="6">
        <v>1360</v>
      </c>
      <c r="BN103" s="6" t="s">
        <v>2588</v>
      </c>
      <c r="BO103" s="6">
        <v>175</v>
      </c>
      <c r="BP103" s="6">
        <v>439</v>
      </c>
      <c r="BQ103" s="6">
        <v>299</v>
      </c>
      <c r="BR103" s="6" t="s">
        <v>190</v>
      </c>
      <c r="BS103" s="6">
        <v>160</v>
      </c>
      <c r="BT103" s="6" t="s">
        <v>191</v>
      </c>
      <c r="BU103" s="6">
        <v>438</v>
      </c>
      <c r="BV103" s="6" t="s">
        <v>162</v>
      </c>
      <c r="BW103" s="6">
        <v>424</v>
      </c>
      <c r="BX103" s="6">
        <v>-14</v>
      </c>
      <c r="BY103" s="6" t="s">
        <v>2589</v>
      </c>
      <c r="BZ103" s="6" t="s">
        <v>2590</v>
      </c>
      <c r="CA103" s="6" t="s">
        <v>2591</v>
      </c>
      <c r="CB103" s="6" t="s">
        <v>2592</v>
      </c>
      <c r="CC103" s="6" t="s">
        <v>2593</v>
      </c>
      <c r="CD103" s="6" t="s">
        <v>162</v>
      </c>
      <c r="CE103" s="6" t="s">
        <v>2594</v>
      </c>
      <c r="CF103" s="6" t="s">
        <v>2595</v>
      </c>
      <c r="CG103" s="6" t="s">
        <v>2596</v>
      </c>
      <c r="CH103" s="6">
        <v>8</v>
      </c>
      <c r="CI103" s="6">
        <v>11</v>
      </c>
      <c r="CJ103" s="6">
        <v>10</v>
      </c>
      <c r="CK103" s="6">
        <v>6</v>
      </c>
      <c r="CL103" s="6">
        <v>6</v>
      </c>
      <c r="CM103" s="6">
        <v>7</v>
      </c>
      <c r="CN103" s="6">
        <v>30</v>
      </c>
      <c r="CO103" s="6">
        <v>20</v>
      </c>
      <c r="CP103" s="6">
        <v>22</v>
      </c>
      <c r="CQ103" s="6">
        <v>16</v>
      </c>
      <c r="CR103" s="6">
        <v>1262</v>
      </c>
      <c r="CS103" s="6">
        <v>1969</v>
      </c>
      <c r="CT103" s="6">
        <v>1509</v>
      </c>
      <c r="CU103" s="6">
        <v>1861</v>
      </c>
      <c r="CV103" s="6">
        <v>38</v>
      </c>
      <c r="CW103" s="6">
        <v>45</v>
      </c>
      <c r="CX103" s="6">
        <v>48</v>
      </c>
      <c r="CY103" s="6">
        <v>29</v>
      </c>
      <c r="CZ103" s="6">
        <v>47</v>
      </c>
      <c r="DA103" s="6">
        <v>29</v>
      </c>
      <c r="DB103" s="6">
        <v>18</v>
      </c>
      <c r="DC103" s="6" t="s">
        <v>2575</v>
      </c>
      <c r="DE103">
        <f t="shared" si="98"/>
        <v>47</v>
      </c>
      <c r="DF103">
        <f t="shared" si="99"/>
        <v>29</v>
      </c>
      <c r="DG103">
        <f t="shared" si="100"/>
        <v>18</v>
      </c>
      <c r="DH103">
        <f t="shared" si="101"/>
        <v>47</v>
      </c>
      <c r="DI103">
        <f t="shared" si="102"/>
        <v>0</v>
      </c>
      <c r="DL103">
        <f t="shared" si="103"/>
        <v>29</v>
      </c>
      <c r="DM103">
        <f t="shared" si="104"/>
        <v>29</v>
      </c>
      <c r="DN103">
        <f t="shared" si="105"/>
        <v>0</v>
      </c>
      <c r="DQ103">
        <f t="shared" si="106"/>
        <v>47</v>
      </c>
      <c r="DR103">
        <f t="shared" si="107"/>
        <v>48</v>
      </c>
      <c r="DS103">
        <f t="shared" si="108"/>
        <v>1</v>
      </c>
      <c r="DV103">
        <f t="shared" si="109"/>
        <v>38</v>
      </c>
      <c r="DW103">
        <f t="shared" si="110"/>
        <v>45</v>
      </c>
      <c r="DX103">
        <f t="shared" si="111"/>
        <v>83</v>
      </c>
      <c r="DY103">
        <f t="shared" si="112"/>
        <v>83</v>
      </c>
      <c r="DZ103">
        <f t="shared" si="113"/>
        <v>0</v>
      </c>
      <c r="EC103">
        <f t="shared" si="114"/>
        <v>1969</v>
      </c>
      <c r="ED103">
        <f t="shared" si="115"/>
        <v>1861</v>
      </c>
      <c r="EE103">
        <f t="shared" si="116"/>
        <v>-108</v>
      </c>
      <c r="EF103" s="1">
        <f t="shared" si="117"/>
        <v>5.4850177755205749</v>
      </c>
      <c r="EH103">
        <f t="shared" si="118"/>
        <v>1262</v>
      </c>
      <c r="EI103">
        <f t="shared" si="119"/>
        <v>1509</v>
      </c>
      <c r="EJ103">
        <f t="shared" si="120"/>
        <v>-247</v>
      </c>
      <c r="EK103">
        <f t="shared" si="121"/>
        <v>16.368455931080192</v>
      </c>
      <c r="EM103">
        <f t="shared" si="122"/>
        <v>30</v>
      </c>
      <c r="EN103">
        <f t="shared" si="123"/>
        <v>22</v>
      </c>
      <c r="EO103">
        <f t="shared" si="124"/>
        <v>53</v>
      </c>
      <c r="EP103">
        <f t="shared" si="125"/>
        <v>52</v>
      </c>
      <c r="EQ103">
        <f t="shared" si="126"/>
        <v>-1</v>
      </c>
      <c r="ER103">
        <f t="shared" si="127"/>
        <v>1.8867924528301927</v>
      </c>
      <c r="ET103">
        <f t="shared" si="128"/>
        <v>20</v>
      </c>
      <c r="EU103">
        <f t="shared" si="129"/>
        <v>16</v>
      </c>
      <c r="EV103">
        <f t="shared" si="130"/>
        <v>36</v>
      </c>
      <c r="EW103">
        <f t="shared" si="131"/>
        <v>36</v>
      </c>
      <c r="EX103">
        <f t="shared" si="132"/>
        <v>0</v>
      </c>
      <c r="FA103">
        <f t="shared" si="133"/>
        <v>10</v>
      </c>
      <c r="FB103">
        <f t="shared" si="134"/>
        <v>6</v>
      </c>
      <c r="FC103">
        <f t="shared" si="135"/>
        <v>16</v>
      </c>
      <c r="FD103">
        <f t="shared" si="136"/>
        <v>17</v>
      </c>
      <c r="FE103">
        <f t="shared" si="137"/>
        <v>1</v>
      </c>
      <c r="FH103">
        <f t="shared" si="138"/>
        <v>2793</v>
      </c>
      <c r="FI103">
        <f t="shared" si="139"/>
        <v>1355</v>
      </c>
      <c r="FJ103">
        <f t="shared" si="140"/>
        <v>1421</v>
      </c>
      <c r="FK103">
        <f t="shared" si="141"/>
        <v>2776</v>
      </c>
      <c r="FL103">
        <f t="shared" si="142"/>
        <v>-17</v>
      </c>
      <c r="FM103">
        <f t="shared" si="143"/>
        <v>0.60866451843895675</v>
      </c>
      <c r="FO103">
        <f t="shared" si="144"/>
        <v>1360</v>
      </c>
      <c r="FP103">
        <f t="shared" si="145"/>
        <v>2062</v>
      </c>
      <c r="FQ103">
        <f t="shared" si="146"/>
        <v>3458</v>
      </c>
      <c r="FR103">
        <f t="shared" si="147"/>
        <v>3422</v>
      </c>
      <c r="FS103">
        <f t="shared" si="148"/>
        <v>-36</v>
      </c>
      <c r="FT103">
        <f t="shared" si="149"/>
        <v>1.0410641989589351</v>
      </c>
      <c r="FV103">
        <f t="shared" si="150"/>
        <v>6251</v>
      </c>
      <c r="FW103">
        <f t="shared" si="151"/>
        <v>2793</v>
      </c>
      <c r="FX103">
        <f t="shared" si="152"/>
        <v>3458</v>
      </c>
      <c r="FY103">
        <f t="shared" si="153"/>
        <v>6251</v>
      </c>
      <c r="FZ103">
        <f t="shared" si="154"/>
        <v>0</v>
      </c>
      <c r="GA103">
        <f t="shared" si="155"/>
        <v>0</v>
      </c>
      <c r="GC103">
        <f t="shared" si="156"/>
        <v>144</v>
      </c>
      <c r="GD103">
        <f t="shared" si="157"/>
        <v>83</v>
      </c>
      <c r="GE103">
        <f t="shared" si="158"/>
        <v>61</v>
      </c>
      <c r="GF103">
        <f t="shared" si="159"/>
        <v>144</v>
      </c>
      <c r="GG103">
        <f t="shared" si="160"/>
        <v>0</v>
      </c>
      <c r="GI103">
        <f t="shared" si="161"/>
        <v>8</v>
      </c>
      <c r="GJ103">
        <f t="shared" si="162"/>
        <v>11</v>
      </c>
      <c r="GK103">
        <f t="shared" si="163"/>
        <v>18</v>
      </c>
      <c r="GL103">
        <f t="shared" si="164"/>
        <v>19</v>
      </c>
      <c r="GM103">
        <f t="shared" si="165"/>
        <v>1</v>
      </c>
      <c r="GN103">
        <f t="shared" si="166"/>
        <v>5.2631578947368354</v>
      </c>
      <c r="GP103">
        <f t="shared" si="167"/>
        <v>53</v>
      </c>
      <c r="GQ103">
        <f t="shared" si="168"/>
        <v>17</v>
      </c>
      <c r="GR103">
        <f t="shared" si="169"/>
        <v>36</v>
      </c>
      <c r="GS103">
        <f t="shared" si="170"/>
        <v>53</v>
      </c>
      <c r="GT103">
        <f t="shared" si="171"/>
        <v>0</v>
      </c>
      <c r="GU103">
        <f t="shared" si="172"/>
        <v>1.8867924528301927</v>
      </c>
      <c r="GW103">
        <f t="shared" si="173"/>
        <v>30</v>
      </c>
      <c r="GX103">
        <f t="shared" si="174"/>
        <v>22</v>
      </c>
      <c r="GY103">
        <f t="shared" si="175"/>
        <v>52</v>
      </c>
      <c r="GZ103">
        <f t="shared" si="176"/>
        <v>20</v>
      </c>
      <c r="HA103">
        <f t="shared" si="177"/>
        <v>16</v>
      </c>
      <c r="HB103">
        <f t="shared" si="178"/>
        <v>36</v>
      </c>
      <c r="HC103">
        <f t="shared" si="179"/>
        <v>10</v>
      </c>
      <c r="HD103">
        <f t="shared" si="180"/>
        <v>6</v>
      </c>
      <c r="HE103">
        <f t="shared" si="181"/>
        <v>16</v>
      </c>
      <c r="HF103">
        <f t="shared" si="182"/>
        <v>52</v>
      </c>
      <c r="HG103">
        <f t="shared" si="183"/>
        <v>0</v>
      </c>
      <c r="HI103">
        <f t="shared" si="184"/>
        <v>2062</v>
      </c>
      <c r="HJ103">
        <f t="shared" si="185"/>
        <v>1355</v>
      </c>
      <c r="HK103">
        <f t="shared" si="186"/>
        <v>3417</v>
      </c>
      <c r="HL103">
        <f t="shared" si="187"/>
        <v>3417</v>
      </c>
      <c r="HM103">
        <f t="shared" si="188"/>
        <v>0</v>
      </c>
      <c r="HN103">
        <f t="shared" si="189"/>
        <v>0</v>
      </c>
      <c r="HP103">
        <f t="shared" si="190"/>
        <v>1509</v>
      </c>
      <c r="HQ103">
        <f t="shared" si="191"/>
        <v>1861</v>
      </c>
      <c r="HR103">
        <f t="shared" si="192"/>
        <v>3417</v>
      </c>
      <c r="HS103">
        <f t="shared" si="193"/>
        <v>3370</v>
      </c>
      <c r="HT103">
        <f t="shared" si="194"/>
        <v>-47</v>
      </c>
      <c r="HU103">
        <f t="shared" si="195"/>
        <v>1.3754755633596716</v>
      </c>
    </row>
    <row r="104" spans="1:229" x14ac:dyDescent="0.35">
      <c r="A104" s="6" t="s">
        <v>2597</v>
      </c>
      <c r="B104" s="6" t="s">
        <v>133</v>
      </c>
      <c r="C104" s="6" t="s">
        <v>134</v>
      </c>
      <c r="D104" s="6"/>
      <c r="E104" s="6" t="s">
        <v>2598</v>
      </c>
      <c r="F104" s="6" t="s">
        <v>2599</v>
      </c>
      <c r="G104" s="6" t="s">
        <v>1229</v>
      </c>
      <c r="H104" s="6" t="s">
        <v>954</v>
      </c>
      <c r="I104" s="6" t="s">
        <v>904</v>
      </c>
      <c r="J104" s="6" t="s">
        <v>1559</v>
      </c>
      <c r="K104" s="6" t="s">
        <v>405</v>
      </c>
      <c r="L104" s="6" t="s">
        <v>548</v>
      </c>
      <c r="M104" s="6" t="s">
        <v>2597</v>
      </c>
      <c r="N104" s="6" t="s">
        <v>143</v>
      </c>
      <c r="O104" s="6" t="s">
        <v>143</v>
      </c>
      <c r="P104" s="6" t="s">
        <v>143</v>
      </c>
      <c r="Q104" s="6" t="s">
        <v>143</v>
      </c>
      <c r="R104" s="6">
        <v>9</v>
      </c>
      <c r="S104" s="6">
        <v>133</v>
      </c>
      <c r="T104" s="6">
        <v>61</v>
      </c>
      <c r="U104" s="6">
        <v>28</v>
      </c>
      <c r="V104" s="6">
        <v>141</v>
      </c>
      <c r="W104" s="6" t="s">
        <v>1760</v>
      </c>
      <c r="X104" s="6" t="s">
        <v>2600</v>
      </c>
      <c r="Y104" s="6" t="s">
        <v>2601</v>
      </c>
      <c r="Z104" s="6" t="s">
        <v>2602</v>
      </c>
      <c r="AA104" s="6">
        <v>130</v>
      </c>
      <c r="AB104" s="6">
        <v>70</v>
      </c>
      <c r="AC104" s="6">
        <v>69</v>
      </c>
      <c r="AD104" s="6">
        <v>72</v>
      </c>
      <c r="AE104" s="6">
        <v>80</v>
      </c>
      <c r="AF104" s="6">
        <v>60</v>
      </c>
      <c r="AG104" s="6">
        <v>74</v>
      </c>
      <c r="AH104" s="6">
        <v>83</v>
      </c>
      <c r="AI104" s="6">
        <v>32</v>
      </c>
      <c r="AJ104" s="6">
        <v>41</v>
      </c>
      <c r="AK104" s="6">
        <v>37</v>
      </c>
      <c r="AL104" s="6">
        <v>38</v>
      </c>
      <c r="AM104" s="6">
        <v>51</v>
      </c>
      <c r="AN104" s="6">
        <v>81</v>
      </c>
      <c r="AO104" s="6">
        <v>51</v>
      </c>
      <c r="AP104" s="6">
        <v>33</v>
      </c>
      <c r="AQ104" s="6">
        <v>0</v>
      </c>
      <c r="AR104" s="6">
        <v>48</v>
      </c>
      <c r="AS104" s="6">
        <v>19</v>
      </c>
      <c r="AT104" s="6">
        <v>37</v>
      </c>
      <c r="AU104" s="6">
        <v>45</v>
      </c>
      <c r="AV104" s="6">
        <v>48</v>
      </c>
      <c r="AW104" s="6">
        <v>8828</v>
      </c>
      <c r="AX104" s="6" t="s">
        <v>2603</v>
      </c>
      <c r="AY104" s="6">
        <v>2123</v>
      </c>
      <c r="AZ104" s="6" t="s">
        <v>2604</v>
      </c>
      <c r="BA104" s="6">
        <v>4769</v>
      </c>
      <c r="BB104" s="6" t="s">
        <v>2605</v>
      </c>
      <c r="BC104" s="6">
        <v>4059</v>
      </c>
      <c r="BD104" s="6" t="s">
        <v>2606</v>
      </c>
      <c r="BE104" s="6">
        <v>2627</v>
      </c>
      <c r="BF104" s="6" t="s">
        <v>2607</v>
      </c>
      <c r="BG104" s="6">
        <v>4750</v>
      </c>
      <c r="BH104" s="6" t="s">
        <v>2608</v>
      </c>
      <c r="BI104" s="6">
        <v>3998</v>
      </c>
      <c r="BJ104" s="6" t="s">
        <v>2609</v>
      </c>
      <c r="BK104" s="6">
        <v>2110</v>
      </c>
      <c r="BL104" s="6" t="s">
        <v>2610</v>
      </c>
      <c r="BM104" s="6">
        <v>1888</v>
      </c>
      <c r="BN104" s="6" t="s">
        <v>2611</v>
      </c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 t="s">
        <v>2612</v>
      </c>
      <c r="BZ104" s="6" t="s">
        <v>2613</v>
      </c>
      <c r="CA104" s="6" t="s">
        <v>2614</v>
      </c>
      <c r="CB104" s="6" t="s">
        <v>2615</v>
      </c>
      <c r="CC104" s="6" t="s">
        <v>2616</v>
      </c>
      <c r="CD104" s="6" t="s">
        <v>162</v>
      </c>
      <c r="CE104" s="6" t="s">
        <v>2617</v>
      </c>
      <c r="CF104" s="6" t="s">
        <v>2618</v>
      </c>
      <c r="CG104" s="6" t="s">
        <v>2619</v>
      </c>
      <c r="CH104" s="6">
        <v>15</v>
      </c>
      <c r="CI104" s="6">
        <v>22</v>
      </c>
      <c r="CJ104" s="6">
        <v>15</v>
      </c>
      <c r="CK104" s="6">
        <v>16</v>
      </c>
      <c r="CL104" s="6">
        <v>1</v>
      </c>
      <c r="CM104" s="6">
        <v>-2</v>
      </c>
      <c r="CN104" s="6">
        <v>33</v>
      </c>
      <c r="CO104" s="6">
        <v>18</v>
      </c>
      <c r="CP104" s="6">
        <v>48</v>
      </c>
      <c r="CQ104" s="6">
        <v>32</v>
      </c>
      <c r="CR104" s="6">
        <v>3036</v>
      </c>
      <c r="CS104" s="6">
        <v>1252</v>
      </c>
      <c r="CT104" s="6">
        <v>3497</v>
      </c>
      <c r="CU104" s="6">
        <v>1167</v>
      </c>
      <c r="CV104" s="6">
        <v>15</v>
      </c>
      <c r="CW104" s="6">
        <v>54</v>
      </c>
      <c r="CX104" s="6">
        <v>84</v>
      </c>
      <c r="CY104" s="6">
        <v>47</v>
      </c>
      <c r="CZ104" s="6">
        <v>85</v>
      </c>
      <c r="DA104" s="6">
        <v>47</v>
      </c>
      <c r="DB104" s="6">
        <v>38</v>
      </c>
      <c r="DC104" s="6" t="s">
        <v>2597</v>
      </c>
      <c r="DE104">
        <f t="shared" si="98"/>
        <v>85</v>
      </c>
      <c r="DF104">
        <f t="shared" si="99"/>
        <v>47</v>
      </c>
      <c r="DG104">
        <f t="shared" si="100"/>
        <v>38</v>
      </c>
      <c r="DH104">
        <f t="shared" si="101"/>
        <v>85</v>
      </c>
      <c r="DI104">
        <f t="shared" si="102"/>
        <v>0</v>
      </c>
      <c r="DL104">
        <f t="shared" si="103"/>
        <v>47</v>
      </c>
      <c r="DM104">
        <f t="shared" si="104"/>
        <v>47</v>
      </c>
      <c r="DN104">
        <f t="shared" si="105"/>
        <v>0</v>
      </c>
      <c r="DQ104">
        <f t="shared" si="106"/>
        <v>85</v>
      </c>
      <c r="DR104">
        <f t="shared" si="107"/>
        <v>84</v>
      </c>
      <c r="DS104">
        <f t="shared" si="108"/>
        <v>-1</v>
      </c>
      <c r="DV104">
        <f t="shared" si="109"/>
        <v>15</v>
      </c>
      <c r="DW104">
        <f t="shared" si="110"/>
        <v>54</v>
      </c>
      <c r="DX104">
        <f t="shared" si="111"/>
        <v>69</v>
      </c>
      <c r="DY104">
        <f t="shared" si="112"/>
        <v>69</v>
      </c>
      <c r="DZ104">
        <f t="shared" si="113"/>
        <v>0</v>
      </c>
      <c r="EC104">
        <f t="shared" si="114"/>
        <v>1252</v>
      </c>
      <c r="ED104">
        <f t="shared" si="115"/>
        <v>1167</v>
      </c>
      <c r="EE104">
        <f t="shared" si="116"/>
        <v>-85</v>
      </c>
      <c r="EF104" s="1">
        <f t="shared" si="117"/>
        <v>6.7891373801916899</v>
      </c>
      <c r="EH104">
        <f t="shared" si="118"/>
        <v>3036</v>
      </c>
      <c r="EI104">
        <f t="shared" si="119"/>
        <v>3497</v>
      </c>
      <c r="EJ104">
        <f t="shared" si="120"/>
        <v>-461</v>
      </c>
      <c r="EK104">
        <f t="shared" si="121"/>
        <v>13.182728052616525</v>
      </c>
      <c r="EM104">
        <f t="shared" si="122"/>
        <v>33</v>
      </c>
      <c r="EN104">
        <f t="shared" si="123"/>
        <v>48</v>
      </c>
      <c r="EO104">
        <f t="shared" si="124"/>
        <v>80</v>
      </c>
      <c r="EP104">
        <f t="shared" si="125"/>
        <v>81</v>
      </c>
      <c r="EQ104">
        <f t="shared" si="126"/>
        <v>1</v>
      </c>
      <c r="ER104">
        <f t="shared" si="127"/>
        <v>1.2345679012345698</v>
      </c>
      <c r="ET104">
        <f t="shared" si="128"/>
        <v>18</v>
      </c>
      <c r="EU104">
        <f t="shared" si="129"/>
        <v>32</v>
      </c>
      <c r="EV104">
        <f t="shared" si="130"/>
        <v>50</v>
      </c>
      <c r="EW104">
        <f t="shared" si="131"/>
        <v>48</v>
      </c>
      <c r="EX104">
        <f t="shared" si="132"/>
        <v>-2</v>
      </c>
      <c r="FA104">
        <f t="shared" si="133"/>
        <v>15</v>
      </c>
      <c r="FB104">
        <f t="shared" si="134"/>
        <v>16</v>
      </c>
      <c r="FC104">
        <f t="shared" si="135"/>
        <v>31</v>
      </c>
      <c r="FD104">
        <f t="shared" si="136"/>
        <v>32</v>
      </c>
      <c r="FE104">
        <f t="shared" si="137"/>
        <v>1</v>
      </c>
      <c r="FH104">
        <f t="shared" si="138"/>
        <v>4769</v>
      </c>
      <c r="FI104">
        <f t="shared" si="139"/>
        <v>2627</v>
      </c>
      <c r="FJ104">
        <f t="shared" si="140"/>
        <v>2110</v>
      </c>
      <c r="FK104">
        <f t="shared" si="141"/>
        <v>4737</v>
      </c>
      <c r="FL104">
        <f t="shared" si="142"/>
        <v>-32</v>
      </c>
      <c r="FM104">
        <f t="shared" si="143"/>
        <v>0.67100020968756269</v>
      </c>
      <c r="FO104">
        <f t="shared" si="144"/>
        <v>1888</v>
      </c>
      <c r="FP104">
        <f t="shared" si="145"/>
        <v>2123</v>
      </c>
      <c r="FQ104">
        <f t="shared" si="146"/>
        <v>4059</v>
      </c>
      <c r="FR104">
        <f t="shared" si="147"/>
        <v>4011</v>
      </c>
      <c r="FS104">
        <f t="shared" si="148"/>
        <v>-48</v>
      </c>
      <c r="FT104">
        <f t="shared" si="149"/>
        <v>1.1825572801182602</v>
      </c>
      <c r="FV104">
        <f t="shared" si="150"/>
        <v>8828</v>
      </c>
      <c r="FW104">
        <f t="shared" si="151"/>
        <v>4769</v>
      </c>
      <c r="FX104">
        <f t="shared" si="152"/>
        <v>4059</v>
      </c>
      <c r="FY104">
        <f t="shared" si="153"/>
        <v>8828</v>
      </c>
      <c r="FZ104">
        <f t="shared" si="154"/>
        <v>0</v>
      </c>
      <c r="GA104">
        <f t="shared" si="155"/>
        <v>0</v>
      </c>
      <c r="GC104">
        <f t="shared" si="156"/>
        <v>141</v>
      </c>
      <c r="GD104">
        <f t="shared" si="157"/>
        <v>69</v>
      </c>
      <c r="GE104">
        <f t="shared" si="158"/>
        <v>72</v>
      </c>
      <c r="GF104">
        <f t="shared" si="159"/>
        <v>141</v>
      </c>
      <c r="GG104">
        <f t="shared" si="160"/>
        <v>0</v>
      </c>
      <c r="GI104">
        <f t="shared" si="161"/>
        <v>15</v>
      </c>
      <c r="GJ104">
        <f t="shared" si="162"/>
        <v>22</v>
      </c>
      <c r="GK104">
        <f t="shared" si="163"/>
        <v>38</v>
      </c>
      <c r="GL104">
        <f t="shared" si="164"/>
        <v>37</v>
      </c>
      <c r="GM104">
        <f t="shared" si="165"/>
        <v>-1</v>
      </c>
      <c r="GN104">
        <f t="shared" si="166"/>
        <v>2.6315789473684248</v>
      </c>
      <c r="GP104">
        <f t="shared" si="167"/>
        <v>80</v>
      </c>
      <c r="GQ104">
        <f t="shared" si="168"/>
        <v>32</v>
      </c>
      <c r="GR104">
        <f t="shared" si="169"/>
        <v>48</v>
      </c>
      <c r="GS104">
        <f t="shared" si="170"/>
        <v>80</v>
      </c>
      <c r="GT104">
        <f t="shared" si="171"/>
        <v>0</v>
      </c>
      <c r="GU104">
        <f t="shared" si="172"/>
        <v>0</v>
      </c>
      <c r="GW104">
        <f t="shared" si="173"/>
        <v>33</v>
      </c>
      <c r="GX104">
        <f t="shared" si="174"/>
        <v>48</v>
      </c>
      <c r="GY104">
        <f t="shared" si="175"/>
        <v>81</v>
      </c>
      <c r="GZ104">
        <f t="shared" si="176"/>
        <v>18</v>
      </c>
      <c r="HA104">
        <f t="shared" si="177"/>
        <v>32</v>
      </c>
      <c r="HB104">
        <f t="shared" si="178"/>
        <v>50</v>
      </c>
      <c r="HC104">
        <f t="shared" si="179"/>
        <v>15</v>
      </c>
      <c r="HD104">
        <f t="shared" si="180"/>
        <v>16</v>
      </c>
      <c r="HE104">
        <f t="shared" si="181"/>
        <v>31</v>
      </c>
      <c r="HF104">
        <f t="shared" si="182"/>
        <v>81</v>
      </c>
      <c r="HG104">
        <f t="shared" si="183"/>
        <v>0</v>
      </c>
      <c r="HI104">
        <f t="shared" si="184"/>
        <v>2123</v>
      </c>
      <c r="HJ104">
        <f t="shared" si="185"/>
        <v>2627</v>
      </c>
      <c r="HK104">
        <f t="shared" si="186"/>
        <v>4750</v>
      </c>
      <c r="HL104">
        <f t="shared" si="187"/>
        <v>4750</v>
      </c>
      <c r="HM104">
        <f t="shared" si="188"/>
        <v>0</v>
      </c>
      <c r="HN104">
        <f t="shared" si="189"/>
        <v>0</v>
      </c>
      <c r="HP104">
        <f t="shared" si="190"/>
        <v>3497</v>
      </c>
      <c r="HQ104">
        <f t="shared" si="191"/>
        <v>1167</v>
      </c>
      <c r="HR104">
        <f t="shared" si="192"/>
        <v>4750</v>
      </c>
      <c r="HS104">
        <f t="shared" si="193"/>
        <v>4664</v>
      </c>
      <c r="HT104">
        <f t="shared" si="194"/>
        <v>-86</v>
      </c>
      <c r="HU104">
        <f t="shared" si="195"/>
        <v>1.810526315789474</v>
      </c>
    </row>
    <row r="105" spans="1:229" x14ac:dyDescent="0.35">
      <c r="A105" s="6" t="s">
        <v>2620</v>
      </c>
      <c r="B105" s="6" t="s">
        <v>167</v>
      </c>
      <c r="C105" s="6" t="s">
        <v>134</v>
      </c>
      <c r="D105" s="6"/>
      <c r="E105" s="6" t="s">
        <v>238</v>
      </c>
      <c r="F105" s="6" t="s">
        <v>489</v>
      </c>
      <c r="G105" s="6" t="s">
        <v>576</v>
      </c>
      <c r="H105" s="6" t="s">
        <v>952</v>
      </c>
      <c r="I105" s="6" t="s">
        <v>518</v>
      </c>
      <c r="J105" s="6" t="s">
        <v>2621</v>
      </c>
      <c r="K105" s="6" t="s">
        <v>1356</v>
      </c>
      <c r="L105" s="6" t="s">
        <v>2598</v>
      </c>
      <c r="M105" s="6" t="s">
        <v>2620</v>
      </c>
      <c r="N105" s="6" t="s">
        <v>143</v>
      </c>
      <c r="O105" s="6" t="s">
        <v>143</v>
      </c>
      <c r="P105" s="6" t="s">
        <v>143</v>
      </c>
      <c r="Q105" s="6" t="s">
        <v>143</v>
      </c>
      <c r="R105" s="6">
        <v>22</v>
      </c>
      <c r="S105" s="6">
        <v>90</v>
      </c>
      <c r="T105" s="6">
        <v>19</v>
      </c>
      <c r="U105" s="6">
        <v>20</v>
      </c>
      <c r="V105" s="6">
        <v>128</v>
      </c>
      <c r="W105" s="6" t="s">
        <v>2622</v>
      </c>
      <c r="X105" s="6" t="s">
        <v>2623</v>
      </c>
      <c r="Y105" s="6" t="s">
        <v>2624</v>
      </c>
      <c r="Z105" s="6" t="s">
        <v>2625</v>
      </c>
      <c r="AA105" s="6">
        <v>87</v>
      </c>
      <c r="AB105" s="6">
        <v>63</v>
      </c>
      <c r="AC105" s="6">
        <v>68</v>
      </c>
      <c r="AD105" s="6">
        <v>60</v>
      </c>
      <c r="AE105" s="6">
        <v>79</v>
      </c>
      <c r="AF105" s="6">
        <v>71</v>
      </c>
      <c r="AG105" s="6">
        <v>83</v>
      </c>
      <c r="AH105" s="6">
        <v>85</v>
      </c>
      <c r="AI105" s="6">
        <v>41</v>
      </c>
      <c r="AJ105" s="6">
        <v>38</v>
      </c>
      <c r="AK105" s="6">
        <v>51</v>
      </c>
      <c r="AL105" s="6">
        <v>41</v>
      </c>
      <c r="AM105" s="6">
        <v>53</v>
      </c>
      <c r="AN105" s="6">
        <v>80</v>
      </c>
      <c r="AO105" s="6">
        <v>19</v>
      </c>
      <c r="AP105" s="6">
        <v>41</v>
      </c>
      <c r="AQ105" s="6">
        <v>31</v>
      </c>
      <c r="AR105" s="6">
        <v>39</v>
      </c>
      <c r="AS105" s="6">
        <v>33</v>
      </c>
      <c r="AT105" s="6">
        <v>32</v>
      </c>
      <c r="AU105" s="6">
        <v>44</v>
      </c>
      <c r="AV105" s="6">
        <v>38</v>
      </c>
      <c r="AW105" s="6">
        <v>8340</v>
      </c>
      <c r="AX105" s="6" t="s">
        <v>2626</v>
      </c>
      <c r="AY105" s="6">
        <v>2292</v>
      </c>
      <c r="AZ105" s="6" t="s">
        <v>1923</v>
      </c>
      <c r="BA105" s="6">
        <v>4822</v>
      </c>
      <c r="BB105" s="6" t="s">
        <v>2627</v>
      </c>
      <c r="BC105" s="6">
        <v>3530</v>
      </c>
      <c r="BD105" s="6" t="s">
        <v>2628</v>
      </c>
      <c r="BE105" s="6">
        <v>2634</v>
      </c>
      <c r="BF105" s="6" t="s">
        <v>2629</v>
      </c>
      <c r="BG105" s="6">
        <v>4922</v>
      </c>
      <c r="BH105" s="6" t="s">
        <v>2630</v>
      </c>
      <c r="BI105" s="6">
        <v>3339</v>
      </c>
      <c r="BJ105" s="6" t="s">
        <v>2631</v>
      </c>
      <c r="BK105" s="6">
        <v>2139</v>
      </c>
      <c r="BL105" s="6" t="s">
        <v>2632</v>
      </c>
      <c r="BM105" s="6">
        <v>1200</v>
      </c>
      <c r="BN105" s="6" t="s">
        <v>2633</v>
      </c>
      <c r="BO105" s="6">
        <v>226</v>
      </c>
      <c r="BP105" s="6">
        <v>463</v>
      </c>
      <c r="BQ105" s="6">
        <v>341</v>
      </c>
      <c r="BR105" s="6" t="s">
        <v>190</v>
      </c>
      <c r="BS105" s="6">
        <v>158</v>
      </c>
      <c r="BT105" s="6" t="s">
        <v>191</v>
      </c>
      <c r="BU105" s="6">
        <v>524</v>
      </c>
      <c r="BV105" s="6" t="s">
        <v>162</v>
      </c>
      <c r="BW105" s="6">
        <v>549</v>
      </c>
      <c r="BX105" s="6">
        <v>25</v>
      </c>
      <c r="BY105" s="6" t="s">
        <v>2634</v>
      </c>
      <c r="BZ105" s="6" t="s">
        <v>2635</v>
      </c>
      <c r="CA105" s="6" t="s">
        <v>2636</v>
      </c>
      <c r="CB105" s="6" t="s">
        <v>2637</v>
      </c>
      <c r="CC105" s="6" t="s">
        <v>2638</v>
      </c>
      <c r="CD105" s="6" t="s">
        <v>162</v>
      </c>
      <c r="CE105" s="6" t="s">
        <v>2639</v>
      </c>
      <c r="CF105" s="6" t="s">
        <v>1800</v>
      </c>
      <c r="CG105" s="6" t="s">
        <v>2640</v>
      </c>
      <c r="CH105" s="6">
        <v>16</v>
      </c>
      <c r="CI105" s="6">
        <v>23</v>
      </c>
      <c r="CJ105" s="6">
        <v>17</v>
      </c>
      <c r="CK105" s="6">
        <v>22</v>
      </c>
      <c r="CL105" s="6">
        <v>19</v>
      </c>
      <c r="CM105" s="6">
        <v>0</v>
      </c>
      <c r="CN105" s="6">
        <v>34</v>
      </c>
      <c r="CO105" s="6">
        <v>17</v>
      </c>
      <c r="CP105" s="6">
        <v>44</v>
      </c>
      <c r="CQ105" s="6">
        <v>22</v>
      </c>
      <c r="CR105" s="6">
        <v>2927</v>
      </c>
      <c r="CS105" s="6">
        <v>1258</v>
      </c>
      <c r="CT105" s="6">
        <v>3688</v>
      </c>
      <c r="CU105" s="6">
        <v>1147</v>
      </c>
      <c r="CV105" s="6">
        <v>15</v>
      </c>
      <c r="CW105" s="6">
        <v>53</v>
      </c>
      <c r="CX105" s="6">
        <v>83</v>
      </c>
      <c r="CY105" s="6">
        <v>44</v>
      </c>
      <c r="CZ105" s="6">
        <v>85</v>
      </c>
      <c r="DA105" s="6">
        <v>44</v>
      </c>
      <c r="DB105" s="6">
        <v>41</v>
      </c>
      <c r="DC105" s="6" t="s">
        <v>2620</v>
      </c>
      <c r="DE105">
        <f t="shared" si="98"/>
        <v>85</v>
      </c>
      <c r="DF105">
        <f t="shared" si="99"/>
        <v>44</v>
      </c>
      <c r="DG105">
        <f t="shared" si="100"/>
        <v>41</v>
      </c>
      <c r="DH105">
        <f t="shared" si="101"/>
        <v>85</v>
      </c>
      <c r="DI105">
        <f t="shared" si="102"/>
        <v>0</v>
      </c>
      <c r="DL105">
        <f t="shared" si="103"/>
        <v>44</v>
      </c>
      <c r="DM105">
        <f t="shared" si="104"/>
        <v>44</v>
      </c>
      <c r="DN105">
        <f t="shared" si="105"/>
        <v>0</v>
      </c>
      <c r="DQ105">
        <f t="shared" si="106"/>
        <v>85</v>
      </c>
      <c r="DR105">
        <f t="shared" si="107"/>
        <v>83</v>
      </c>
      <c r="DS105">
        <f t="shared" si="108"/>
        <v>-2</v>
      </c>
      <c r="DV105">
        <f t="shared" si="109"/>
        <v>15</v>
      </c>
      <c r="DW105">
        <f t="shared" si="110"/>
        <v>53</v>
      </c>
      <c r="DX105">
        <f t="shared" si="111"/>
        <v>68</v>
      </c>
      <c r="DY105">
        <f t="shared" si="112"/>
        <v>68</v>
      </c>
      <c r="DZ105">
        <f t="shared" si="113"/>
        <v>0</v>
      </c>
      <c r="EC105">
        <f t="shared" si="114"/>
        <v>1258</v>
      </c>
      <c r="ED105">
        <f t="shared" si="115"/>
        <v>1147</v>
      </c>
      <c r="EE105">
        <f t="shared" si="116"/>
        <v>-111</v>
      </c>
      <c r="EF105" s="1">
        <f t="shared" si="117"/>
        <v>8.8235294117647101</v>
      </c>
      <c r="EH105">
        <f t="shared" si="118"/>
        <v>2927</v>
      </c>
      <c r="EI105">
        <f t="shared" si="119"/>
        <v>3688</v>
      </c>
      <c r="EJ105">
        <f t="shared" si="120"/>
        <v>-761</v>
      </c>
      <c r="EK105">
        <f t="shared" si="121"/>
        <v>20.634490238611718</v>
      </c>
      <c r="EM105">
        <f t="shared" si="122"/>
        <v>34</v>
      </c>
      <c r="EN105">
        <f t="shared" si="123"/>
        <v>44</v>
      </c>
      <c r="EO105">
        <f t="shared" si="124"/>
        <v>79</v>
      </c>
      <c r="EP105">
        <f t="shared" si="125"/>
        <v>78</v>
      </c>
      <c r="EQ105">
        <f t="shared" si="126"/>
        <v>-1</v>
      </c>
      <c r="ER105">
        <f t="shared" si="127"/>
        <v>1.2658227848101262</v>
      </c>
      <c r="ET105">
        <f t="shared" si="128"/>
        <v>17</v>
      </c>
      <c r="EU105">
        <f t="shared" si="129"/>
        <v>22</v>
      </c>
      <c r="EV105">
        <f t="shared" si="130"/>
        <v>39</v>
      </c>
      <c r="EW105">
        <f t="shared" si="131"/>
        <v>38</v>
      </c>
      <c r="EX105">
        <f t="shared" si="132"/>
        <v>-1</v>
      </c>
      <c r="FA105">
        <f t="shared" si="133"/>
        <v>17</v>
      </c>
      <c r="FB105">
        <f t="shared" si="134"/>
        <v>22</v>
      </c>
      <c r="FC105">
        <f t="shared" si="135"/>
        <v>39</v>
      </c>
      <c r="FD105">
        <f t="shared" si="136"/>
        <v>41</v>
      </c>
      <c r="FE105">
        <f t="shared" si="137"/>
        <v>2</v>
      </c>
      <c r="FH105">
        <f t="shared" si="138"/>
        <v>4822</v>
      </c>
      <c r="FI105">
        <f t="shared" si="139"/>
        <v>2634</v>
      </c>
      <c r="FJ105">
        <f t="shared" si="140"/>
        <v>2139</v>
      </c>
      <c r="FK105">
        <f t="shared" si="141"/>
        <v>4773</v>
      </c>
      <c r="FL105">
        <f t="shared" si="142"/>
        <v>-49</v>
      </c>
      <c r="FM105">
        <f t="shared" si="143"/>
        <v>1.0161758606387394</v>
      </c>
      <c r="FO105">
        <f t="shared" si="144"/>
        <v>1200</v>
      </c>
      <c r="FP105">
        <f t="shared" si="145"/>
        <v>2292</v>
      </c>
      <c r="FQ105">
        <f t="shared" si="146"/>
        <v>3530</v>
      </c>
      <c r="FR105">
        <f t="shared" si="147"/>
        <v>3492</v>
      </c>
      <c r="FS105">
        <f t="shared" si="148"/>
        <v>-38</v>
      </c>
      <c r="FT105">
        <f t="shared" si="149"/>
        <v>1.0764872521246502</v>
      </c>
      <c r="FV105">
        <f t="shared" si="150"/>
        <v>8340</v>
      </c>
      <c r="FW105">
        <f t="shared" si="151"/>
        <v>4822</v>
      </c>
      <c r="FX105">
        <f t="shared" si="152"/>
        <v>3530</v>
      </c>
      <c r="FY105">
        <f t="shared" si="153"/>
        <v>8352</v>
      </c>
      <c r="FZ105">
        <f t="shared" si="154"/>
        <v>-12</v>
      </c>
      <c r="GA105">
        <f t="shared" si="155"/>
        <v>0.143678160919535</v>
      </c>
      <c r="GC105">
        <f t="shared" si="156"/>
        <v>128</v>
      </c>
      <c r="GD105">
        <f t="shared" si="157"/>
        <v>68</v>
      </c>
      <c r="GE105">
        <f t="shared" si="158"/>
        <v>60</v>
      </c>
      <c r="GF105">
        <f t="shared" si="159"/>
        <v>128</v>
      </c>
      <c r="GG105">
        <f t="shared" si="160"/>
        <v>0</v>
      </c>
      <c r="GI105">
        <f t="shared" si="161"/>
        <v>16</v>
      </c>
      <c r="GJ105">
        <f t="shared" si="162"/>
        <v>23</v>
      </c>
      <c r="GK105">
        <f t="shared" si="163"/>
        <v>41</v>
      </c>
      <c r="GL105">
        <f t="shared" si="164"/>
        <v>39</v>
      </c>
      <c r="GM105">
        <f t="shared" si="165"/>
        <v>-2</v>
      </c>
      <c r="GN105">
        <f t="shared" si="166"/>
        <v>4.8780487804878021</v>
      </c>
      <c r="GP105">
        <f t="shared" si="167"/>
        <v>79</v>
      </c>
      <c r="GQ105">
        <f t="shared" si="168"/>
        <v>41</v>
      </c>
      <c r="GR105">
        <f t="shared" si="169"/>
        <v>38</v>
      </c>
      <c r="GS105">
        <f t="shared" si="170"/>
        <v>79</v>
      </c>
      <c r="GT105">
        <f t="shared" si="171"/>
        <v>0</v>
      </c>
      <c r="GU105">
        <f t="shared" si="172"/>
        <v>1.2658227848101262</v>
      </c>
      <c r="GW105">
        <f t="shared" si="173"/>
        <v>34</v>
      </c>
      <c r="GX105">
        <f t="shared" si="174"/>
        <v>44</v>
      </c>
      <c r="GY105">
        <f t="shared" si="175"/>
        <v>78</v>
      </c>
      <c r="GZ105">
        <f t="shared" si="176"/>
        <v>17</v>
      </c>
      <c r="HA105">
        <f t="shared" si="177"/>
        <v>22</v>
      </c>
      <c r="HB105">
        <f t="shared" si="178"/>
        <v>39</v>
      </c>
      <c r="HC105">
        <f t="shared" si="179"/>
        <v>17</v>
      </c>
      <c r="HD105">
        <f t="shared" si="180"/>
        <v>22</v>
      </c>
      <c r="HE105">
        <f t="shared" si="181"/>
        <v>39</v>
      </c>
      <c r="HF105">
        <f t="shared" si="182"/>
        <v>78</v>
      </c>
      <c r="HG105">
        <f t="shared" si="183"/>
        <v>0</v>
      </c>
      <c r="HI105">
        <f t="shared" si="184"/>
        <v>2292</v>
      </c>
      <c r="HJ105">
        <f t="shared" si="185"/>
        <v>2634</v>
      </c>
      <c r="HK105">
        <f t="shared" si="186"/>
        <v>4922</v>
      </c>
      <c r="HL105">
        <f t="shared" si="187"/>
        <v>4926</v>
      </c>
      <c r="HM105">
        <f t="shared" si="188"/>
        <v>4</v>
      </c>
      <c r="HN105">
        <f t="shared" si="189"/>
        <v>8.1201786439308421E-2</v>
      </c>
      <c r="HP105">
        <f t="shared" si="190"/>
        <v>3688</v>
      </c>
      <c r="HQ105">
        <f t="shared" si="191"/>
        <v>1147</v>
      </c>
      <c r="HR105">
        <f t="shared" si="192"/>
        <v>4922</v>
      </c>
      <c r="HS105">
        <f t="shared" si="193"/>
        <v>4835</v>
      </c>
      <c r="HT105">
        <f t="shared" si="194"/>
        <v>-87</v>
      </c>
      <c r="HU105">
        <f t="shared" si="195"/>
        <v>1.7675741568468055</v>
      </c>
    </row>
    <row r="106" spans="1:229" x14ac:dyDescent="0.35">
      <c r="A106" s="6" t="s">
        <v>2641</v>
      </c>
      <c r="B106" s="6" t="s">
        <v>133</v>
      </c>
      <c r="C106" s="6" t="s">
        <v>201</v>
      </c>
      <c r="D106" s="6"/>
      <c r="E106" s="6" t="s">
        <v>1180</v>
      </c>
      <c r="F106" s="6" t="s">
        <v>2489</v>
      </c>
      <c r="G106" s="6" t="s">
        <v>518</v>
      </c>
      <c r="H106" s="6" t="s">
        <v>905</v>
      </c>
      <c r="I106" s="6" t="s">
        <v>351</v>
      </c>
      <c r="J106" s="6" t="s">
        <v>2267</v>
      </c>
      <c r="K106" s="6" t="s">
        <v>2642</v>
      </c>
      <c r="L106" s="6" t="s">
        <v>294</v>
      </c>
      <c r="M106" s="6" t="s">
        <v>2641</v>
      </c>
      <c r="N106" s="6">
        <v>40</v>
      </c>
      <c r="O106" s="6">
        <v>89</v>
      </c>
      <c r="P106" s="6">
        <v>22</v>
      </c>
      <c r="Q106" s="6" t="s">
        <v>2643</v>
      </c>
      <c r="R106" s="6">
        <v>19</v>
      </c>
      <c r="S106" s="6">
        <v>79</v>
      </c>
      <c r="T106" s="6">
        <v>21</v>
      </c>
      <c r="U106" s="6">
        <v>22</v>
      </c>
      <c r="V106" s="6">
        <v>110</v>
      </c>
      <c r="W106" s="6" t="s">
        <v>2644</v>
      </c>
      <c r="X106" s="6" t="s">
        <v>2645</v>
      </c>
      <c r="Y106" s="6" t="s">
        <v>2646</v>
      </c>
      <c r="Z106" s="6" t="s">
        <v>2647</v>
      </c>
      <c r="AA106" s="6">
        <v>81</v>
      </c>
      <c r="AB106" s="6">
        <v>53</v>
      </c>
      <c r="AC106" s="6">
        <v>53</v>
      </c>
      <c r="AD106" s="6">
        <v>58</v>
      </c>
      <c r="AE106" s="6">
        <v>34</v>
      </c>
      <c r="AF106" s="6">
        <v>28</v>
      </c>
      <c r="AG106" s="6">
        <v>50</v>
      </c>
      <c r="AH106" s="6">
        <v>42</v>
      </c>
      <c r="AI106" s="6">
        <v>14</v>
      </c>
      <c r="AJ106" s="6">
        <v>15</v>
      </c>
      <c r="AK106" s="6">
        <v>27</v>
      </c>
      <c r="AL106" s="6">
        <v>21</v>
      </c>
      <c r="AM106" s="6">
        <v>22</v>
      </c>
      <c r="AN106" s="6">
        <v>38</v>
      </c>
      <c r="AO106" s="6">
        <v>22</v>
      </c>
      <c r="AP106" s="6">
        <v>17</v>
      </c>
      <c r="AQ106" s="6">
        <v>0</v>
      </c>
      <c r="AR106" s="6">
        <v>21</v>
      </c>
      <c r="AS106" s="6">
        <v>13</v>
      </c>
      <c r="AT106" s="6">
        <v>23</v>
      </c>
      <c r="AU106" s="6">
        <v>21</v>
      </c>
      <c r="AV106" s="6">
        <v>24</v>
      </c>
      <c r="AW106" s="6">
        <v>3805</v>
      </c>
      <c r="AX106" s="6" t="s">
        <v>2648</v>
      </c>
      <c r="AY106" s="6">
        <v>992</v>
      </c>
      <c r="AZ106" s="6" t="s">
        <v>2649</v>
      </c>
      <c r="BA106" s="6">
        <v>2284</v>
      </c>
      <c r="BB106" s="6" t="s">
        <v>2650</v>
      </c>
      <c r="BC106" s="6">
        <v>1521</v>
      </c>
      <c r="BD106" s="6" t="s">
        <v>2651</v>
      </c>
      <c r="BE106" s="6">
        <v>1200</v>
      </c>
      <c r="BF106" s="6" t="s">
        <v>2652</v>
      </c>
      <c r="BG106" s="6">
        <v>2192</v>
      </c>
      <c r="BH106" s="6" t="s">
        <v>2653</v>
      </c>
      <c r="BI106" s="6">
        <v>1576</v>
      </c>
      <c r="BJ106" s="6" t="s">
        <v>2654</v>
      </c>
      <c r="BK106" s="6">
        <v>1068</v>
      </c>
      <c r="BL106" s="6" t="s">
        <v>2655</v>
      </c>
      <c r="BM106" s="6">
        <v>508</v>
      </c>
      <c r="BN106" s="6" t="s">
        <v>2656</v>
      </c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 t="s">
        <v>2657</v>
      </c>
      <c r="BZ106" s="6" t="s">
        <v>2658</v>
      </c>
      <c r="CA106" s="6" t="s">
        <v>2659</v>
      </c>
      <c r="CB106" s="6" t="s">
        <v>2660</v>
      </c>
      <c r="CC106" s="6" t="s">
        <v>2661</v>
      </c>
      <c r="CD106" s="6" t="s">
        <v>162</v>
      </c>
      <c r="CE106" s="6" t="s">
        <v>2662</v>
      </c>
      <c r="CF106" s="6" t="s">
        <v>2663</v>
      </c>
      <c r="CG106" s="6" t="s">
        <v>2664</v>
      </c>
      <c r="CH106" s="6">
        <v>14</v>
      </c>
      <c r="CI106" s="6">
        <v>10</v>
      </c>
      <c r="CJ106" s="6">
        <v>7</v>
      </c>
      <c r="CK106" s="6">
        <v>8</v>
      </c>
      <c r="CL106" s="6">
        <v>0</v>
      </c>
      <c r="CM106" s="6">
        <v>8</v>
      </c>
      <c r="CN106" s="6">
        <v>12</v>
      </c>
      <c r="CO106" s="6">
        <v>7</v>
      </c>
      <c r="CP106" s="6">
        <v>25</v>
      </c>
      <c r="CQ106" s="6">
        <v>16</v>
      </c>
      <c r="CR106" s="6">
        <v>414</v>
      </c>
      <c r="CS106" s="6">
        <v>1639</v>
      </c>
      <c r="CT106" s="6">
        <v>471</v>
      </c>
      <c r="CU106" s="6">
        <v>1671</v>
      </c>
      <c r="CV106" s="6">
        <v>28</v>
      </c>
      <c r="CW106" s="6">
        <v>21</v>
      </c>
      <c r="CX106" s="6">
        <v>48</v>
      </c>
      <c r="CY106" s="6">
        <v>24</v>
      </c>
      <c r="CZ106" s="6">
        <v>48</v>
      </c>
      <c r="DA106" s="6">
        <v>23</v>
      </c>
      <c r="DB106" s="6">
        <v>25</v>
      </c>
      <c r="DC106" s="6" t="s">
        <v>2641</v>
      </c>
      <c r="DE106">
        <f t="shared" si="98"/>
        <v>48</v>
      </c>
      <c r="DF106">
        <f t="shared" si="99"/>
        <v>23</v>
      </c>
      <c r="DG106">
        <f t="shared" si="100"/>
        <v>25</v>
      </c>
      <c r="DH106">
        <f t="shared" si="101"/>
        <v>48</v>
      </c>
      <c r="DI106">
        <f t="shared" si="102"/>
        <v>0</v>
      </c>
      <c r="DL106">
        <f t="shared" si="103"/>
        <v>23</v>
      </c>
      <c r="DM106">
        <f t="shared" si="104"/>
        <v>24</v>
      </c>
      <c r="DN106">
        <f t="shared" si="105"/>
        <v>1</v>
      </c>
      <c r="DQ106">
        <f t="shared" si="106"/>
        <v>48</v>
      </c>
      <c r="DR106">
        <f t="shared" si="107"/>
        <v>48</v>
      </c>
      <c r="DS106">
        <f t="shared" si="108"/>
        <v>0</v>
      </c>
      <c r="DV106">
        <f t="shared" si="109"/>
        <v>28</v>
      </c>
      <c r="DW106">
        <f t="shared" si="110"/>
        <v>21</v>
      </c>
      <c r="DX106">
        <f t="shared" si="111"/>
        <v>53</v>
      </c>
      <c r="DY106">
        <f t="shared" si="112"/>
        <v>49</v>
      </c>
      <c r="DZ106">
        <f t="shared" si="113"/>
        <v>4</v>
      </c>
      <c r="EC106">
        <f t="shared" si="114"/>
        <v>1639</v>
      </c>
      <c r="ED106">
        <f t="shared" si="115"/>
        <v>1671</v>
      </c>
      <c r="EE106">
        <f t="shared" si="116"/>
        <v>32</v>
      </c>
      <c r="EF106" s="1">
        <f t="shared" si="117"/>
        <v>1.915020945541599</v>
      </c>
      <c r="EH106">
        <f t="shared" si="118"/>
        <v>414</v>
      </c>
      <c r="EI106">
        <f t="shared" si="119"/>
        <v>471</v>
      </c>
      <c r="EJ106">
        <f t="shared" si="120"/>
        <v>-57</v>
      </c>
      <c r="EK106">
        <f t="shared" si="121"/>
        <v>12.101910828025481</v>
      </c>
      <c r="EM106">
        <f t="shared" si="122"/>
        <v>12</v>
      </c>
      <c r="EN106">
        <f t="shared" si="123"/>
        <v>25</v>
      </c>
      <c r="EO106">
        <f t="shared" si="124"/>
        <v>34</v>
      </c>
      <c r="EP106">
        <f t="shared" si="125"/>
        <v>37</v>
      </c>
      <c r="EQ106">
        <f t="shared" si="126"/>
        <v>3</v>
      </c>
      <c r="ER106">
        <f t="shared" si="127"/>
        <v>8.1081081081081123</v>
      </c>
      <c r="ET106">
        <f t="shared" si="128"/>
        <v>7</v>
      </c>
      <c r="EU106">
        <f t="shared" si="129"/>
        <v>16</v>
      </c>
      <c r="EV106">
        <f t="shared" si="130"/>
        <v>23</v>
      </c>
      <c r="EW106">
        <f t="shared" si="131"/>
        <v>24</v>
      </c>
      <c r="EX106">
        <f t="shared" si="132"/>
        <v>1</v>
      </c>
      <c r="FA106">
        <f t="shared" si="133"/>
        <v>7</v>
      </c>
      <c r="FB106">
        <f t="shared" si="134"/>
        <v>8</v>
      </c>
      <c r="FC106">
        <f t="shared" si="135"/>
        <v>15</v>
      </c>
      <c r="FD106">
        <f t="shared" si="136"/>
        <v>14</v>
      </c>
      <c r="FE106">
        <f t="shared" si="137"/>
        <v>-1</v>
      </c>
      <c r="FH106">
        <f t="shared" si="138"/>
        <v>2284</v>
      </c>
      <c r="FI106">
        <f t="shared" si="139"/>
        <v>1200</v>
      </c>
      <c r="FJ106">
        <f t="shared" si="140"/>
        <v>1068</v>
      </c>
      <c r="FK106">
        <f t="shared" si="141"/>
        <v>2268</v>
      </c>
      <c r="FL106">
        <f t="shared" si="142"/>
        <v>-16</v>
      </c>
      <c r="FM106">
        <f t="shared" si="143"/>
        <v>0.70052539404552761</v>
      </c>
      <c r="FO106">
        <f t="shared" si="144"/>
        <v>508</v>
      </c>
      <c r="FP106">
        <f t="shared" si="145"/>
        <v>992</v>
      </c>
      <c r="FQ106">
        <f t="shared" si="146"/>
        <v>1521</v>
      </c>
      <c r="FR106">
        <f t="shared" si="147"/>
        <v>1500</v>
      </c>
      <c r="FS106">
        <f t="shared" si="148"/>
        <v>-21</v>
      </c>
      <c r="FT106">
        <f t="shared" si="149"/>
        <v>1.3806706114398395</v>
      </c>
      <c r="FV106">
        <f t="shared" si="150"/>
        <v>3805</v>
      </c>
      <c r="FW106">
        <f t="shared" si="151"/>
        <v>2284</v>
      </c>
      <c r="FX106">
        <f t="shared" si="152"/>
        <v>1521</v>
      </c>
      <c r="FY106">
        <f t="shared" si="153"/>
        <v>3805</v>
      </c>
      <c r="FZ106">
        <f t="shared" si="154"/>
        <v>0</v>
      </c>
      <c r="GA106">
        <f t="shared" si="155"/>
        <v>0</v>
      </c>
      <c r="GC106">
        <f t="shared" si="156"/>
        <v>110</v>
      </c>
      <c r="GD106">
        <f t="shared" si="157"/>
        <v>53</v>
      </c>
      <c r="GE106">
        <f t="shared" si="158"/>
        <v>58</v>
      </c>
      <c r="GF106">
        <f t="shared" si="159"/>
        <v>111</v>
      </c>
      <c r="GG106">
        <f t="shared" si="160"/>
        <v>1</v>
      </c>
      <c r="GI106">
        <f t="shared" si="161"/>
        <v>14</v>
      </c>
      <c r="GJ106">
        <f t="shared" si="162"/>
        <v>10</v>
      </c>
      <c r="GK106">
        <f t="shared" si="163"/>
        <v>25</v>
      </c>
      <c r="GL106">
        <f t="shared" si="164"/>
        <v>24</v>
      </c>
      <c r="GM106">
        <f t="shared" si="165"/>
        <v>-1</v>
      </c>
      <c r="GN106">
        <f t="shared" si="166"/>
        <v>4</v>
      </c>
      <c r="GP106">
        <f t="shared" si="167"/>
        <v>34</v>
      </c>
      <c r="GQ106">
        <f t="shared" si="168"/>
        <v>14</v>
      </c>
      <c r="GR106">
        <f t="shared" si="169"/>
        <v>24</v>
      </c>
      <c r="GS106">
        <f t="shared" si="170"/>
        <v>38</v>
      </c>
      <c r="GT106">
        <f t="shared" si="171"/>
        <v>4</v>
      </c>
      <c r="GU106">
        <f t="shared" si="172"/>
        <v>12.820512820512818</v>
      </c>
      <c r="GW106">
        <f t="shared" si="173"/>
        <v>12</v>
      </c>
      <c r="GX106">
        <f t="shared" si="174"/>
        <v>25</v>
      </c>
      <c r="GY106">
        <f t="shared" si="175"/>
        <v>37</v>
      </c>
      <c r="GZ106">
        <f t="shared" si="176"/>
        <v>7</v>
      </c>
      <c r="HA106">
        <f t="shared" si="177"/>
        <v>16</v>
      </c>
      <c r="HB106">
        <f t="shared" si="178"/>
        <v>23</v>
      </c>
      <c r="HC106">
        <f t="shared" si="179"/>
        <v>7</v>
      </c>
      <c r="HD106">
        <f t="shared" si="180"/>
        <v>8</v>
      </c>
      <c r="HE106">
        <f t="shared" si="181"/>
        <v>15</v>
      </c>
      <c r="HF106">
        <f t="shared" si="182"/>
        <v>38</v>
      </c>
      <c r="HG106">
        <f t="shared" si="183"/>
        <v>1</v>
      </c>
      <c r="HI106">
        <f t="shared" si="184"/>
        <v>992</v>
      </c>
      <c r="HJ106">
        <f t="shared" si="185"/>
        <v>1200</v>
      </c>
      <c r="HK106">
        <f t="shared" si="186"/>
        <v>2192</v>
      </c>
      <c r="HL106">
        <f t="shared" si="187"/>
        <v>2192</v>
      </c>
      <c r="HM106">
        <f t="shared" si="188"/>
        <v>0</v>
      </c>
      <c r="HN106">
        <f t="shared" si="189"/>
        <v>0</v>
      </c>
      <c r="HP106">
        <f t="shared" si="190"/>
        <v>471</v>
      </c>
      <c r="HQ106">
        <f t="shared" si="191"/>
        <v>1671</v>
      </c>
      <c r="HR106">
        <f t="shared" si="192"/>
        <v>2192</v>
      </c>
      <c r="HS106">
        <f t="shared" si="193"/>
        <v>2142</v>
      </c>
      <c r="HT106">
        <f t="shared" si="194"/>
        <v>-50</v>
      </c>
      <c r="HU106">
        <f t="shared" si="195"/>
        <v>2.2810218978102199</v>
      </c>
    </row>
    <row r="107" spans="1:229" x14ac:dyDescent="0.35">
      <c r="A107" s="6" t="s">
        <v>2665</v>
      </c>
      <c r="B107" s="6" t="s">
        <v>167</v>
      </c>
      <c r="C107" s="6" t="s">
        <v>201</v>
      </c>
      <c r="D107" s="6"/>
      <c r="E107" s="6" t="s">
        <v>775</v>
      </c>
      <c r="F107" s="6" t="s">
        <v>237</v>
      </c>
      <c r="G107" s="6" t="s">
        <v>550</v>
      </c>
      <c r="H107" s="6" t="s">
        <v>234</v>
      </c>
      <c r="I107" s="6" t="s">
        <v>171</v>
      </c>
      <c r="J107" s="6" t="s">
        <v>2666</v>
      </c>
      <c r="K107" s="6" t="s">
        <v>141</v>
      </c>
      <c r="L107" s="6" t="s">
        <v>319</v>
      </c>
      <c r="M107" s="6" t="s">
        <v>2665</v>
      </c>
      <c r="N107" s="6">
        <v>39</v>
      </c>
      <c r="O107" s="6">
        <v>90</v>
      </c>
      <c r="P107" s="6">
        <v>19</v>
      </c>
      <c r="Q107" s="6" t="s">
        <v>2667</v>
      </c>
      <c r="R107" s="6">
        <v>12</v>
      </c>
      <c r="S107" s="6">
        <v>87</v>
      </c>
      <c r="T107" s="6">
        <v>21</v>
      </c>
      <c r="U107" s="6">
        <v>21</v>
      </c>
      <c r="V107" s="6">
        <v>117</v>
      </c>
      <c r="W107" s="6" t="s">
        <v>355</v>
      </c>
      <c r="X107" s="6" t="s">
        <v>2668</v>
      </c>
      <c r="Y107" s="6" t="s">
        <v>2669</v>
      </c>
      <c r="Z107" s="6" t="s">
        <v>2670</v>
      </c>
      <c r="AA107" s="6">
        <v>96</v>
      </c>
      <c r="AB107" s="6">
        <v>55</v>
      </c>
      <c r="AC107" s="6">
        <v>75</v>
      </c>
      <c r="AD107" s="6">
        <v>42</v>
      </c>
      <c r="AE107" s="6">
        <v>41</v>
      </c>
      <c r="AF107" s="6">
        <v>38</v>
      </c>
      <c r="AG107" s="6">
        <v>49</v>
      </c>
      <c r="AH107" s="6">
        <v>43</v>
      </c>
      <c r="AI107" s="6">
        <v>18</v>
      </c>
      <c r="AJ107" s="6">
        <v>23</v>
      </c>
      <c r="AK107" s="6">
        <v>24</v>
      </c>
      <c r="AL107" s="6">
        <v>25</v>
      </c>
      <c r="AM107" s="6">
        <v>28</v>
      </c>
      <c r="AN107" s="6">
        <v>41</v>
      </c>
      <c r="AO107" s="6">
        <v>20</v>
      </c>
      <c r="AP107" s="6">
        <v>22</v>
      </c>
      <c r="AQ107" s="6">
        <v>8</v>
      </c>
      <c r="AR107" s="6">
        <v>19</v>
      </c>
      <c r="AS107" s="6">
        <v>15</v>
      </c>
      <c r="AT107" s="6">
        <v>25</v>
      </c>
      <c r="AU107" s="6">
        <v>18</v>
      </c>
      <c r="AV107" s="6">
        <v>21</v>
      </c>
      <c r="AW107" s="6">
        <v>4437</v>
      </c>
      <c r="AX107" s="6" t="s">
        <v>2671</v>
      </c>
      <c r="AY107" s="6">
        <v>1293</v>
      </c>
      <c r="AZ107" s="6" t="s">
        <v>277</v>
      </c>
      <c r="BA107" s="6">
        <v>2694</v>
      </c>
      <c r="BB107" s="6" t="s">
        <v>2672</v>
      </c>
      <c r="BC107" s="6">
        <v>1743</v>
      </c>
      <c r="BD107" s="6" t="s">
        <v>2673</v>
      </c>
      <c r="BE107" s="6">
        <v>1678</v>
      </c>
      <c r="BF107" s="6" t="s">
        <v>2674</v>
      </c>
      <c r="BG107" s="6">
        <v>2971</v>
      </c>
      <c r="BH107" s="6" t="s">
        <v>2675</v>
      </c>
      <c r="BI107" s="6">
        <v>1425</v>
      </c>
      <c r="BJ107" s="6" t="s">
        <v>2676</v>
      </c>
      <c r="BK107" s="6">
        <v>996</v>
      </c>
      <c r="BL107" s="6" t="s">
        <v>2677</v>
      </c>
      <c r="BM107" s="6">
        <v>429</v>
      </c>
      <c r="BN107" s="6" t="s">
        <v>2678</v>
      </c>
      <c r="BO107" s="6">
        <v>217</v>
      </c>
      <c r="BP107" s="6">
        <v>465</v>
      </c>
      <c r="BQ107" s="6">
        <v>339</v>
      </c>
      <c r="BR107" s="6" t="s">
        <v>191</v>
      </c>
      <c r="BS107" s="6">
        <v>518</v>
      </c>
      <c r="BT107" s="6" t="s">
        <v>190</v>
      </c>
      <c r="BU107" s="6">
        <v>160</v>
      </c>
      <c r="BV107" s="6" t="s">
        <v>162</v>
      </c>
      <c r="BW107" s="6">
        <v>145</v>
      </c>
      <c r="BX107" s="6">
        <v>-15</v>
      </c>
      <c r="BY107" s="6" t="s">
        <v>2679</v>
      </c>
      <c r="BZ107" s="6" t="s">
        <v>2680</v>
      </c>
      <c r="CA107" s="6" t="s">
        <v>2681</v>
      </c>
      <c r="CB107" s="6" t="s">
        <v>2682</v>
      </c>
      <c r="CC107" s="6" t="s">
        <v>2683</v>
      </c>
      <c r="CD107" s="6" t="s">
        <v>162</v>
      </c>
      <c r="CE107" s="6" t="s">
        <v>2684</v>
      </c>
      <c r="CF107" s="6" t="s">
        <v>2685</v>
      </c>
      <c r="CG107" s="6" t="s">
        <v>2686</v>
      </c>
      <c r="CH107" s="6">
        <v>13</v>
      </c>
      <c r="CI107" s="6">
        <v>12</v>
      </c>
      <c r="CJ107" s="6">
        <v>10</v>
      </c>
      <c r="CK107" s="6">
        <v>9</v>
      </c>
      <c r="CL107" s="6">
        <v>11</v>
      </c>
      <c r="CM107" s="6">
        <v>10</v>
      </c>
      <c r="CN107" s="6">
        <v>17</v>
      </c>
      <c r="CO107" s="6">
        <v>7</v>
      </c>
      <c r="CP107" s="6">
        <v>23</v>
      </c>
      <c r="CQ107" s="6">
        <v>14</v>
      </c>
      <c r="CR107" s="6">
        <v>1026</v>
      </c>
      <c r="CS107" s="6">
        <v>1755</v>
      </c>
      <c r="CT107" s="6">
        <v>1221</v>
      </c>
      <c r="CU107" s="6">
        <v>1696</v>
      </c>
      <c r="CV107" s="6">
        <v>39</v>
      </c>
      <c r="CW107" s="6">
        <v>36</v>
      </c>
      <c r="CX107" s="6">
        <v>48</v>
      </c>
      <c r="CY107" s="6">
        <v>23</v>
      </c>
      <c r="CZ107" s="6">
        <v>48</v>
      </c>
      <c r="DA107" s="6">
        <v>24</v>
      </c>
      <c r="DB107" s="6">
        <v>25</v>
      </c>
      <c r="DC107" s="6" t="s">
        <v>2665</v>
      </c>
      <c r="DE107">
        <f t="shared" si="98"/>
        <v>48</v>
      </c>
      <c r="DF107">
        <f t="shared" si="99"/>
        <v>24</v>
      </c>
      <c r="DG107">
        <f t="shared" si="100"/>
        <v>25</v>
      </c>
      <c r="DH107">
        <f t="shared" si="101"/>
        <v>49</v>
      </c>
      <c r="DI107">
        <f t="shared" si="102"/>
        <v>1</v>
      </c>
      <c r="DL107">
        <f t="shared" si="103"/>
        <v>24</v>
      </c>
      <c r="DM107">
        <f t="shared" si="104"/>
        <v>23</v>
      </c>
      <c r="DN107">
        <f t="shared" si="105"/>
        <v>-1</v>
      </c>
      <c r="DQ107">
        <f t="shared" si="106"/>
        <v>48</v>
      </c>
      <c r="DR107">
        <f t="shared" si="107"/>
        <v>48</v>
      </c>
      <c r="DS107">
        <f t="shared" si="108"/>
        <v>0</v>
      </c>
      <c r="DV107">
        <f t="shared" si="109"/>
        <v>39</v>
      </c>
      <c r="DW107">
        <f t="shared" si="110"/>
        <v>36</v>
      </c>
      <c r="DX107">
        <f t="shared" si="111"/>
        <v>75</v>
      </c>
      <c r="DY107">
        <f t="shared" si="112"/>
        <v>75</v>
      </c>
      <c r="DZ107">
        <f t="shared" si="113"/>
        <v>0</v>
      </c>
      <c r="EC107">
        <f t="shared" si="114"/>
        <v>1755</v>
      </c>
      <c r="ED107">
        <f t="shared" si="115"/>
        <v>1696</v>
      </c>
      <c r="EE107">
        <f t="shared" si="116"/>
        <v>-59</v>
      </c>
      <c r="EF107" s="1">
        <f t="shared" si="117"/>
        <v>3.3618233618233688</v>
      </c>
      <c r="EH107">
        <f t="shared" si="118"/>
        <v>1026</v>
      </c>
      <c r="EI107">
        <f t="shared" si="119"/>
        <v>1221</v>
      </c>
      <c r="EJ107">
        <f t="shared" si="120"/>
        <v>-195</v>
      </c>
      <c r="EK107">
        <f t="shared" si="121"/>
        <v>15.970515970515976</v>
      </c>
      <c r="EM107">
        <f t="shared" si="122"/>
        <v>17</v>
      </c>
      <c r="EN107">
        <f t="shared" si="123"/>
        <v>23</v>
      </c>
      <c r="EO107">
        <f t="shared" si="124"/>
        <v>41</v>
      </c>
      <c r="EP107">
        <f t="shared" si="125"/>
        <v>40</v>
      </c>
      <c r="EQ107">
        <f t="shared" si="126"/>
        <v>-1</v>
      </c>
      <c r="ER107">
        <f t="shared" si="127"/>
        <v>2.4390243902439011</v>
      </c>
      <c r="ET107">
        <f t="shared" si="128"/>
        <v>7</v>
      </c>
      <c r="EU107">
        <f t="shared" si="129"/>
        <v>14</v>
      </c>
      <c r="EV107">
        <f t="shared" si="130"/>
        <v>21</v>
      </c>
      <c r="EW107">
        <f t="shared" si="131"/>
        <v>21</v>
      </c>
      <c r="EX107">
        <f t="shared" si="132"/>
        <v>0</v>
      </c>
      <c r="FA107">
        <f t="shared" si="133"/>
        <v>10</v>
      </c>
      <c r="FB107">
        <f t="shared" si="134"/>
        <v>9</v>
      </c>
      <c r="FC107">
        <f t="shared" si="135"/>
        <v>19</v>
      </c>
      <c r="FD107">
        <f t="shared" si="136"/>
        <v>18</v>
      </c>
      <c r="FE107">
        <f t="shared" si="137"/>
        <v>-1</v>
      </c>
      <c r="FH107">
        <f t="shared" si="138"/>
        <v>2694</v>
      </c>
      <c r="FI107">
        <f t="shared" si="139"/>
        <v>1678</v>
      </c>
      <c r="FJ107">
        <f t="shared" si="140"/>
        <v>996</v>
      </c>
      <c r="FK107">
        <f t="shared" si="141"/>
        <v>2674</v>
      </c>
      <c r="FL107">
        <f t="shared" si="142"/>
        <v>-20</v>
      </c>
      <c r="FM107">
        <f t="shared" si="143"/>
        <v>0.74239049740162955</v>
      </c>
      <c r="FO107">
        <f t="shared" si="144"/>
        <v>429</v>
      </c>
      <c r="FP107">
        <f t="shared" si="145"/>
        <v>1293</v>
      </c>
      <c r="FQ107">
        <f t="shared" si="146"/>
        <v>1743</v>
      </c>
      <c r="FR107">
        <f t="shared" si="147"/>
        <v>1722</v>
      </c>
      <c r="FS107">
        <f t="shared" si="148"/>
        <v>-21</v>
      </c>
      <c r="FT107">
        <f t="shared" si="149"/>
        <v>1.2048192771084274</v>
      </c>
      <c r="FV107">
        <f t="shared" si="150"/>
        <v>4437</v>
      </c>
      <c r="FW107">
        <f t="shared" si="151"/>
        <v>2694</v>
      </c>
      <c r="FX107">
        <f t="shared" si="152"/>
        <v>1743</v>
      </c>
      <c r="FY107">
        <f t="shared" si="153"/>
        <v>4437</v>
      </c>
      <c r="FZ107">
        <f t="shared" si="154"/>
        <v>0</v>
      </c>
      <c r="GA107">
        <f t="shared" si="155"/>
        <v>0</v>
      </c>
      <c r="GC107">
        <f t="shared" si="156"/>
        <v>117</v>
      </c>
      <c r="GD107">
        <f t="shared" si="157"/>
        <v>75</v>
      </c>
      <c r="GE107">
        <f t="shared" si="158"/>
        <v>42</v>
      </c>
      <c r="GF107">
        <f t="shared" si="159"/>
        <v>117</v>
      </c>
      <c r="GG107">
        <f t="shared" si="160"/>
        <v>0</v>
      </c>
      <c r="GI107">
        <f t="shared" si="161"/>
        <v>13</v>
      </c>
      <c r="GJ107">
        <f t="shared" si="162"/>
        <v>12</v>
      </c>
      <c r="GK107">
        <f t="shared" si="163"/>
        <v>25</v>
      </c>
      <c r="GL107">
        <f t="shared" si="164"/>
        <v>25</v>
      </c>
      <c r="GM107">
        <f t="shared" si="165"/>
        <v>0</v>
      </c>
      <c r="GN107">
        <f t="shared" si="166"/>
        <v>0</v>
      </c>
      <c r="GP107">
        <f t="shared" si="167"/>
        <v>41</v>
      </c>
      <c r="GQ107">
        <f t="shared" si="168"/>
        <v>18</v>
      </c>
      <c r="GR107">
        <f t="shared" si="169"/>
        <v>21</v>
      </c>
      <c r="GS107">
        <f t="shared" si="170"/>
        <v>39</v>
      </c>
      <c r="GT107">
        <f t="shared" si="171"/>
        <v>-2</v>
      </c>
      <c r="GU107">
        <f t="shared" si="172"/>
        <v>2.4390243902439011</v>
      </c>
      <c r="GW107">
        <f t="shared" si="173"/>
        <v>17</v>
      </c>
      <c r="GX107">
        <f t="shared" si="174"/>
        <v>23</v>
      </c>
      <c r="GY107">
        <f t="shared" si="175"/>
        <v>40</v>
      </c>
      <c r="GZ107">
        <f t="shared" si="176"/>
        <v>7</v>
      </c>
      <c r="HA107">
        <f t="shared" si="177"/>
        <v>14</v>
      </c>
      <c r="HB107">
        <f t="shared" si="178"/>
        <v>21</v>
      </c>
      <c r="HC107">
        <f t="shared" si="179"/>
        <v>10</v>
      </c>
      <c r="HD107">
        <f t="shared" si="180"/>
        <v>9</v>
      </c>
      <c r="HE107">
        <f t="shared" si="181"/>
        <v>19</v>
      </c>
      <c r="HF107">
        <f t="shared" si="182"/>
        <v>40</v>
      </c>
      <c r="HG107">
        <f t="shared" si="183"/>
        <v>0</v>
      </c>
      <c r="HI107">
        <f t="shared" si="184"/>
        <v>1293</v>
      </c>
      <c r="HJ107">
        <f t="shared" si="185"/>
        <v>1678</v>
      </c>
      <c r="HK107">
        <f t="shared" si="186"/>
        <v>2971</v>
      </c>
      <c r="HL107">
        <f t="shared" si="187"/>
        <v>2971</v>
      </c>
      <c r="HM107">
        <f t="shared" si="188"/>
        <v>0</v>
      </c>
      <c r="HN107">
        <f t="shared" si="189"/>
        <v>0</v>
      </c>
      <c r="HP107">
        <f t="shared" si="190"/>
        <v>1221</v>
      </c>
      <c r="HQ107">
        <f t="shared" si="191"/>
        <v>1696</v>
      </c>
      <c r="HR107">
        <f t="shared" si="192"/>
        <v>2971</v>
      </c>
      <c r="HS107">
        <f t="shared" si="193"/>
        <v>2917</v>
      </c>
      <c r="HT107">
        <f t="shared" si="194"/>
        <v>-54</v>
      </c>
      <c r="HU107">
        <f t="shared" si="195"/>
        <v>1.8175698418041009</v>
      </c>
    </row>
    <row r="108" spans="1:229" x14ac:dyDescent="0.35">
      <c r="A108" s="6" t="s">
        <v>2687</v>
      </c>
      <c r="B108" s="6" t="s">
        <v>133</v>
      </c>
      <c r="C108" s="6" t="s">
        <v>134</v>
      </c>
      <c r="D108" s="6"/>
      <c r="E108" s="6" t="s">
        <v>1309</v>
      </c>
      <c r="F108" s="6" t="s">
        <v>1739</v>
      </c>
      <c r="G108" s="6" t="s">
        <v>289</v>
      </c>
      <c r="H108" s="6" t="s">
        <v>138</v>
      </c>
      <c r="I108" s="6" t="s">
        <v>2688</v>
      </c>
      <c r="J108" s="6" t="s">
        <v>2599</v>
      </c>
      <c r="K108" s="6" t="s">
        <v>260</v>
      </c>
      <c r="L108" s="6" t="s">
        <v>1106</v>
      </c>
      <c r="M108" s="6" t="s">
        <v>2687</v>
      </c>
      <c r="N108" s="6">
        <v>42</v>
      </c>
      <c r="O108" s="6">
        <v>96</v>
      </c>
      <c r="P108" s="6">
        <v>21</v>
      </c>
      <c r="Q108" s="6" t="s">
        <v>2689</v>
      </c>
      <c r="R108" s="6">
        <v>13</v>
      </c>
      <c r="S108" s="6">
        <v>78</v>
      </c>
      <c r="T108" s="6">
        <v>14</v>
      </c>
      <c r="U108" s="6">
        <v>21</v>
      </c>
      <c r="V108" s="6">
        <v>125</v>
      </c>
      <c r="W108" s="6" t="s">
        <v>2690</v>
      </c>
      <c r="X108" s="6" t="s">
        <v>2691</v>
      </c>
      <c r="Y108" s="6" t="s">
        <v>2692</v>
      </c>
      <c r="Z108" s="6" t="s">
        <v>2693</v>
      </c>
      <c r="AA108" s="6">
        <v>79</v>
      </c>
      <c r="AB108" s="6">
        <v>66</v>
      </c>
      <c r="AC108" s="6">
        <v>65</v>
      </c>
      <c r="AD108" s="6">
        <v>60</v>
      </c>
      <c r="AE108" s="6">
        <v>78</v>
      </c>
      <c r="AF108" s="6">
        <v>80</v>
      </c>
      <c r="AG108" s="6">
        <v>89</v>
      </c>
      <c r="AH108" s="6">
        <v>88</v>
      </c>
      <c r="AI108" s="6">
        <v>39</v>
      </c>
      <c r="AJ108" s="6">
        <v>33</v>
      </c>
      <c r="AK108" s="6">
        <v>42</v>
      </c>
      <c r="AL108" s="6">
        <v>45</v>
      </c>
      <c r="AM108" s="6">
        <v>63</v>
      </c>
      <c r="AN108" s="6">
        <v>81</v>
      </c>
      <c r="AO108" s="6">
        <v>11</v>
      </c>
      <c r="AP108" s="6">
        <v>42</v>
      </c>
      <c r="AQ108" s="6">
        <v>52</v>
      </c>
      <c r="AR108" s="6">
        <v>39</v>
      </c>
      <c r="AS108" s="6">
        <v>47</v>
      </c>
      <c r="AT108" s="6">
        <v>47</v>
      </c>
      <c r="AU108" s="6">
        <v>43</v>
      </c>
      <c r="AV108" s="6">
        <v>39</v>
      </c>
      <c r="AW108" s="6">
        <v>8420</v>
      </c>
      <c r="AX108" s="6" t="s">
        <v>2694</v>
      </c>
      <c r="AY108" s="6">
        <v>2742</v>
      </c>
      <c r="AZ108" s="6" t="s">
        <v>2695</v>
      </c>
      <c r="BA108" s="6">
        <v>4395</v>
      </c>
      <c r="BB108" s="6" t="s">
        <v>2696</v>
      </c>
      <c r="BC108" s="6">
        <v>4025</v>
      </c>
      <c r="BD108" s="6" t="s">
        <v>2697</v>
      </c>
      <c r="BE108" s="6">
        <v>2275</v>
      </c>
      <c r="BF108" s="6" t="s">
        <v>2698</v>
      </c>
      <c r="BG108" s="6">
        <v>5018</v>
      </c>
      <c r="BH108" s="6" t="s">
        <v>2699</v>
      </c>
      <c r="BI108" s="6">
        <v>3324</v>
      </c>
      <c r="BJ108" s="6" t="s">
        <v>2700</v>
      </c>
      <c r="BK108" s="6">
        <v>2080</v>
      </c>
      <c r="BL108" s="6" t="s">
        <v>2701</v>
      </c>
      <c r="BM108" s="6">
        <v>1244</v>
      </c>
      <c r="BN108" s="6" t="s">
        <v>2702</v>
      </c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 t="s">
        <v>2703</v>
      </c>
      <c r="BZ108" s="6" t="s">
        <v>2704</v>
      </c>
      <c r="CA108" s="6" t="s">
        <v>2705</v>
      </c>
      <c r="CB108" s="6" t="s">
        <v>2706</v>
      </c>
      <c r="CC108" s="6" t="s">
        <v>2707</v>
      </c>
      <c r="CD108" s="6" t="s">
        <v>162</v>
      </c>
      <c r="CE108" s="6" t="s">
        <v>2708</v>
      </c>
      <c r="CF108" s="6" t="s">
        <v>2709</v>
      </c>
      <c r="CG108" s="6" t="s">
        <v>2710</v>
      </c>
      <c r="CH108" s="6">
        <v>14</v>
      </c>
      <c r="CI108" s="6">
        <v>29</v>
      </c>
      <c r="CJ108" s="6">
        <v>20</v>
      </c>
      <c r="CK108" s="6">
        <v>18</v>
      </c>
      <c r="CL108" s="6">
        <v>1</v>
      </c>
      <c r="CM108" s="6">
        <v>11</v>
      </c>
      <c r="CN108" s="6">
        <v>43</v>
      </c>
      <c r="CO108" s="6">
        <v>23</v>
      </c>
      <c r="CP108" s="6">
        <v>35</v>
      </c>
      <c r="CQ108" s="6">
        <v>17</v>
      </c>
      <c r="CR108" s="6">
        <v>1529</v>
      </c>
      <c r="CS108" s="6">
        <v>2958</v>
      </c>
      <c r="CT108" s="6">
        <v>1977</v>
      </c>
      <c r="CU108" s="6">
        <v>2953</v>
      </c>
      <c r="CV108" s="6">
        <v>35</v>
      </c>
      <c r="CW108" s="6">
        <v>30</v>
      </c>
      <c r="CX108" s="6">
        <v>90</v>
      </c>
      <c r="CY108" s="6">
        <v>47</v>
      </c>
      <c r="CZ108" s="6">
        <v>89</v>
      </c>
      <c r="DA108" s="6">
        <v>47</v>
      </c>
      <c r="DB108" s="6">
        <v>42</v>
      </c>
      <c r="DC108" s="6" t="s">
        <v>2687</v>
      </c>
      <c r="DE108">
        <f t="shared" si="98"/>
        <v>89</v>
      </c>
      <c r="DF108">
        <f t="shared" si="99"/>
        <v>47</v>
      </c>
      <c r="DG108">
        <f t="shared" si="100"/>
        <v>42</v>
      </c>
      <c r="DH108">
        <f t="shared" si="101"/>
        <v>89</v>
      </c>
      <c r="DI108">
        <f t="shared" si="102"/>
        <v>0</v>
      </c>
      <c r="DL108">
        <f t="shared" si="103"/>
        <v>47</v>
      </c>
      <c r="DM108">
        <f t="shared" si="104"/>
        <v>47</v>
      </c>
      <c r="DN108">
        <f t="shared" si="105"/>
        <v>0</v>
      </c>
      <c r="DQ108">
        <f t="shared" si="106"/>
        <v>89</v>
      </c>
      <c r="DR108">
        <f t="shared" si="107"/>
        <v>90</v>
      </c>
      <c r="DS108">
        <f t="shared" si="108"/>
        <v>1</v>
      </c>
      <c r="DV108">
        <f t="shared" si="109"/>
        <v>35</v>
      </c>
      <c r="DW108">
        <f t="shared" si="110"/>
        <v>30</v>
      </c>
      <c r="DX108">
        <f t="shared" si="111"/>
        <v>65</v>
      </c>
      <c r="DY108">
        <f t="shared" si="112"/>
        <v>65</v>
      </c>
      <c r="DZ108">
        <f t="shared" si="113"/>
        <v>0</v>
      </c>
      <c r="EC108">
        <f t="shared" si="114"/>
        <v>2958</v>
      </c>
      <c r="ED108">
        <f t="shared" si="115"/>
        <v>2953</v>
      </c>
      <c r="EE108">
        <f t="shared" si="116"/>
        <v>-5</v>
      </c>
      <c r="EF108" s="1">
        <f t="shared" si="117"/>
        <v>0.16903313049357394</v>
      </c>
      <c r="EH108">
        <f t="shared" si="118"/>
        <v>1529</v>
      </c>
      <c r="EI108">
        <f t="shared" si="119"/>
        <v>1977</v>
      </c>
      <c r="EJ108">
        <f t="shared" si="120"/>
        <v>-448</v>
      </c>
      <c r="EK108">
        <f t="shared" si="121"/>
        <v>22.660596863935254</v>
      </c>
      <c r="EM108">
        <f t="shared" si="122"/>
        <v>43</v>
      </c>
      <c r="EN108">
        <f t="shared" si="123"/>
        <v>35</v>
      </c>
      <c r="EO108">
        <f t="shared" si="124"/>
        <v>78</v>
      </c>
      <c r="EP108">
        <f t="shared" si="125"/>
        <v>78</v>
      </c>
      <c r="EQ108">
        <f t="shared" si="126"/>
        <v>0</v>
      </c>
      <c r="ER108">
        <f t="shared" si="127"/>
        <v>0</v>
      </c>
      <c r="ET108">
        <f t="shared" si="128"/>
        <v>23</v>
      </c>
      <c r="EU108">
        <f t="shared" si="129"/>
        <v>17</v>
      </c>
      <c r="EV108">
        <f t="shared" si="130"/>
        <v>40</v>
      </c>
      <c r="EW108">
        <f t="shared" si="131"/>
        <v>39</v>
      </c>
      <c r="EX108">
        <f t="shared" si="132"/>
        <v>-1</v>
      </c>
      <c r="FA108">
        <f t="shared" si="133"/>
        <v>20</v>
      </c>
      <c r="FB108">
        <f t="shared" si="134"/>
        <v>18</v>
      </c>
      <c r="FC108">
        <f t="shared" si="135"/>
        <v>38</v>
      </c>
      <c r="FD108">
        <f t="shared" si="136"/>
        <v>39</v>
      </c>
      <c r="FE108">
        <f t="shared" si="137"/>
        <v>1</v>
      </c>
      <c r="FH108">
        <f t="shared" si="138"/>
        <v>4395</v>
      </c>
      <c r="FI108">
        <f t="shared" si="139"/>
        <v>2275</v>
      </c>
      <c r="FJ108">
        <f t="shared" si="140"/>
        <v>2080</v>
      </c>
      <c r="FK108">
        <f t="shared" si="141"/>
        <v>4355</v>
      </c>
      <c r="FL108">
        <f t="shared" si="142"/>
        <v>-40</v>
      </c>
      <c r="FM108">
        <f t="shared" si="143"/>
        <v>0.91012514220705043</v>
      </c>
      <c r="FO108">
        <f t="shared" si="144"/>
        <v>1244</v>
      </c>
      <c r="FP108">
        <f t="shared" si="145"/>
        <v>2742</v>
      </c>
      <c r="FQ108">
        <f t="shared" si="146"/>
        <v>4025</v>
      </c>
      <c r="FR108">
        <f t="shared" si="147"/>
        <v>3986</v>
      </c>
      <c r="FS108">
        <f t="shared" si="148"/>
        <v>-39</v>
      </c>
      <c r="FT108">
        <f t="shared" si="149"/>
        <v>0.96894409937888781</v>
      </c>
      <c r="FV108">
        <f t="shared" si="150"/>
        <v>8420</v>
      </c>
      <c r="FW108">
        <f t="shared" si="151"/>
        <v>4395</v>
      </c>
      <c r="FX108">
        <f t="shared" si="152"/>
        <v>4025</v>
      </c>
      <c r="FY108">
        <f t="shared" si="153"/>
        <v>8420</v>
      </c>
      <c r="FZ108">
        <f t="shared" si="154"/>
        <v>0</v>
      </c>
      <c r="GA108">
        <f t="shared" si="155"/>
        <v>0</v>
      </c>
      <c r="GC108">
        <f t="shared" si="156"/>
        <v>125</v>
      </c>
      <c r="GD108">
        <f t="shared" si="157"/>
        <v>65</v>
      </c>
      <c r="GE108">
        <f t="shared" si="158"/>
        <v>60</v>
      </c>
      <c r="GF108">
        <f t="shared" si="159"/>
        <v>125</v>
      </c>
      <c r="GG108">
        <f t="shared" si="160"/>
        <v>0</v>
      </c>
      <c r="GI108">
        <f t="shared" si="161"/>
        <v>14</v>
      </c>
      <c r="GJ108">
        <f t="shared" si="162"/>
        <v>29</v>
      </c>
      <c r="GK108">
        <f t="shared" si="163"/>
        <v>42</v>
      </c>
      <c r="GL108">
        <f t="shared" si="164"/>
        <v>43</v>
      </c>
      <c r="GM108">
        <f t="shared" si="165"/>
        <v>1</v>
      </c>
      <c r="GN108">
        <f t="shared" si="166"/>
        <v>2.3255813953488342</v>
      </c>
      <c r="GP108">
        <f t="shared" si="167"/>
        <v>78</v>
      </c>
      <c r="GQ108">
        <f t="shared" si="168"/>
        <v>39</v>
      </c>
      <c r="GR108">
        <f t="shared" si="169"/>
        <v>39</v>
      </c>
      <c r="GS108">
        <f t="shared" si="170"/>
        <v>78</v>
      </c>
      <c r="GT108">
        <f t="shared" si="171"/>
        <v>0</v>
      </c>
      <c r="GU108">
        <f t="shared" si="172"/>
        <v>0</v>
      </c>
      <c r="GW108">
        <f t="shared" si="173"/>
        <v>43</v>
      </c>
      <c r="GX108">
        <f t="shared" si="174"/>
        <v>35</v>
      </c>
      <c r="GY108">
        <f t="shared" si="175"/>
        <v>78</v>
      </c>
      <c r="GZ108">
        <f t="shared" si="176"/>
        <v>23</v>
      </c>
      <c r="HA108">
        <f t="shared" si="177"/>
        <v>17</v>
      </c>
      <c r="HB108">
        <f t="shared" si="178"/>
        <v>40</v>
      </c>
      <c r="HC108">
        <f t="shared" si="179"/>
        <v>20</v>
      </c>
      <c r="HD108">
        <f t="shared" si="180"/>
        <v>18</v>
      </c>
      <c r="HE108">
        <f t="shared" si="181"/>
        <v>38</v>
      </c>
      <c r="HF108">
        <f t="shared" si="182"/>
        <v>78</v>
      </c>
      <c r="HG108">
        <f t="shared" si="183"/>
        <v>0</v>
      </c>
      <c r="HI108">
        <f t="shared" si="184"/>
        <v>2742</v>
      </c>
      <c r="HJ108">
        <f t="shared" si="185"/>
        <v>2275</v>
      </c>
      <c r="HK108">
        <f t="shared" si="186"/>
        <v>5018</v>
      </c>
      <c r="HL108">
        <f t="shared" si="187"/>
        <v>5017</v>
      </c>
      <c r="HM108">
        <f t="shared" si="188"/>
        <v>-1</v>
      </c>
      <c r="HN108">
        <f t="shared" si="189"/>
        <v>1.9928258270226706E-2</v>
      </c>
      <c r="HP108">
        <f t="shared" si="190"/>
        <v>1977</v>
      </c>
      <c r="HQ108">
        <f t="shared" si="191"/>
        <v>2953</v>
      </c>
      <c r="HR108">
        <f t="shared" si="192"/>
        <v>5018</v>
      </c>
      <c r="HS108">
        <f t="shared" si="193"/>
        <v>4930</v>
      </c>
      <c r="HT108">
        <f t="shared" si="194"/>
        <v>-88</v>
      </c>
      <c r="HU108">
        <f t="shared" si="195"/>
        <v>1.7536867277799928</v>
      </c>
    </row>
    <row r="109" spans="1:229" x14ac:dyDescent="0.35">
      <c r="A109" s="6" t="s">
        <v>2711</v>
      </c>
      <c r="B109" s="6" t="s">
        <v>167</v>
      </c>
      <c r="C109" s="6" t="s">
        <v>134</v>
      </c>
      <c r="D109" s="6"/>
      <c r="E109" s="6" t="s">
        <v>260</v>
      </c>
      <c r="F109" s="6" t="s">
        <v>324</v>
      </c>
      <c r="G109" s="6" t="s">
        <v>407</v>
      </c>
      <c r="H109" s="6" t="s">
        <v>2512</v>
      </c>
      <c r="I109" s="6" t="s">
        <v>1084</v>
      </c>
      <c r="J109" s="6" t="s">
        <v>2688</v>
      </c>
      <c r="K109" s="6" t="s">
        <v>1053</v>
      </c>
      <c r="L109" s="6" t="s">
        <v>490</v>
      </c>
      <c r="M109" s="6" t="s">
        <v>2711</v>
      </c>
      <c r="N109" s="6">
        <v>45</v>
      </c>
      <c r="O109" s="6">
        <v>93</v>
      </c>
      <c r="P109" s="6">
        <v>25</v>
      </c>
      <c r="Q109" s="6" t="s">
        <v>2712</v>
      </c>
      <c r="R109" s="6">
        <v>25</v>
      </c>
      <c r="S109" s="6">
        <v>82</v>
      </c>
      <c r="T109" s="6">
        <v>16</v>
      </c>
      <c r="U109" s="6">
        <v>21</v>
      </c>
      <c r="V109" s="6">
        <v>113</v>
      </c>
      <c r="W109" s="6" t="s">
        <v>441</v>
      </c>
      <c r="X109" s="6" t="s">
        <v>2713</v>
      </c>
      <c r="Y109" s="6" t="s">
        <v>2714</v>
      </c>
      <c r="Z109" s="6" t="s">
        <v>2715</v>
      </c>
      <c r="AA109" s="6">
        <v>73</v>
      </c>
      <c r="AB109" s="6">
        <v>76</v>
      </c>
      <c r="AC109" s="6">
        <v>57</v>
      </c>
      <c r="AD109" s="6">
        <v>56</v>
      </c>
      <c r="AE109" s="6">
        <v>68</v>
      </c>
      <c r="AF109" s="6">
        <v>75</v>
      </c>
      <c r="AG109" s="6">
        <v>81</v>
      </c>
      <c r="AH109" s="6">
        <v>80</v>
      </c>
      <c r="AI109" s="6">
        <v>37</v>
      </c>
      <c r="AJ109" s="6">
        <v>45</v>
      </c>
      <c r="AK109" s="6">
        <v>39</v>
      </c>
      <c r="AL109" s="6">
        <v>46</v>
      </c>
      <c r="AM109" s="6">
        <v>67</v>
      </c>
      <c r="AN109" s="6">
        <v>73</v>
      </c>
      <c r="AO109" s="6">
        <v>44</v>
      </c>
      <c r="AP109" s="6">
        <v>41</v>
      </c>
      <c r="AQ109" s="6">
        <v>23</v>
      </c>
      <c r="AR109" s="6">
        <v>32</v>
      </c>
      <c r="AS109" s="6">
        <v>30</v>
      </c>
      <c r="AT109" s="6">
        <v>42</v>
      </c>
      <c r="AU109" s="6">
        <v>34</v>
      </c>
      <c r="AV109" s="6">
        <v>31</v>
      </c>
      <c r="AW109" s="6">
        <v>6997</v>
      </c>
      <c r="AX109" s="6" t="s">
        <v>2716</v>
      </c>
      <c r="AY109" s="6">
        <v>1757</v>
      </c>
      <c r="AZ109" s="6" t="s">
        <v>2717</v>
      </c>
      <c r="BA109" s="6">
        <v>4349</v>
      </c>
      <c r="BB109" s="6" t="s">
        <v>2718</v>
      </c>
      <c r="BC109" s="6">
        <v>2648</v>
      </c>
      <c r="BD109" s="6" t="s">
        <v>2719</v>
      </c>
      <c r="BE109" s="6">
        <v>2347</v>
      </c>
      <c r="BF109" s="6" t="s">
        <v>2720</v>
      </c>
      <c r="BG109" s="6">
        <v>4104</v>
      </c>
      <c r="BH109" s="6" t="s">
        <v>864</v>
      </c>
      <c r="BI109" s="6">
        <v>2825</v>
      </c>
      <c r="BJ109" s="6" t="s">
        <v>1165</v>
      </c>
      <c r="BK109" s="6">
        <v>1965</v>
      </c>
      <c r="BL109" s="6" t="s">
        <v>2721</v>
      </c>
      <c r="BM109" s="6">
        <v>860</v>
      </c>
      <c r="BN109" s="6" t="s">
        <v>2722</v>
      </c>
      <c r="BO109" s="6">
        <v>132</v>
      </c>
      <c r="BP109" s="6">
        <v>367</v>
      </c>
      <c r="BQ109" s="6">
        <v>250</v>
      </c>
      <c r="BR109" s="6" t="s">
        <v>190</v>
      </c>
      <c r="BS109" s="6">
        <v>30</v>
      </c>
      <c r="BT109" s="6" t="s">
        <v>191</v>
      </c>
      <c r="BU109" s="6">
        <v>470</v>
      </c>
      <c r="BV109" s="6" t="s">
        <v>308</v>
      </c>
      <c r="BW109" s="6" t="s">
        <v>309</v>
      </c>
      <c r="BX109" s="6">
        <v>0</v>
      </c>
      <c r="BY109" s="6" t="s">
        <v>2723</v>
      </c>
      <c r="BZ109" s="6" t="s">
        <v>2724</v>
      </c>
      <c r="CA109" s="6" t="s">
        <v>2725</v>
      </c>
      <c r="CB109" s="6" t="s">
        <v>2726</v>
      </c>
      <c r="CC109" s="6" t="s">
        <v>2727</v>
      </c>
      <c r="CD109" s="6" t="s">
        <v>162</v>
      </c>
      <c r="CE109" s="6" t="s">
        <v>2728</v>
      </c>
      <c r="CF109" s="6" t="s">
        <v>2729</v>
      </c>
      <c r="CG109" s="6" t="s">
        <v>2730</v>
      </c>
      <c r="CH109" s="6">
        <v>20</v>
      </c>
      <c r="CI109" s="6">
        <v>18</v>
      </c>
      <c r="CJ109" s="6">
        <v>21</v>
      </c>
      <c r="CK109" s="6">
        <v>20</v>
      </c>
      <c r="CL109" s="6">
        <v>18</v>
      </c>
      <c r="CM109" s="6">
        <v>25</v>
      </c>
      <c r="CN109" s="6">
        <v>30</v>
      </c>
      <c r="CO109" s="6">
        <v>9</v>
      </c>
      <c r="CP109" s="6">
        <v>41</v>
      </c>
      <c r="CQ109" s="6">
        <v>21</v>
      </c>
      <c r="CR109" s="6">
        <v>1187</v>
      </c>
      <c r="CS109" s="6">
        <v>2754</v>
      </c>
      <c r="CT109" s="6">
        <v>1330</v>
      </c>
      <c r="CU109" s="6">
        <v>2692</v>
      </c>
      <c r="CV109" s="6">
        <v>35</v>
      </c>
      <c r="CW109" s="6">
        <v>22</v>
      </c>
      <c r="CX109" s="6">
        <v>81</v>
      </c>
      <c r="CY109" s="6">
        <v>43</v>
      </c>
      <c r="CZ109" s="6">
        <v>81</v>
      </c>
      <c r="DA109" s="6">
        <v>43</v>
      </c>
      <c r="DB109" s="6">
        <v>38</v>
      </c>
      <c r="DC109" s="6" t="s">
        <v>2711</v>
      </c>
      <c r="DE109">
        <f t="shared" si="98"/>
        <v>81</v>
      </c>
      <c r="DF109">
        <f t="shared" si="99"/>
        <v>43</v>
      </c>
      <c r="DG109">
        <f t="shared" si="100"/>
        <v>38</v>
      </c>
      <c r="DH109">
        <f t="shared" si="101"/>
        <v>81</v>
      </c>
      <c r="DI109">
        <f t="shared" si="102"/>
        <v>0</v>
      </c>
      <c r="DL109">
        <f t="shared" si="103"/>
        <v>43</v>
      </c>
      <c r="DM109">
        <f t="shared" si="104"/>
        <v>43</v>
      </c>
      <c r="DN109">
        <f t="shared" si="105"/>
        <v>0</v>
      </c>
      <c r="DQ109">
        <f t="shared" si="106"/>
        <v>81</v>
      </c>
      <c r="DR109">
        <f t="shared" si="107"/>
        <v>81</v>
      </c>
      <c r="DS109">
        <f t="shared" si="108"/>
        <v>0</v>
      </c>
      <c r="DV109">
        <f t="shared" si="109"/>
        <v>35</v>
      </c>
      <c r="DW109">
        <f t="shared" si="110"/>
        <v>22</v>
      </c>
      <c r="DX109">
        <f t="shared" si="111"/>
        <v>57</v>
      </c>
      <c r="DY109">
        <f t="shared" si="112"/>
        <v>57</v>
      </c>
      <c r="DZ109">
        <f t="shared" si="113"/>
        <v>0</v>
      </c>
      <c r="EC109">
        <f t="shared" si="114"/>
        <v>2754</v>
      </c>
      <c r="ED109">
        <f t="shared" si="115"/>
        <v>2692</v>
      </c>
      <c r="EE109">
        <f t="shared" si="116"/>
        <v>-62</v>
      </c>
      <c r="EF109" s="1">
        <f t="shared" si="117"/>
        <v>2.2512708787218543</v>
      </c>
      <c r="EH109">
        <f t="shared" si="118"/>
        <v>1187</v>
      </c>
      <c r="EI109">
        <f t="shared" si="119"/>
        <v>1330</v>
      </c>
      <c r="EJ109">
        <f t="shared" si="120"/>
        <v>-143</v>
      </c>
      <c r="EK109">
        <f t="shared" si="121"/>
        <v>10.751879699248121</v>
      </c>
      <c r="EM109">
        <f t="shared" si="122"/>
        <v>30</v>
      </c>
      <c r="EN109">
        <f t="shared" si="123"/>
        <v>41</v>
      </c>
      <c r="EO109">
        <f t="shared" si="124"/>
        <v>68</v>
      </c>
      <c r="EP109">
        <f t="shared" si="125"/>
        <v>71</v>
      </c>
      <c r="EQ109">
        <f t="shared" si="126"/>
        <v>3</v>
      </c>
      <c r="ER109">
        <f t="shared" si="127"/>
        <v>4.2253521126760631</v>
      </c>
      <c r="ET109">
        <f t="shared" si="128"/>
        <v>9</v>
      </c>
      <c r="EU109">
        <f t="shared" si="129"/>
        <v>21</v>
      </c>
      <c r="EV109">
        <f t="shared" si="130"/>
        <v>30</v>
      </c>
      <c r="EW109">
        <f t="shared" si="131"/>
        <v>31</v>
      </c>
      <c r="EX109">
        <f t="shared" si="132"/>
        <v>1</v>
      </c>
      <c r="FA109">
        <f t="shared" si="133"/>
        <v>21</v>
      </c>
      <c r="FB109">
        <f t="shared" si="134"/>
        <v>20</v>
      </c>
      <c r="FC109">
        <f t="shared" si="135"/>
        <v>41</v>
      </c>
      <c r="FD109">
        <f t="shared" si="136"/>
        <v>37</v>
      </c>
      <c r="FE109">
        <f t="shared" si="137"/>
        <v>-4</v>
      </c>
      <c r="FH109">
        <f t="shared" si="138"/>
        <v>4349</v>
      </c>
      <c r="FI109">
        <f t="shared" si="139"/>
        <v>2347</v>
      </c>
      <c r="FJ109">
        <f t="shared" si="140"/>
        <v>1965</v>
      </c>
      <c r="FK109">
        <f t="shared" si="141"/>
        <v>4312</v>
      </c>
      <c r="FL109">
        <f t="shared" si="142"/>
        <v>-37</v>
      </c>
      <c r="FM109">
        <f t="shared" si="143"/>
        <v>0.85077029202115284</v>
      </c>
      <c r="FO109">
        <f t="shared" si="144"/>
        <v>860</v>
      </c>
      <c r="FP109">
        <f t="shared" si="145"/>
        <v>1757</v>
      </c>
      <c r="FQ109">
        <f t="shared" si="146"/>
        <v>2648</v>
      </c>
      <c r="FR109">
        <f t="shared" si="147"/>
        <v>2617</v>
      </c>
      <c r="FS109">
        <f t="shared" si="148"/>
        <v>-31</v>
      </c>
      <c r="FT109">
        <f t="shared" si="149"/>
        <v>1.1706948640483432</v>
      </c>
      <c r="FV109">
        <f t="shared" si="150"/>
        <v>6997</v>
      </c>
      <c r="FW109">
        <f t="shared" si="151"/>
        <v>4349</v>
      </c>
      <c r="FX109">
        <f t="shared" si="152"/>
        <v>2648</v>
      </c>
      <c r="FY109">
        <f t="shared" si="153"/>
        <v>6997</v>
      </c>
      <c r="FZ109">
        <f t="shared" si="154"/>
        <v>0</v>
      </c>
      <c r="GA109">
        <f t="shared" si="155"/>
        <v>0</v>
      </c>
      <c r="GC109">
        <f t="shared" si="156"/>
        <v>113</v>
      </c>
      <c r="GD109">
        <f t="shared" si="157"/>
        <v>57</v>
      </c>
      <c r="GE109">
        <f t="shared" si="158"/>
        <v>56</v>
      </c>
      <c r="GF109">
        <f t="shared" si="159"/>
        <v>113</v>
      </c>
      <c r="GG109">
        <f t="shared" si="160"/>
        <v>0</v>
      </c>
      <c r="GI109">
        <f t="shared" si="161"/>
        <v>20</v>
      </c>
      <c r="GJ109">
        <f t="shared" si="162"/>
        <v>18</v>
      </c>
      <c r="GK109">
        <f t="shared" si="163"/>
        <v>38</v>
      </c>
      <c r="GL109">
        <f t="shared" si="164"/>
        <v>38</v>
      </c>
      <c r="GM109">
        <f t="shared" si="165"/>
        <v>0</v>
      </c>
      <c r="GN109">
        <f t="shared" si="166"/>
        <v>0</v>
      </c>
      <c r="GP109">
        <f t="shared" si="167"/>
        <v>68</v>
      </c>
      <c r="GQ109">
        <f t="shared" si="168"/>
        <v>37</v>
      </c>
      <c r="GR109">
        <f t="shared" si="169"/>
        <v>31</v>
      </c>
      <c r="GS109">
        <f t="shared" si="170"/>
        <v>68</v>
      </c>
      <c r="GT109">
        <f t="shared" si="171"/>
        <v>0</v>
      </c>
      <c r="GU109">
        <f t="shared" si="172"/>
        <v>0</v>
      </c>
      <c r="GW109">
        <f t="shared" si="173"/>
        <v>30</v>
      </c>
      <c r="GX109">
        <f t="shared" si="174"/>
        <v>41</v>
      </c>
      <c r="GY109">
        <f t="shared" si="175"/>
        <v>71</v>
      </c>
      <c r="GZ109">
        <f t="shared" si="176"/>
        <v>9</v>
      </c>
      <c r="HA109">
        <f t="shared" si="177"/>
        <v>21</v>
      </c>
      <c r="HB109">
        <f t="shared" si="178"/>
        <v>30</v>
      </c>
      <c r="HC109">
        <f t="shared" si="179"/>
        <v>21</v>
      </c>
      <c r="HD109">
        <f t="shared" si="180"/>
        <v>20</v>
      </c>
      <c r="HE109">
        <f t="shared" si="181"/>
        <v>41</v>
      </c>
      <c r="HF109">
        <f t="shared" si="182"/>
        <v>71</v>
      </c>
      <c r="HG109">
        <f t="shared" si="183"/>
        <v>0</v>
      </c>
      <c r="HI109">
        <f t="shared" si="184"/>
        <v>1757</v>
      </c>
      <c r="HJ109">
        <f t="shared" si="185"/>
        <v>2347</v>
      </c>
      <c r="HK109">
        <f t="shared" si="186"/>
        <v>4104</v>
      </c>
      <c r="HL109">
        <f t="shared" si="187"/>
        <v>4104</v>
      </c>
      <c r="HM109">
        <f t="shared" si="188"/>
        <v>0</v>
      </c>
      <c r="HN109">
        <f t="shared" si="189"/>
        <v>0</v>
      </c>
      <c r="HP109">
        <f t="shared" si="190"/>
        <v>1330</v>
      </c>
      <c r="HQ109">
        <f t="shared" si="191"/>
        <v>2692</v>
      </c>
      <c r="HR109">
        <f t="shared" si="192"/>
        <v>4104</v>
      </c>
      <c r="HS109">
        <f t="shared" si="193"/>
        <v>4022</v>
      </c>
      <c r="HT109">
        <f t="shared" si="194"/>
        <v>-82</v>
      </c>
      <c r="HU109">
        <f t="shared" si="195"/>
        <v>1.9980506822612085</v>
      </c>
    </row>
    <row r="110" spans="1:229" x14ac:dyDescent="0.35">
      <c r="A110" s="6" t="s">
        <v>2731</v>
      </c>
      <c r="B110" s="6" t="s">
        <v>133</v>
      </c>
      <c r="C110" s="6" t="s">
        <v>201</v>
      </c>
      <c r="D110" s="6"/>
      <c r="E110" s="6" t="s">
        <v>202</v>
      </c>
      <c r="F110" s="6" t="s">
        <v>879</v>
      </c>
      <c r="G110" s="6" t="s">
        <v>1180</v>
      </c>
      <c r="H110" s="6" t="s">
        <v>464</v>
      </c>
      <c r="I110" s="6" t="s">
        <v>290</v>
      </c>
      <c r="J110" s="6" t="s">
        <v>705</v>
      </c>
      <c r="K110" s="6" t="s">
        <v>1179</v>
      </c>
      <c r="L110" s="6" t="s">
        <v>729</v>
      </c>
      <c r="M110" s="6" t="s">
        <v>2731</v>
      </c>
      <c r="N110" s="6">
        <v>71</v>
      </c>
      <c r="O110" s="6">
        <v>66</v>
      </c>
      <c r="P110" s="6">
        <v>12</v>
      </c>
      <c r="Q110" s="6" t="s">
        <v>1282</v>
      </c>
      <c r="R110" s="6">
        <v>21</v>
      </c>
      <c r="S110" s="6">
        <v>91</v>
      </c>
      <c r="T110" s="6">
        <v>20</v>
      </c>
      <c r="U110" s="6">
        <v>21</v>
      </c>
      <c r="V110" s="6">
        <v>116</v>
      </c>
      <c r="W110" s="6" t="s">
        <v>730</v>
      </c>
      <c r="X110" s="6" t="s">
        <v>2732</v>
      </c>
      <c r="Y110" s="6" t="s">
        <v>2733</v>
      </c>
      <c r="Z110" s="6" t="s">
        <v>2734</v>
      </c>
      <c r="AA110" s="6">
        <v>90</v>
      </c>
      <c r="AB110" s="6">
        <v>60</v>
      </c>
      <c r="AC110" s="6">
        <v>70</v>
      </c>
      <c r="AD110" s="6">
        <v>46</v>
      </c>
      <c r="AE110" s="6">
        <v>62</v>
      </c>
      <c r="AF110" s="6">
        <v>45</v>
      </c>
      <c r="AG110" s="6">
        <v>60</v>
      </c>
      <c r="AH110" s="6">
        <v>68</v>
      </c>
      <c r="AI110" s="6">
        <v>34</v>
      </c>
      <c r="AJ110" s="6">
        <v>45</v>
      </c>
      <c r="AK110" s="6">
        <v>41</v>
      </c>
      <c r="AL110" s="6">
        <v>42</v>
      </c>
      <c r="AM110" s="6">
        <v>39</v>
      </c>
      <c r="AN110" s="6">
        <v>64</v>
      </c>
      <c r="AO110" s="6">
        <v>39</v>
      </c>
      <c r="AP110" s="6">
        <v>35</v>
      </c>
      <c r="AQ110" s="6">
        <v>0</v>
      </c>
      <c r="AR110" s="6">
        <v>29</v>
      </c>
      <c r="AS110" s="6">
        <v>0</v>
      </c>
      <c r="AT110" s="6">
        <v>19</v>
      </c>
      <c r="AU110" s="6">
        <v>26</v>
      </c>
      <c r="AV110" s="6">
        <v>25</v>
      </c>
      <c r="AW110" s="6">
        <v>5986</v>
      </c>
      <c r="AX110" s="6" t="s">
        <v>2735</v>
      </c>
      <c r="AY110" s="6">
        <v>1035</v>
      </c>
      <c r="AZ110" s="6" t="s">
        <v>2736</v>
      </c>
      <c r="BA110" s="6">
        <v>4498</v>
      </c>
      <c r="BB110" s="6" t="s">
        <v>2737</v>
      </c>
      <c r="BC110" s="6">
        <v>1488</v>
      </c>
      <c r="BD110" s="6" t="s">
        <v>2738</v>
      </c>
      <c r="BE110" s="6">
        <v>2743</v>
      </c>
      <c r="BF110" s="6" t="s">
        <v>2739</v>
      </c>
      <c r="BG110" s="6">
        <v>3778</v>
      </c>
      <c r="BH110" s="6" t="s">
        <v>2740</v>
      </c>
      <c r="BI110" s="6">
        <v>2146</v>
      </c>
      <c r="BJ110" s="6" t="s">
        <v>2741</v>
      </c>
      <c r="BK110" s="6">
        <v>1721</v>
      </c>
      <c r="BL110" s="6" t="s">
        <v>2742</v>
      </c>
      <c r="BM110" s="6">
        <v>425</v>
      </c>
      <c r="BN110" s="6" t="s">
        <v>739</v>
      </c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 t="s">
        <v>2743</v>
      </c>
      <c r="BZ110" s="6" t="s">
        <v>2744</v>
      </c>
      <c r="CA110" s="6" t="s">
        <v>2745</v>
      </c>
      <c r="CB110" s="6" t="s">
        <v>2746</v>
      </c>
      <c r="CC110" s="6" t="s">
        <v>2747</v>
      </c>
      <c r="CD110" s="6" t="s">
        <v>162</v>
      </c>
      <c r="CE110" s="6" t="s">
        <v>2748</v>
      </c>
      <c r="CF110" s="6" t="s">
        <v>2749</v>
      </c>
      <c r="CG110" s="6" t="s">
        <v>2750</v>
      </c>
      <c r="CH110" s="6">
        <v>19</v>
      </c>
      <c r="CI110" s="6">
        <v>21</v>
      </c>
      <c r="CJ110" s="6">
        <v>15</v>
      </c>
      <c r="CK110" s="6">
        <v>19</v>
      </c>
      <c r="CL110" s="6">
        <v>0</v>
      </c>
      <c r="CM110" s="6">
        <v>0</v>
      </c>
      <c r="CN110" s="6">
        <v>27</v>
      </c>
      <c r="CO110" s="6">
        <v>12</v>
      </c>
      <c r="CP110" s="6">
        <v>34</v>
      </c>
      <c r="CQ110" s="6">
        <v>15</v>
      </c>
      <c r="CR110" s="6">
        <v>1943</v>
      </c>
      <c r="CS110" s="6">
        <v>1576</v>
      </c>
      <c r="CT110" s="6">
        <v>2185</v>
      </c>
      <c r="CU110" s="6">
        <v>1529</v>
      </c>
      <c r="CV110" s="6">
        <v>24</v>
      </c>
      <c r="CW110" s="6">
        <v>46</v>
      </c>
      <c r="CX110" s="6">
        <v>65</v>
      </c>
      <c r="CY110" s="6">
        <v>25</v>
      </c>
      <c r="CZ110" s="6">
        <v>66</v>
      </c>
      <c r="DA110" s="6">
        <v>26</v>
      </c>
      <c r="DB110" s="6">
        <v>40</v>
      </c>
      <c r="DC110" s="6" t="s">
        <v>2731</v>
      </c>
      <c r="DE110">
        <f t="shared" si="98"/>
        <v>66</v>
      </c>
      <c r="DF110">
        <f t="shared" si="99"/>
        <v>26</v>
      </c>
      <c r="DG110">
        <f t="shared" si="100"/>
        <v>40</v>
      </c>
      <c r="DH110">
        <f t="shared" si="101"/>
        <v>66</v>
      </c>
      <c r="DI110">
        <f t="shared" si="102"/>
        <v>0</v>
      </c>
      <c r="DL110">
        <f t="shared" si="103"/>
        <v>26</v>
      </c>
      <c r="DM110">
        <f t="shared" si="104"/>
        <v>25</v>
      </c>
      <c r="DN110">
        <f t="shared" si="105"/>
        <v>-1</v>
      </c>
      <c r="DQ110">
        <f t="shared" si="106"/>
        <v>66</v>
      </c>
      <c r="DR110">
        <f t="shared" si="107"/>
        <v>65</v>
      </c>
      <c r="DS110">
        <f t="shared" si="108"/>
        <v>-1</v>
      </c>
      <c r="DV110">
        <f t="shared" si="109"/>
        <v>24</v>
      </c>
      <c r="DW110">
        <f t="shared" si="110"/>
        <v>46</v>
      </c>
      <c r="DX110">
        <f t="shared" si="111"/>
        <v>70</v>
      </c>
      <c r="DY110">
        <f t="shared" si="112"/>
        <v>70</v>
      </c>
      <c r="DZ110">
        <f t="shared" si="113"/>
        <v>0</v>
      </c>
      <c r="EC110">
        <f t="shared" si="114"/>
        <v>1576</v>
      </c>
      <c r="ED110">
        <f t="shared" si="115"/>
        <v>1529</v>
      </c>
      <c r="EE110">
        <f t="shared" si="116"/>
        <v>-47</v>
      </c>
      <c r="EF110" s="1">
        <f t="shared" si="117"/>
        <v>2.9822335025380653</v>
      </c>
      <c r="EH110">
        <f t="shared" si="118"/>
        <v>1943</v>
      </c>
      <c r="EI110">
        <f t="shared" si="119"/>
        <v>2185</v>
      </c>
      <c r="EJ110">
        <f t="shared" si="120"/>
        <v>-242</v>
      </c>
      <c r="EK110">
        <f t="shared" si="121"/>
        <v>11.075514874141874</v>
      </c>
      <c r="EM110">
        <f t="shared" si="122"/>
        <v>27</v>
      </c>
      <c r="EN110">
        <f t="shared" si="123"/>
        <v>34</v>
      </c>
      <c r="EO110">
        <f t="shared" si="124"/>
        <v>62</v>
      </c>
      <c r="EP110">
        <f t="shared" si="125"/>
        <v>61</v>
      </c>
      <c r="EQ110">
        <f t="shared" si="126"/>
        <v>-1</v>
      </c>
      <c r="ER110">
        <f t="shared" si="127"/>
        <v>1.6129032258064484</v>
      </c>
      <c r="ET110">
        <f t="shared" si="128"/>
        <v>12</v>
      </c>
      <c r="EU110">
        <f t="shared" si="129"/>
        <v>15</v>
      </c>
      <c r="EV110">
        <f t="shared" si="130"/>
        <v>27</v>
      </c>
      <c r="EW110">
        <f t="shared" si="131"/>
        <v>25</v>
      </c>
      <c r="EX110">
        <f t="shared" si="132"/>
        <v>-2</v>
      </c>
      <c r="FA110">
        <f t="shared" si="133"/>
        <v>15</v>
      </c>
      <c r="FB110">
        <f t="shared" si="134"/>
        <v>19</v>
      </c>
      <c r="FC110">
        <f t="shared" si="135"/>
        <v>34</v>
      </c>
      <c r="FD110">
        <f t="shared" si="136"/>
        <v>34</v>
      </c>
      <c r="FE110">
        <f t="shared" si="137"/>
        <v>0</v>
      </c>
      <c r="FH110">
        <f t="shared" si="138"/>
        <v>4498</v>
      </c>
      <c r="FI110">
        <f t="shared" si="139"/>
        <v>2743</v>
      </c>
      <c r="FJ110">
        <f t="shared" si="140"/>
        <v>1721</v>
      </c>
      <c r="FK110">
        <f t="shared" si="141"/>
        <v>4464</v>
      </c>
      <c r="FL110">
        <f t="shared" si="142"/>
        <v>-34</v>
      </c>
      <c r="FM110">
        <f t="shared" si="143"/>
        <v>0.75589150733659949</v>
      </c>
      <c r="FO110">
        <f t="shared" si="144"/>
        <v>425</v>
      </c>
      <c r="FP110">
        <f t="shared" si="145"/>
        <v>1035</v>
      </c>
      <c r="FQ110">
        <f t="shared" si="146"/>
        <v>1488</v>
      </c>
      <c r="FR110">
        <f t="shared" si="147"/>
        <v>1460</v>
      </c>
      <c r="FS110">
        <f t="shared" si="148"/>
        <v>-28</v>
      </c>
      <c r="FT110">
        <f t="shared" si="149"/>
        <v>1.8817204301075208</v>
      </c>
      <c r="FV110">
        <f t="shared" si="150"/>
        <v>5986</v>
      </c>
      <c r="FW110">
        <f t="shared" si="151"/>
        <v>4498</v>
      </c>
      <c r="FX110">
        <f t="shared" si="152"/>
        <v>1488</v>
      </c>
      <c r="FY110">
        <f t="shared" si="153"/>
        <v>5986</v>
      </c>
      <c r="FZ110">
        <f t="shared" si="154"/>
        <v>0</v>
      </c>
      <c r="GA110">
        <f t="shared" si="155"/>
        <v>0</v>
      </c>
      <c r="GC110">
        <f t="shared" si="156"/>
        <v>116</v>
      </c>
      <c r="GD110">
        <f t="shared" si="157"/>
        <v>70</v>
      </c>
      <c r="GE110">
        <f t="shared" si="158"/>
        <v>46</v>
      </c>
      <c r="GF110">
        <f t="shared" si="159"/>
        <v>116</v>
      </c>
      <c r="GG110">
        <f t="shared" si="160"/>
        <v>0</v>
      </c>
      <c r="GI110">
        <f t="shared" si="161"/>
        <v>19</v>
      </c>
      <c r="GJ110">
        <f t="shared" si="162"/>
        <v>21</v>
      </c>
      <c r="GK110">
        <f t="shared" si="163"/>
        <v>40</v>
      </c>
      <c r="GL110">
        <f t="shared" si="164"/>
        <v>40</v>
      </c>
      <c r="GM110">
        <f t="shared" si="165"/>
        <v>0</v>
      </c>
      <c r="GN110">
        <f t="shared" si="166"/>
        <v>0</v>
      </c>
      <c r="GP110">
        <f t="shared" si="167"/>
        <v>62</v>
      </c>
      <c r="GQ110">
        <f t="shared" si="168"/>
        <v>34</v>
      </c>
      <c r="GR110">
        <f t="shared" si="169"/>
        <v>25</v>
      </c>
      <c r="GS110">
        <f t="shared" si="170"/>
        <v>59</v>
      </c>
      <c r="GT110">
        <f t="shared" si="171"/>
        <v>-3</v>
      </c>
      <c r="GU110">
        <f t="shared" si="172"/>
        <v>1.6129032258064484</v>
      </c>
      <c r="GW110">
        <f t="shared" si="173"/>
        <v>27</v>
      </c>
      <c r="GX110">
        <f t="shared" si="174"/>
        <v>34</v>
      </c>
      <c r="GY110">
        <f t="shared" si="175"/>
        <v>61</v>
      </c>
      <c r="GZ110">
        <f t="shared" si="176"/>
        <v>12</v>
      </c>
      <c r="HA110">
        <f t="shared" si="177"/>
        <v>15</v>
      </c>
      <c r="HB110">
        <f t="shared" si="178"/>
        <v>27</v>
      </c>
      <c r="HC110">
        <f t="shared" si="179"/>
        <v>15</v>
      </c>
      <c r="HD110">
        <f t="shared" si="180"/>
        <v>19</v>
      </c>
      <c r="HE110">
        <f t="shared" si="181"/>
        <v>34</v>
      </c>
      <c r="HF110">
        <f t="shared" si="182"/>
        <v>61</v>
      </c>
      <c r="HG110">
        <f t="shared" si="183"/>
        <v>0</v>
      </c>
      <c r="HI110">
        <f t="shared" si="184"/>
        <v>1035</v>
      </c>
      <c r="HJ110">
        <f t="shared" si="185"/>
        <v>2743</v>
      </c>
      <c r="HK110">
        <f t="shared" si="186"/>
        <v>3778</v>
      </c>
      <c r="HL110">
        <f t="shared" si="187"/>
        <v>3778</v>
      </c>
      <c r="HM110">
        <f t="shared" si="188"/>
        <v>0</v>
      </c>
      <c r="HN110">
        <f t="shared" si="189"/>
        <v>0</v>
      </c>
      <c r="HP110">
        <f t="shared" si="190"/>
        <v>2185</v>
      </c>
      <c r="HQ110">
        <f t="shared" si="191"/>
        <v>1529</v>
      </c>
      <c r="HR110">
        <f t="shared" si="192"/>
        <v>3778</v>
      </c>
      <c r="HS110">
        <f t="shared" si="193"/>
        <v>3714</v>
      </c>
      <c r="HT110">
        <f t="shared" si="194"/>
        <v>-64</v>
      </c>
      <c r="HU110">
        <f t="shared" si="195"/>
        <v>1.6940179989412343</v>
      </c>
    </row>
    <row r="111" spans="1:229" x14ac:dyDescent="0.35">
      <c r="A111" s="6" t="s">
        <v>2751</v>
      </c>
      <c r="B111" s="6" t="s">
        <v>167</v>
      </c>
      <c r="C111" s="6" t="s">
        <v>201</v>
      </c>
      <c r="D111" s="6"/>
      <c r="E111" s="6" t="s">
        <v>544</v>
      </c>
      <c r="F111" s="6" t="s">
        <v>1888</v>
      </c>
      <c r="G111" s="6" t="s">
        <v>954</v>
      </c>
      <c r="H111" s="6" t="s">
        <v>977</v>
      </c>
      <c r="I111" s="6" t="s">
        <v>2752</v>
      </c>
      <c r="J111" s="6" t="s">
        <v>1984</v>
      </c>
      <c r="K111" s="6" t="s">
        <v>1718</v>
      </c>
      <c r="L111" s="6" t="s">
        <v>1081</v>
      </c>
      <c r="M111" s="6" t="s">
        <v>2751</v>
      </c>
      <c r="N111" s="6">
        <v>75</v>
      </c>
      <c r="O111" s="6">
        <v>62</v>
      </c>
      <c r="P111" s="6">
        <v>22</v>
      </c>
      <c r="Q111" s="6" t="s">
        <v>2753</v>
      </c>
      <c r="R111" s="6">
        <v>38</v>
      </c>
      <c r="S111" s="6">
        <v>94</v>
      </c>
      <c r="T111" s="6">
        <v>22</v>
      </c>
      <c r="U111" s="6">
        <v>21</v>
      </c>
      <c r="V111" s="6">
        <v>99</v>
      </c>
      <c r="W111" s="6" t="s">
        <v>752</v>
      </c>
      <c r="X111" s="6" t="s">
        <v>2754</v>
      </c>
      <c r="Y111" s="6" t="s">
        <v>2755</v>
      </c>
      <c r="Z111" s="6" t="s">
        <v>2756</v>
      </c>
      <c r="AA111" s="6">
        <v>78</v>
      </c>
      <c r="AB111" s="6">
        <v>69</v>
      </c>
      <c r="AC111" s="6">
        <v>56</v>
      </c>
      <c r="AD111" s="6">
        <v>43</v>
      </c>
      <c r="AE111" s="6">
        <v>65</v>
      </c>
      <c r="AF111" s="6">
        <v>48</v>
      </c>
      <c r="AG111" s="6">
        <v>70</v>
      </c>
      <c r="AH111" s="6">
        <v>79</v>
      </c>
      <c r="AI111" s="6">
        <v>38</v>
      </c>
      <c r="AJ111" s="6">
        <v>34</v>
      </c>
      <c r="AK111" s="6">
        <v>31</v>
      </c>
      <c r="AL111" s="6">
        <v>45</v>
      </c>
      <c r="AM111" s="6">
        <v>37</v>
      </c>
      <c r="AN111" s="6">
        <v>74</v>
      </c>
      <c r="AO111" s="6">
        <v>30</v>
      </c>
      <c r="AP111" s="6">
        <v>45</v>
      </c>
      <c r="AQ111" s="6">
        <v>9</v>
      </c>
      <c r="AR111" s="6">
        <v>31</v>
      </c>
      <c r="AS111" s="6">
        <v>14</v>
      </c>
      <c r="AT111" s="6">
        <v>39</v>
      </c>
      <c r="AU111" s="6">
        <v>34</v>
      </c>
      <c r="AV111" s="6">
        <v>29</v>
      </c>
      <c r="AW111" s="6">
        <v>5220</v>
      </c>
      <c r="AX111" s="6" t="s">
        <v>2757</v>
      </c>
      <c r="AY111" s="6">
        <v>1546</v>
      </c>
      <c r="AZ111" s="6" t="s">
        <v>2758</v>
      </c>
      <c r="BA111" s="6">
        <v>3068</v>
      </c>
      <c r="BB111" s="6" t="s">
        <v>2759</v>
      </c>
      <c r="BC111" s="6">
        <v>2152</v>
      </c>
      <c r="BD111" s="6" t="s">
        <v>2760</v>
      </c>
      <c r="BE111" s="6">
        <v>1589</v>
      </c>
      <c r="BF111" s="6" t="s">
        <v>2761</v>
      </c>
      <c r="BG111" s="6">
        <v>3326</v>
      </c>
      <c r="BH111" s="6" t="s">
        <v>2762</v>
      </c>
      <c r="BI111" s="6">
        <v>1829</v>
      </c>
      <c r="BJ111" s="6" t="s">
        <v>2763</v>
      </c>
      <c r="BK111" s="6">
        <v>1780</v>
      </c>
      <c r="BL111" s="6" t="s">
        <v>2764</v>
      </c>
      <c r="BM111" s="6">
        <v>577</v>
      </c>
      <c r="BN111" s="6" t="s">
        <v>2765</v>
      </c>
      <c r="BO111" s="6">
        <v>224</v>
      </c>
      <c r="BP111" s="6">
        <v>444</v>
      </c>
      <c r="BQ111" s="6">
        <v>335</v>
      </c>
      <c r="BR111" s="6" t="s">
        <v>191</v>
      </c>
      <c r="BS111" s="6">
        <v>514</v>
      </c>
      <c r="BT111" s="6" t="s">
        <v>190</v>
      </c>
      <c r="BU111" s="6">
        <v>156</v>
      </c>
      <c r="BV111" s="6" t="s">
        <v>162</v>
      </c>
      <c r="BW111" s="6">
        <v>173</v>
      </c>
      <c r="BX111" s="6">
        <v>17</v>
      </c>
      <c r="BY111" s="6" t="s">
        <v>2766</v>
      </c>
      <c r="BZ111" s="6" t="s">
        <v>2767</v>
      </c>
      <c r="CA111" s="6" t="s">
        <v>2768</v>
      </c>
      <c r="CB111" s="6" t="s">
        <v>2769</v>
      </c>
      <c r="CC111" s="6" t="s">
        <v>2770</v>
      </c>
      <c r="CD111" s="6" t="s">
        <v>162</v>
      </c>
      <c r="CE111" s="6" t="s">
        <v>2771</v>
      </c>
      <c r="CF111" s="6" t="s">
        <v>2772</v>
      </c>
      <c r="CG111" s="6" t="s">
        <v>2773</v>
      </c>
      <c r="CH111" s="6">
        <v>16</v>
      </c>
      <c r="CI111" s="6">
        <v>15</v>
      </c>
      <c r="CJ111" s="6">
        <v>16</v>
      </c>
      <c r="CK111" s="6">
        <v>19</v>
      </c>
      <c r="CL111" s="6">
        <v>9</v>
      </c>
      <c r="CM111" s="6">
        <v>18</v>
      </c>
      <c r="CN111" s="6">
        <v>28</v>
      </c>
      <c r="CO111" s="6">
        <v>12</v>
      </c>
      <c r="CP111" s="6">
        <v>36</v>
      </c>
      <c r="CQ111" s="6">
        <v>17</v>
      </c>
      <c r="CR111" s="6">
        <v>1178</v>
      </c>
      <c r="CS111" s="6">
        <v>1686</v>
      </c>
      <c r="CT111" s="6">
        <v>1478</v>
      </c>
      <c r="CU111" s="6">
        <v>1772</v>
      </c>
      <c r="CV111" s="6">
        <v>24</v>
      </c>
      <c r="CW111" s="6">
        <v>32</v>
      </c>
      <c r="CX111" s="6">
        <v>73</v>
      </c>
      <c r="CY111" s="6">
        <v>42</v>
      </c>
      <c r="CZ111" s="6">
        <v>74</v>
      </c>
      <c r="DA111" s="6">
        <v>43</v>
      </c>
      <c r="DB111" s="6">
        <v>31</v>
      </c>
      <c r="DC111" s="6" t="s">
        <v>2751</v>
      </c>
      <c r="DE111">
        <f t="shared" si="98"/>
        <v>74</v>
      </c>
      <c r="DF111">
        <f t="shared" si="99"/>
        <v>43</v>
      </c>
      <c r="DG111">
        <f t="shared" si="100"/>
        <v>31</v>
      </c>
      <c r="DH111">
        <f t="shared" si="101"/>
        <v>74</v>
      </c>
      <c r="DI111">
        <f t="shared" si="102"/>
        <v>0</v>
      </c>
      <c r="DL111">
        <f t="shared" si="103"/>
        <v>43</v>
      </c>
      <c r="DM111">
        <f t="shared" si="104"/>
        <v>42</v>
      </c>
      <c r="DN111">
        <f t="shared" si="105"/>
        <v>-1</v>
      </c>
      <c r="DQ111">
        <f t="shared" si="106"/>
        <v>74</v>
      </c>
      <c r="DR111">
        <f t="shared" si="107"/>
        <v>73</v>
      </c>
      <c r="DS111">
        <f t="shared" si="108"/>
        <v>-1</v>
      </c>
      <c r="DV111">
        <f t="shared" si="109"/>
        <v>24</v>
      </c>
      <c r="DW111">
        <f t="shared" si="110"/>
        <v>32</v>
      </c>
      <c r="DX111">
        <f t="shared" si="111"/>
        <v>56</v>
      </c>
      <c r="DY111">
        <f t="shared" si="112"/>
        <v>56</v>
      </c>
      <c r="DZ111">
        <f t="shared" si="113"/>
        <v>0</v>
      </c>
      <c r="EC111">
        <f t="shared" si="114"/>
        <v>1686</v>
      </c>
      <c r="ED111">
        <f t="shared" si="115"/>
        <v>1772</v>
      </c>
      <c r="EE111">
        <f t="shared" si="116"/>
        <v>86</v>
      </c>
      <c r="EF111" s="1">
        <f t="shared" si="117"/>
        <v>4.8532731376975136</v>
      </c>
      <c r="EH111">
        <f t="shared" si="118"/>
        <v>1178</v>
      </c>
      <c r="EI111">
        <f t="shared" si="119"/>
        <v>1478</v>
      </c>
      <c r="EJ111">
        <f t="shared" si="120"/>
        <v>-300</v>
      </c>
      <c r="EK111">
        <f t="shared" si="121"/>
        <v>20.297699594046009</v>
      </c>
      <c r="EM111">
        <f t="shared" si="122"/>
        <v>28</v>
      </c>
      <c r="EN111">
        <f t="shared" si="123"/>
        <v>36</v>
      </c>
      <c r="EO111">
        <f t="shared" si="124"/>
        <v>65</v>
      </c>
      <c r="EP111">
        <f t="shared" si="125"/>
        <v>64</v>
      </c>
      <c r="EQ111">
        <f t="shared" si="126"/>
        <v>-1</v>
      </c>
      <c r="ER111">
        <f t="shared" si="127"/>
        <v>1.538461538461533</v>
      </c>
      <c r="ET111">
        <f t="shared" si="128"/>
        <v>12</v>
      </c>
      <c r="EU111">
        <f t="shared" si="129"/>
        <v>17</v>
      </c>
      <c r="EV111">
        <f t="shared" si="130"/>
        <v>29</v>
      </c>
      <c r="EW111">
        <f t="shared" si="131"/>
        <v>29</v>
      </c>
      <c r="EX111">
        <f t="shared" si="132"/>
        <v>0</v>
      </c>
      <c r="FA111">
        <f t="shared" si="133"/>
        <v>16</v>
      </c>
      <c r="FB111">
        <f t="shared" si="134"/>
        <v>19</v>
      </c>
      <c r="FC111">
        <f t="shared" si="135"/>
        <v>35</v>
      </c>
      <c r="FD111">
        <f t="shared" si="136"/>
        <v>38</v>
      </c>
      <c r="FE111">
        <f t="shared" si="137"/>
        <v>3</v>
      </c>
      <c r="FH111">
        <f t="shared" si="138"/>
        <v>3068</v>
      </c>
      <c r="FI111">
        <f t="shared" si="139"/>
        <v>1589</v>
      </c>
      <c r="FJ111">
        <f t="shared" si="140"/>
        <v>1780</v>
      </c>
      <c r="FK111">
        <f t="shared" si="141"/>
        <v>3369</v>
      </c>
      <c r="FL111">
        <f t="shared" si="142"/>
        <v>301</v>
      </c>
      <c r="FM111">
        <f t="shared" si="143"/>
        <v>8.9344018996734889</v>
      </c>
      <c r="FO111">
        <f t="shared" si="144"/>
        <v>577</v>
      </c>
      <c r="FP111">
        <f t="shared" si="145"/>
        <v>1546</v>
      </c>
      <c r="FQ111">
        <f t="shared" si="146"/>
        <v>2152</v>
      </c>
      <c r="FR111">
        <f t="shared" si="147"/>
        <v>2123</v>
      </c>
      <c r="FS111">
        <f t="shared" si="148"/>
        <v>-29</v>
      </c>
      <c r="FT111">
        <f t="shared" si="149"/>
        <v>1.3475836431226753</v>
      </c>
      <c r="FV111">
        <f t="shared" si="150"/>
        <v>5220</v>
      </c>
      <c r="FW111">
        <f t="shared" si="151"/>
        <v>3068</v>
      </c>
      <c r="FX111">
        <f t="shared" si="152"/>
        <v>2152</v>
      </c>
      <c r="FY111">
        <f t="shared" si="153"/>
        <v>5220</v>
      </c>
      <c r="FZ111">
        <f t="shared" si="154"/>
        <v>0</v>
      </c>
      <c r="GA111">
        <f t="shared" si="155"/>
        <v>0</v>
      </c>
      <c r="GC111">
        <f t="shared" si="156"/>
        <v>99</v>
      </c>
      <c r="GD111">
        <f t="shared" si="157"/>
        <v>56</v>
      </c>
      <c r="GE111">
        <f t="shared" si="158"/>
        <v>43</v>
      </c>
      <c r="GF111">
        <f t="shared" si="159"/>
        <v>99</v>
      </c>
      <c r="GG111">
        <f t="shared" si="160"/>
        <v>0</v>
      </c>
      <c r="GI111">
        <f t="shared" si="161"/>
        <v>16</v>
      </c>
      <c r="GJ111">
        <f t="shared" si="162"/>
        <v>15</v>
      </c>
      <c r="GK111">
        <f t="shared" si="163"/>
        <v>31</v>
      </c>
      <c r="GL111">
        <f t="shared" si="164"/>
        <v>31</v>
      </c>
      <c r="GM111">
        <f t="shared" si="165"/>
        <v>0</v>
      </c>
      <c r="GN111">
        <f t="shared" si="166"/>
        <v>0</v>
      </c>
      <c r="GP111">
        <f t="shared" si="167"/>
        <v>65</v>
      </c>
      <c r="GQ111">
        <f t="shared" si="168"/>
        <v>38</v>
      </c>
      <c r="GR111">
        <f t="shared" si="169"/>
        <v>29</v>
      </c>
      <c r="GS111">
        <f t="shared" si="170"/>
        <v>67</v>
      </c>
      <c r="GT111">
        <f t="shared" si="171"/>
        <v>2</v>
      </c>
      <c r="GU111">
        <f t="shared" si="172"/>
        <v>1.538461538461533</v>
      </c>
      <c r="GW111">
        <f t="shared" si="173"/>
        <v>28</v>
      </c>
      <c r="GX111">
        <f t="shared" si="174"/>
        <v>36</v>
      </c>
      <c r="GY111">
        <f t="shared" si="175"/>
        <v>64</v>
      </c>
      <c r="GZ111">
        <f t="shared" si="176"/>
        <v>12</v>
      </c>
      <c r="HA111">
        <f t="shared" si="177"/>
        <v>17</v>
      </c>
      <c r="HB111">
        <f t="shared" si="178"/>
        <v>29</v>
      </c>
      <c r="HC111">
        <f t="shared" si="179"/>
        <v>16</v>
      </c>
      <c r="HD111">
        <f t="shared" si="180"/>
        <v>19</v>
      </c>
      <c r="HE111">
        <f t="shared" si="181"/>
        <v>35</v>
      </c>
      <c r="HF111">
        <f t="shared" si="182"/>
        <v>64</v>
      </c>
      <c r="HG111">
        <f t="shared" si="183"/>
        <v>0</v>
      </c>
      <c r="HI111">
        <f t="shared" si="184"/>
        <v>1546</v>
      </c>
      <c r="HJ111">
        <f t="shared" si="185"/>
        <v>1589</v>
      </c>
      <c r="HK111">
        <f t="shared" si="186"/>
        <v>3326</v>
      </c>
      <c r="HL111">
        <f t="shared" si="187"/>
        <v>3135</v>
      </c>
      <c r="HM111">
        <f t="shared" si="188"/>
        <v>-191</v>
      </c>
      <c r="HN111">
        <f t="shared" si="189"/>
        <v>5.7426337943475687</v>
      </c>
      <c r="HP111">
        <f t="shared" si="190"/>
        <v>1478</v>
      </c>
      <c r="HQ111">
        <f t="shared" si="191"/>
        <v>1772</v>
      </c>
      <c r="HR111">
        <f t="shared" si="192"/>
        <v>3326</v>
      </c>
      <c r="HS111">
        <f t="shared" si="193"/>
        <v>3250</v>
      </c>
      <c r="HT111">
        <f t="shared" si="194"/>
        <v>-76</v>
      </c>
      <c r="HU111">
        <f t="shared" si="195"/>
        <v>2.2850270595309752</v>
      </c>
    </row>
    <row r="112" spans="1:229" x14ac:dyDescent="0.35">
      <c r="A112" s="6" t="s">
        <v>2774</v>
      </c>
      <c r="B112" s="6" t="s">
        <v>133</v>
      </c>
      <c r="C112" s="6" t="s">
        <v>134</v>
      </c>
      <c r="D112" s="6"/>
      <c r="E112" s="6" t="s">
        <v>550</v>
      </c>
      <c r="F112" s="6" t="s">
        <v>1179</v>
      </c>
      <c r="G112" s="6" t="s">
        <v>490</v>
      </c>
      <c r="H112" s="6" t="s">
        <v>952</v>
      </c>
      <c r="I112" s="6" t="s">
        <v>232</v>
      </c>
      <c r="J112" s="6" t="s">
        <v>2775</v>
      </c>
      <c r="K112" s="6" t="s">
        <v>349</v>
      </c>
      <c r="L112" s="6" t="s">
        <v>139</v>
      </c>
      <c r="M112" s="6" t="s">
        <v>2774</v>
      </c>
      <c r="N112" s="6" t="s">
        <v>143</v>
      </c>
      <c r="O112" s="6" t="s">
        <v>143</v>
      </c>
      <c r="P112" s="6" t="s">
        <v>143</v>
      </c>
      <c r="Q112" s="6" t="s">
        <v>143</v>
      </c>
      <c r="R112" s="6">
        <v>40</v>
      </c>
      <c r="S112" s="6">
        <v>117</v>
      </c>
      <c r="T112" s="6">
        <v>22</v>
      </c>
      <c r="U112" s="6">
        <v>21</v>
      </c>
      <c r="V112" s="6">
        <v>137</v>
      </c>
      <c r="W112" s="6" t="s">
        <v>441</v>
      </c>
      <c r="X112" s="6" t="s">
        <v>2776</v>
      </c>
      <c r="Y112" s="6" t="s">
        <v>2777</v>
      </c>
      <c r="Z112" s="6" t="s">
        <v>2778</v>
      </c>
      <c r="AA112" s="6">
        <v>96</v>
      </c>
      <c r="AB112" s="6">
        <v>71</v>
      </c>
      <c r="AC112" s="6">
        <v>74</v>
      </c>
      <c r="AD112" s="6">
        <v>63</v>
      </c>
      <c r="AE112" s="6">
        <v>85</v>
      </c>
      <c r="AF112" s="6">
        <v>77</v>
      </c>
      <c r="AG112" s="6">
        <v>84</v>
      </c>
      <c r="AH112" s="6">
        <v>85</v>
      </c>
      <c r="AI112" s="6">
        <v>25</v>
      </c>
      <c r="AJ112" s="6">
        <v>77</v>
      </c>
      <c r="AK112" s="6">
        <v>28</v>
      </c>
      <c r="AL112" s="6">
        <v>23</v>
      </c>
      <c r="AM112" s="6">
        <v>35</v>
      </c>
      <c r="AN112" s="6">
        <v>86</v>
      </c>
      <c r="AO112" s="6">
        <v>35</v>
      </c>
      <c r="AP112" s="6">
        <v>26</v>
      </c>
      <c r="AQ112" s="6">
        <v>0</v>
      </c>
      <c r="AR112" s="6">
        <v>60</v>
      </c>
      <c r="AS112" s="6">
        <v>56</v>
      </c>
      <c r="AT112" s="6">
        <v>56</v>
      </c>
      <c r="AU112" s="6">
        <v>62</v>
      </c>
      <c r="AV112" s="6">
        <v>60</v>
      </c>
      <c r="AW112" s="6">
        <v>8930</v>
      </c>
      <c r="AX112" s="6" t="s">
        <v>2779</v>
      </c>
      <c r="AY112" s="6">
        <v>2919</v>
      </c>
      <c r="AZ112" s="6" t="s">
        <v>2780</v>
      </c>
      <c r="BA112" s="6">
        <v>4200</v>
      </c>
      <c r="BB112" s="6" t="s">
        <v>2781</v>
      </c>
      <c r="BC112" s="6">
        <v>4730</v>
      </c>
      <c r="BD112" s="6" t="s">
        <v>2782</v>
      </c>
      <c r="BE112" s="6">
        <v>2308</v>
      </c>
      <c r="BF112" s="6" t="s">
        <v>2783</v>
      </c>
      <c r="BG112" s="6">
        <v>5227</v>
      </c>
      <c r="BH112" s="6" t="s">
        <v>2784</v>
      </c>
      <c r="BI112" s="6">
        <v>3618</v>
      </c>
      <c r="BJ112" s="6" t="s">
        <v>2785</v>
      </c>
      <c r="BK112" s="6">
        <v>1867</v>
      </c>
      <c r="BL112" s="6" t="s">
        <v>2786</v>
      </c>
      <c r="BM112" s="6">
        <v>1751</v>
      </c>
      <c r="BN112" s="6" t="s">
        <v>2787</v>
      </c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 t="s">
        <v>2788</v>
      </c>
      <c r="BZ112" s="6" t="s">
        <v>2789</v>
      </c>
      <c r="CA112" s="6" t="s">
        <v>2790</v>
      </c>
      <c r="CB112" s="6" t="s">
        <v>2791</v>
      </c>
      <c r="CC112" s="6" t="s">
        <v>2792</v>
      </c>
      <c r="CD112" s="6" t="s">
        <v>162</v>
      </c>
      <c r="CE112" s="6" t="s">
        <v>2793</v>
      </c>
      <c r="CF112" s="6" t="s">
        <v>2794</v>
      </c>
      <c r="CG112" s="6" t="s">
        <v>2795</v>
      </c>
      <c r="CH112" s="6">
        <v>38</v>
      </c>
      <c r="CI112" s="6">
        <v>39</v>
      </c>
      <c r="CJ112" s="6">
        <v>15</v>
      </c>
      <c r="CK112" s="6">
        <v>12</v>
      </c>
      <c r="CL112" s="6">
        <v>1</v>
      </c>
      <c r="CM112" s="6">
        <v>0</v>
      </c>
      <c r="CN112" s="6">
        <v>42</v>
      </c>
      <c r="CO112" s="6">
        <v>27</v>
      </c>
      <c r="CP112" s="6">
        <v>44</v>
      </c>
      <c r="CQ112" s="6">
        <v>32</v>
      </c>
      <c r="CR112" s="6">
        <v>639</v>
      </c>
      <c r="CS112" s="6">
        <v>4581</v>
      </c>
      <c r="CT112" s="6">
        <v>666</v>
      </c>
      <c r="CU112" s="6">
        <v>4620</v>
      </c>
      <c r="CV112" s="6">
        <v>56</v>
      </c>
      <c r="CW112" s="6">
        <v>18</v>
      </c>
      <c r="CX112" s="6">
        <v>78</v>
      </c>
      <c r="CY112" s="6">
        <v>0</v>
      </c>
      <c r="CZ112" s="6">
        <v>77</v>
      </c>
      <c r="DA112" s="6">
        <v>0</v>
      </c>
      <c r="DB112" s="6">
        <v>77</v>
      </c>
      <c r="DC112" s="6" t="s">
        <v>2774</v>
      </c>
      <c r="DE112">
        <f t="shared" si="98"/>
        <v>77</v>
      </c>
      <c r="DF112">
        <f t="shared" si="99"/>
        <v>0</v>
      </c>
      <c r="DG112">
        <f t="shared" si="100"/>
        <v>77</v>
      </c>
      <c r="DH112">
        <f t="shared" si="101"/>
        <v>77</v>
      </c>
      <c r="DI112">
        <f t="shared" si="102"/>
        <v>0</v>
      </c>
      <c r="DL112">
        <f t="shared" si="103"/>
        <v>0</v>
      </c>
      <c r="DM112">
        <f t="shared" si="104"/>
        <v>0</v>
      </c>
      <c r="DN112">
        <f t="shared" si="105"/>
        <v>0</v>
      </c>
      <c r="DQ112">
        <f t="shared" si="106"/>
        <v>77</v>
      </c>
      <c r="DR112">
        <f t="shared" si="107"/>
        <v>78</v>
      </c>
      <c r="DS112">
        <f t="shared" si="108"/>
        <v>1</v>
      </c>
      <c r="DV112">
        <f t="shared" si="109"/>
        <v>56</v>
      </c>
      <c r="DW112">
        <f t="shared" si="110"/>
        <v>18</v>
      </c>
      <c r="DX112">
        <f t="shared" si="111"/>
        <v>74</v>
      </c>
      <c r="DY112">
        <f t="shared" si="112"/>
        <v>74</v>
      </c>
      <c r="DZ112">
        <f t="shared" si="113"/>
        <v>0</v>
      </c>
      <c r="EC112">
        <f t="shared" si="114"/>
        <v>4581</v>
      </c>
      <c r="ED112">
        <f t="shared" si="115"/>
        <v>4620</v>
      </c>
      <c r="EE112">
        <f t="shared" si="116"/>
        <v>39</v>
      </c>
      <c r="EF112" s="1">
        <f t="shared" si="117"/>
        <v>0.84415584415584988</v>
      </c>
      <c r="EH112">
        <f t="shared" si="118"/>
        <v>639</v>
      </c>
      <c r="EI112">
        <f t="shared" si="119"/>
        <v>666</v>
      </c>
      <c r="EJ112">
        <f t="shared" si="120"/>
        <v>-27</v>
      </c>
      <c r="EK112">
        <f t="shared" si="121"/>
        <v>4.0540540540540491</v>
      </c>
      <c r="EM112">
        <f t="shared" si="122"/>
        <v>42</v>
      </c>
      <c r="EN112">
        <f t="shared" si="123"/>
        <v>44</v>
      </c>
      <c r="EO112">
        <f t="shared" si="124"/>
        <v>85</v>
      </c>
      <c r="EP112">
        <f t="shared" si="125"/>
        <v>86</v>
      </c>
      <c r="EQ112">
        <f t="shared" si="126"/>
        <v>1</v>
      </c>
      <c r="ER112">
        <f t="shared" si="127"/>
        <v>1.1627906976744242</v>
      </c>
      <c r="ET112">
        <f t="shared" si="128"/>
        <v>27</v>
      </c>
      <c r="EU112">
        <f t="shared" si="129"/>
        <v>32</v>
      </c>
      <c r="EV112">
        <f t="shared" si="130"/>
        <v>59</v>
      </c>
      <c r="EW112">
        <f t="shared" si="131"/>
        <v>60</v>
      </c>
      <c r="EX112">
        <f t="shared" si="132"/>
        <v>1</v>
      </c>
      <c r="FA112">
        <f t="shared" si="133"/>
        <v>15</v>
      </c>
      <c r="FB112">
        <f t="shared" si="134"/>
        <v>12</v>
      </c>
      <c r="FC112">
        <f t="shared" si="135"/>
        <v>27</v>
      </c>
      <c r="FD112">
        <f t="shared" si="136"/>
        <v>25</v>
      </c>
      <c r="FE112">
        <f t="shared" si="137"/>
        <v>-2</v>
      </c>
      <c r="FH112">
        <f t="shared" si="138"/>
        <v>4200</v>
      </c>
      <c r="FI112">
        <f t="shared" si="139"/>
        <v>2308</v>
      </c>
      <c r="FJ112">
        <f t="shared" si="140"/>
        <v>1867</v>
      </c>
      <c r="FK112">
        <f t="shared" si="141"/>
        <v>4175</v>
      </c>
      <c r="FL112">
        <f t="shared" si="142"/>
        <v>-25</v>
      </c>
      <c r="FM112">
        <f t="shared" si="143"/>
        <v>0.59523809523810201</v>
      </c>
      <c r="FO112">
        <f t="shared" si="144"/>
        <v>1751</v>
      </c>
      <c r="FP112">
        <f t="shared" si="145"/>
        <v>2919</v>
      </c>
      <c r="FQ112">
        <f t="shared" si="146"/>
        <v>4730</v>
      </c>
      <c r="FR112">
        <f t="shared" si="147"/>
        <v>4670</v>
      </c>
      <c r="FS112">
        <f t="shared" si="148"/>
        <v>-60</v>
      </c>
      <c r="FT112">
        <f t="shared" si="149"/>
        <v>1.2684989429175459</v>
      </c>
      <c r="FV112">
        <f t="shared" si="150"/>
        <v>8930</v>
      </c>
      <c r="FW112">
        <f t="shared" si="151"/>
        <v>4200</v>
      </c>
      <c r="FX112">
        <f t="shared" si="152"/>
        <v>4730</v>
      </c>
      <c r="FY112">
        <f t="shared" si="153"/>
        <v>8930</v>
      </c>
      <c r="FZ112">
        <f t="shared" si="154"/>
        <v>0</v>
      </c>
      <c r="GA112">
        <f t="shared" si="155"/>
        <v>0</v>
      </c>
      <c r="GC112">
        <f t="shared" si="156"/>
        <v>137</v>
      </c>
      <c r="GD112">
        <f t="shared" si="157"/>
        <v>74</v>
      </c>
      <c r="GE112">
        <f t="shared" si="158"/>
        <v>63</v>
      </c>
      <c r="GF112">
        <f t="shared" si="159"/>
        <v>137</v>
      </c>
      <c r="GG112">
        <f t="shared" si="160"/>
        <v>0</v>
      </c>
      <c r="GI112">
        <f t="shared" si="161"/>
        <v>38</v>
      </c>
      <c r="GJ112">
        <f t="shared" si="162"/>
        <v>39</v>
      </c>
      <c r="GK112">
        <f t="shared" si="163"/>
        <v>77</v>
      </c>
      <c r="GL112">
        <f t="shared" si="164"/>
        <v>77</v>
      </c>
      <c r="GM112">
        <f t="shared" si="165"/>
        <v>0</v>
      </c>
      <c r="GN112">
        <f t="shared" si="166"/>
        <v>0</v>
      </c>
      <c r="GP112">
        <f t="shared" si="167"/>
        <v>85</v>
      </c>
      <c r="GQ112">
        <f t="shared" si="168"/>
        <v>25</v>
      </c>
      <c r="GR112">
        <f t="shared" si="169"/>
        <v>60</v>
      </c>
      <c r="GS112">
        <f t="shared" si="170"/>
        <v>85</v>
      </c>
      <c r="GT112">
        <f t="shared" si="171"/>
        <v>0</v>
      </c>
      <c r="GU112">
        <f t="shared" si="172"/>
        <v>0</v>
      </c>
      <c r="GW112">
        <f t="shared" si="173"/>
        <v>42</v>
      </c>
      <c r="GX112">
        <f t="shared" si="174"/>
        <v>44</v>
      </c>
      <c r="GY112">
        <f t="shared" si="175"/>
        <v>86</v>
      </c>
      <c r="GZ112">
        <f t="shared" si="176"/>
        <v>27</v>
      </c>
      <c r="HA112">
        <f t="shared" si="177"/>
        <v>32</v>
      </c>
      <c r="HB112">
        <f t="shared" si="178"/>
        <v>59</v>
      </c>
      <c r="HC112">
        <f t="shared" si="179"/>
        <v>15</v>
      </c>
      <c r="HD112">
        <f t="shared" si="180"/>
        <v>12</v>
      </c>
      <c r="HE112">
        <f t="shared" si="181"/>
        <v>27</v>
      </c>
      <c r="HF112">
        <f t="shared" si="182"/>
        <v>86</v>
      </c>
      <c r="HG112">
        <f t="shared" si="183"/>
        <v>0</v>
      </c>
      <c r="HI112">
        <f t="shared" si="184"/>
        <v>2919</v>
      </c>
      <c r="HJ112">
        <f t="shared" si="185"/>
        <v>2308</v>
      </c>
      <c r="HK112">
        <f t="shared" si="186"/>
        <v>5227</v>
      </c>
      <c r="HL112">
        <f t="shared" si="187"/>
        <v>5227</v>
      </c>
      <c r="HM112">
        <f t="shared" si="188"/>
        <v>0</v>
      </c>
      <c r="HN112">
        <f t="shared" si="189"/>
        <v>0</v>
      </c>
      <c r="HP112">
        <f t="shared" si="190"/>
        <v>666</v>
      </c>
      <c r="HQ112">
        <f t="shared" si="191"/>
        <v>4620</v>
      </c>
      <c r="HR112">
        <f t="shared" si="192"/>
        <v>5227</v>
      </c>
      <c r="HS112">
        <f t="shared" si="193"/>
        <v>5286</v>
      </c>
      <c r="HT112">
        <f t="shared" si="194"/>
        <v>59</v>
      </c>
      <c r="HU112">
        <f t="shared" si="195"/>
        <v>1.1161558834657654</v>
      </c>
    </row>
    <row r="113" spans="1:229" x14ac:dyDescent="0.35">
      <c r="A113" s="6" t="s">
        <v>2796</v>
      </c>
      <c r="B113" s="6" t="s">
        <v>167</v>
      </c>
      <c r="C113" s="6" t="s">
        <v>134</v>
      </c>
      <c r="D113" s="6"/>
      <c r="E113" s="6" t="s">
        <v>260</v>
      </c>
      <c r="F113" s="6" t="s">
        <v>903</v>
      </c>
      <c r="G113" s="6" t="s">
        <v>291</v>
      </c>
      <c r="H113" s="6" t="s">
        <v>1307</v>
      </c>
      <c r="I113" s="6" t="s">
        <v>1405</v>
      </c>
      <c r="J113" s="6" t="s">
        <v>2489</v>
      </c>
      <c r="K113" s="6" t="s">
        <v>2797</v>
      </c>
      <c r="L113" s="6" t="s">
        <v>799</v>
      </c>
      <c r="M113" s="6" t="s">
        <v>2796</v>
      </c>
      <c r="N113" s="6">
        <v>110</v>
      </c>
      <c r="O113" s="6">
        <v>67</v>
      </c>
      <c r="P113" s="6">
        <v>4</v>
      </c>
      <c r="Q113" s="6" t="s">
        <v>2798</v>
      </c>
      <c r="R113" s="6">
        <v>41</v>
      </c>
      <c r="S113" s="6">
        <v>117</v>
      </c>
      <c r="T113" s="6">
        <v>20</v>
      </c>
      <c r="U113" s="6">
        <v>21</v>
      </c>
      <c r="V113" s="6">
        <v>136</v>
      </c>
      <c r="W113" s="6" t="s">
        <v>2799</v>
      </c>
      <c r="X113" s="6" t="s">
        <v>2800</v>
      </c>
      <c r="Y113" s="6" t="s">
        <v>2801</v>
      </c>
      <c r="Z113" s="6" t="s">
        <v>2802</v>
      </c>
      <c r="AA113" s="6">
        <v>96</v>
      </c>
      <c r="AB113" s="6">
        <v>61</v>
      </c>
      <c r="AC113" s="6">
        <v>76</v>
      </c>
      <c r="AD113" s="6">
        <v>60</v>
      </c>
      <c r="AE113" s="6">
        <v>80</v>
      </c>
      <c r="AF113" s="6">
        <v>60</v>
      </c>
      <c r="AG113" s="6">
        <v>76</v>
      </c>
      <c r="AH113" s="6">
        <v>80</v>
      </c>
      <c r="AI113" s="6">
        <v>34</v>
      </c>
      <c r="AJ113" s="6">
        <v>33</v>
      </c>
      <c r="AK113" s="6">
        <v>33</v>
      </c>
      <c r="AL113" s="6">
        <v>31</v>
      </c>
      <c r="AM113" s="6">
        <v>38</v>
      </c>
      <c r="AN113" s="6">
        <v>81</v>
      </c>
      <c r="AO113" s="6">
        <v>25</v>
      </c>
      <c r="AP113" s="6">
        <v>33</v>
      </c>
      <c r="AQ113" s="6">
        <v>13</v>
      </c>
      <c r="AR113" s="6">
        <v>48</v>
      </c>
      <c r="AS113" s="6">
        <v>27</v>
      </c>
      <c r="AT113" s="6">
        <v>43</v>
      </c>
      <c r="AU113" s="6">
        <v>49</v>
      </c>
      <c r="AV113" s="6">
        <v>46</v>
      </c>
      <c r="AW113" s="6">
        <v>8376</v>
      </c>
      <c r="AX113" s="6" t="s">
        <v>2803</v>
      </c>
      <c r="AY113" s="6">
        <v>2667</v>
      </c>
      <c r="AZ113" s="6" t="s">
        <v>2804</v>
      </c>
      <c r="BA113" s="6">
        <v>4305</v>
      </c>
      <c r="BB113" s="6" t="s">
        <v>2805</v>
      </c>
      <c r="BC113" s="6">
        <v>4071</v>
      </c>
      <c r="BD113" s="6" t="s">
        <v>2806</v>
      </c>
      <c r="BE113" s="6">
        <v>2350</v>
      </c>
      <c r="BF113" s="6" t="s">
        <v>2807</v>
      </c>
      <c r="BG113" s="6">
        <v>5017</v>
      </c>
      <c r="BH113" s="6" t="s">
        <v>1661</v>
      </c>
      <c r="BI113" s="6">
        <v>3279</v>
      </c>
      <c r="BJ113" s="6" t="s">
        <v>2808</v>
      </c>
      <c r="BK113" s="6">
        <v>1921</v>
      </c>
      <c r="BL113" s="6" t="s">
        <v>2809</v>
      </c>
      <c r="BM113" s="6">
        <v>1358</v>
      </c>
      <c r="BN113" s="6" t="s">
        <v>2810</v>
      </c>
      <c r="BO113" s="6">
        <v>183</v>
      </c>
      <c r="BP113" s="6">
        <v>426</v>
      </c>
      <c r="BQ113" s="6">
        <v>300</v>
      </c>
      <c r="BR113" s="6" t="s">
        <v>191</v>
      </c>
      <c r="BS113" s="6">
        <v>498</v>
      </c>
      <c r="BT113" s="6" t="s">
        <v>190</v>
      </c>
      <c r="BU113" s="6">
        <v>102</v>
      </c>
      <c r="BV113" s="6" t="s">
        <v>162</v>
      </c>
      <c r="BW113" s="6">
        <v>109</v>
      </c>
      <c r="BX113" s="6">
        <v>7</v>
      </c>
      <c r="BY113" s="6" t="s">
        <v>2811</v>
      </c>
      <c r="BZ113" s="6" t="s">
        <v>2812</v>
      </c>
      <c r="CA113" s="6" t="s">
        <v>2813</v>
      </c>
      <c r="CB113" s="6" t="s">
        <v>2814</v>
      </c>
      <c r="CC113" s="6" t="s">
        <v>2815</v>
      </c>
      <c r="CD113" s="6" t="s">
        <v>162</v>
      </c>
      <c r="CE113" s="6" t="s">
        <v>2816</v>
      </c>
      <c r="CF113" s="6" t="s">
        <v>2817</v>
      </c>
      <c r="CG113" s="6" t="s">
        <v>2818</v>
      </c>
      <c r="CH113" s="6">
        <v>11</v>
      </c>
      <c r="CI113" s="6">
        <v>24</v>
      </c>
      <c r="CJ113" s="6">
        <v>22</v>
      </c>
      <c r="CK113" s="6">
        <v>13</v>
      </c>
      <c r="CL113" s="6">
        <v>12</v>
      </c>
      <c r="CM113" s="6">
        <v>14</v>
      </c>
      <c r="CN113" s="6">
        <v>37</v>
      </c>
      <c r="CO113" s="6">
        <v>15</v>
      </c>
      <c r="CP113" s="6">
        <v>44</v>
      </c>
      <c r="CQ113" s="6">
        <v>31</v>
      </c>
      <c r="CR113" s="6">
        <v>511</v>
      </c>
      <c r="CS113" s="6">
        <v>4104</v>
      </c>
      <c r="CT113" s="6">
        <v>730</v>
      </c>
      <c r="CU113" s="6">
        <v>4225</v>
      </c>
      <c r="CV113" s="6">
        <v>56</v>
      </c>
      <c r="CW113" s="6">
        <v>20</v>
      </c>
      <c r="CX113" s="6">
        <v>62</v>
      </c>
      <c r="CY113" s="6">
        <v>27</v>
      </c>
      <c r="CZ113" s="6">
        <v>62</v>
      </c>
      <c r="DA113" s="6">
        <v>27</v>
      </c>
      <c r="DB113" s="6">
        <v>35</v>
      </c>
      <c r="DC113" s="6" t="s">
        <v>2796</v>
      </c>
      <c r="DE113">
        <f t="shared" si="98"/>
        <v>62</v>
      </c>
      <c r="DF113">
        <f t="shared" si="99"/>
        <v>27</v>
      </c>
      <c r="DG113">
        <f t="shared" si="100"/>
        <v>35</v>
      </c>
      <c r="DH113">
        <f t="shared" si="101"/>
        <v>62</v>
      </c>
      <c r="DI113">
        <f t="shared" si="102"/>
        <v>0</v>
      </c>
      <c r="DL113">
        <f t="shared" si="103"/>
        <v>27</v>
      </c>
      <c r="DM113">
        <f t="shared" si="104"/>
        <v>27</v>
      </c>
      <c r="DN113">
        <f t="shared" si="105"/>
        <v>0</v>
      </c>
      <c r="DQ113">
        <f t="shared" si="106"/>
        <v>62</v>
      </c>
      <c r="DR113">
        <f t="shared" si="107"/>
        <v>62</v>
      </c>
      <c r="DS113">
        <f t="shared" si="108"/>
        <v>0</v>
      </c>
      <c r="DV113">
        <f t="shared" si="109"/>
        <v>56</v>
      </c>
      <c r="DW113">
        <f t="shared" si="110"/>
        <v>20</v>
      </c>
      <c r="DX113">
        <f t="shared" si="111"/>
        <v>76</v>
      </c>
      <c r="DY113">
        <f t="shared" si="112"/>
        <v>76</v>
      </c>
      <c r="DZ113">
        <f t="shared" si="113"/>
        <v>0</v>
      </c>
      <c r="EC113">
        <f t="shared" si="114"/>
        <v>4104</v>
      </c>
      <c r="ED113">
        <f t="shared" si="115"/>
        <v>4225</v>
      </c>
      <c r="EE113">
        <f t="shared" si="116"/>
        <v>121</v>
      </c>
      <c r="EF113" s="1">
        <f t="shared" si="117"/>
        <v>2.8639053254437812</v>
      </c>
      <c r="EH113">
        <f t="shared" si="118"/>
        <v>511</v>
      </c>
      <c r="EI113">
        <f t="shared" si="119"/>
        <v>730</v>
      </c>
      <c r="EJ113">
        <f t="shared" si="120"/>
        <v>-219</v>
      </c>
      <c r="EK113">
        <f t="shared" si="121"/>
        <v>30</v>
      </c>
      <c r="EM113">
        <f t="shared" si="122"/>
        <v>37</v>
      </c>
      <c r="EN113">
        <f t="shared" si="123"/>
        <v>44</v>
      </c>
      <c r="EO113">
        <f t="shared" si="124"/>
        <v>80</v>
      </c>
      <c r="EP113">
        <f t="shared" si="125"/>
        <v>81</v>
      </c>
      <c r="EQ113">
        <f t="shared" si="126"/>
        <v>1</v>
      </c>
      <c r="ER113">
        <f t="shared" si="127"/>
        <v>1.2345679012345698</v>
      </c>
      <c r="ET113">
        <f t="shared" si="128"/>
        <v>15</v>
      </c>
      <c r="EU113">
        <f t="shared" si="129"/>
        <v>31</v>
      </c>
      <c r="EV113">
        <f t="shared" si="130"/>
        <v>46</v>
      </c>
      <c r="EW113">
        <f t="shared" si="131"/>
        <v>46</v>
      </c>
      <c r="EX113">
        <f t="shared" si="132"/>
        <v>0</v>
      </c>
      <c r="FA113">
        <f t="shared" si="133"/>
        <v>22</v>
      </c>
      <c r="FB113">
        <f t="shared" si="134"/>
        <v>13</v>
      </c>
      <c r="FC113">
        <f t="shared" si="135"/>
        <v>35</v>
      </c>
      <c r="FD113">
        <f t="shared" si="136"/>
        <v>34</v>
      </c>
      <c r="FE113">
        <f t="shared" si="137"/>
        <v>-1</v>
      </c>
      <c r="FH113">
        <f t="shared" si="138"/>
        <v>4305</v>
      </c>
      <c r="FI113">
        <f t="shared" si="139"/>
        <v>2350</v>
      </c>
      <c r="FJ113">
        <f t="shared" si="140"/>
        <v>1921</v>
      </c>
      <c r="FK113">
        <f t="shared" si="141"/>
        <v>4271</v>
      </c>
      <c r="FL113">
        <f t="shared" si="142"/>
        <v>-34</v>
      </c>
      <c r="FM113">
        <f t="shared" si="143"/>
        <v>0.78977932636469461</v>
      </c>
      <c r="FO113">
        <f t="shared" si="144"/>
        <v>1358</v>
      </c>
      <c r="FP113">
        <f t="shared" si="145"/>
        <v>2667</v>
      </c>
      <c r="FQ113">
        <f t="shared" si="146"/>
        <v>4071</v>
      </c>
      <c r="FR113">
        <f t="shared" si="147"/>
        <v>4025</v>
      </c>
      <c r="FS113">
        <f t="shared" si="148"/>
        <v>-46</v>
      </c>
      <c r="FT113">
        <f t="shared" si="149"/>
        <v>1.1299435028248581</v>
      </c>
      <c r="FV113">
        <f t="shared" si="150"/>
        <v>8376</v>
      </c>
      <c r="FW113">
        <f t="shared" si="151"/>
        <v>4305</v>
      </c>
      <c r="FX113">
        <f t="shared" si="152"/>
        <v>4071</v>
      </c>
      <c r="FY113">
        <f t="shared" si="153"/>
        <v>8376</v>
      </c>
      <c r="FZ113">
        <f t="shared" si="154"/>
        <v>0</v>
      </c>
      <c r="GA113">
        <f t="shared" si="155"/>
        <v>0</v>
      </c>
      <c r="GC113">
        <f t="shared" si="156"/>
        <v>136</v>
      </c>
      <c r="GD113">
        <f t="shared" si="157"/>
        <v>76</v>
      </c>
      <c r="GE113">
        <f t="shared" si="158"/>
        <v>60</v>
      </c>
      <c r="GF113">
        <f t="shared" si="159"/>
        <v>136</v>
      </c>
      <c r="GG113">
        <f t="shared" si="160"/>
        <v>0</v>
      </c>
      <c r="GI113">
        <f t="shared" si="161"/>
        <v>11</v>
      </c>
      <c r="GJ113">
        <f t="shared" si="162"/>
        <v>24</v>
      </c>
      <c r="GK113">
        <f t="shared" si="163"/>
        <v>35</v>
      </c>
      <c r="GL113">
        <f t="shared" si="164"/>
        <v>35</v>
      </c>
      <c r="GM113">
        <f t="shared" si="165"/>
        <v>0</v>
      </c>
      <c r="GN113">
        <f t="shared" si="166"/>
        <v>0</v>
      </c>
      <c r="GP113">
        <f t="shared" si="167"/>
        <v>80</v>
      </c>
      <c r="GQ113">
        <f t="shared" si="168"/>
        <v>34</v>
      </c>
      <c r="GR113">
        <f t="shared" si="169"/>
        <v>46</v>
      </c>
      <c r="GS113">
        <f t="shared" si="170"/>
        <v>80</v>
      </c>
      <c r="GT113">
        <f t="shared" si="171"/>
        <v>0</v>
      </c>
      <c r="GU113">
        <f t="shared" si="172"/>
        <v>0</v>
      </c>
      <c r="GW113">
        <f t="shared" si="173"/>
        <v>37</v>
      </c>
      <c r="GX113">
        <f t="shared" si="174"/>
        <v>44</v>
      </c>
      <c r="GY113">
        <f t="shared" si="175"/>
        <v>81</v>
      </c>
      <c r="GZ113">
        <f t="shared" si="176"/>
        <v>15</v>
      </c>
      <c r="HA113">
        <f t="shared" si="177"/>
        <v>31</v>
      </c>
      <c r="HB113">
        <f t="shared" si="178"/>
        <v>46</v>
      </c>
      <c r="HC113">
        <f t="shared" si="179"/>
        <v>22</v>
      </c>
      <c r="HD113">
        <f t="shared" si="180"/>
        <v>13</v>
      </c>
      <c r="HE113">
        <f t="shared" si="181"/>
        <v>35</v>
      </c>
      <c r="HF113">
        <f t="shared" si="182"/>
        <v>81</v>
      </c>
      <c r="HG113">
        <f t="shared" si="183"/>
        <v>0</v>
      </c>
      <c r="HI113">
        <f t="shared" si="184"/>
        <v>2667</v>
      </c>
      <c r="HJ113">
        <f t="shared" si="185"/>
        <v>2350</v>
      </c>
      <c r="HK113">
        <f t="shared" si="186"/>
        <v>5017</v>
      </c>
      <c r="HL113">
        <f t="shared" si="187"/>
        <v>5017</v>
      </c>
      <c r="HM113">
        <f t="shared" si="188"/>
        <v>0</v>
      </c>
      <c r="HN113">
        <f t="shared" si="189"/>
        <v>0</v>
      </c>
      <c r="HP113">
        <f t="shared" si="190"/>
        <v>730</v>
      </c>
      <c r="HQ113">
        <f t="shared" si="191"/>
        <v>4225</v>
      </c>
      <c r="HR113">
        <f t="shared" si="192"/>
        <v>5017</v>
      </c>
      <c r="HS113">
        <f t="shared" si="193"/>
        <v>4955</v>
      </c>
      <c r="HT113">
        <f t="shared" si="194"/>
        <v>-62</v>
      </c>
      <c r="HU113">
        <f t="shared" si="195"/>
        <v>1.2357982858281815</v>
      </c>
    </row>
    <row r="114" spans="1:229" x14ac:dyDescent="0.35">
      <c r="A114" s="6" t="s">
        <v>2819</v>
      </c>
      <c r="B114" s="6" t="s">
        <v>133</v>
      </c>
      <c r="C114" s="6" t="s">
        <v>201</v>
      </c>
      <c r="D114" s="6"/>
      <c r="E114" s="6" t="s">
        <v>135</v>
      </c>
      <c r="F114" s="6" t="s">
        <v>1583</v>
      </c>
      <c r="G114" s="6" t="s">
        <v>549</v>
      </c>
      <c r="H114" s="6" t="s">
        <v>138</v>
      </c>
      <c r="I114" s="6" t="s">
        <v>854</v>
      </c>
      <c r="J114" s="6" t="s">
        <v>2688</v>
      </c>
      <c r="K114" s="6" t="s">
        <v>1108</v>
      </c>
      <c r="L114" s="6" t="s">
        <v>171</v>
      </c>
      <c r="M114" s="6" t="s">
        <v>2819</v>
      </c>
      <c r="N114" s="6" t="s">
        <v>143</v>
      </c>
      <c r="O114" s="6" t="s">
        <v>143</v>
      </c>
      <c r="P114" s="6" t="s">
        <v>143</v>
      </c>
      <c r="Q114" s="6" t="s">
        <v>143</v>
      </c>
      <c r="R114" s="6">
        <v>9</v>
      </c>
      <c r="S114" s="6">
        <v>92</v>
      </c>
      <c r="T114" s="6">
        <v>22</v>
      </c>
      <c r="U114" s="6">
        <v>22</v>
      </c>
      <c r="V114" s="6">
        <v>135</v>
      </c>
      <c r="W114" s="6" t="s">
        <v>177</v>
      </c>
      <c r="X114" s="6" t="s">
        <v>2820</v>
      </c>
      <c r="Y114" s="6" t="s">
        <v>2821</v>
      </c>
      <c r="Z114" s="6" t="s">
        <v>2822</v>
      </c>
      <c r="AA114" s="6">
        <v>91</v>
      </c>
      <c r="AB114" s="6">
        <v>55</v>
      </c>
      <c r="AC114" s="6">
        <v>69</v>
      </c>
      <c r="AD114" s="6">
        <v>66</v>
      </c>
      <c r="AE114" s="6">
        <v>58</v>
      </c>
      <c r="AF114" s="6">
        <v>54</v>
      </c>
      <c r="AG114" s="6">
        <v>58</v>
      </c>
      <c r="AH114" s="6">
        <v>58</v>
      </c>
      <c r="AI114" s="6">
        <v>23</v>
      </c>
      <c r="AJ114" s="6">
        <v>17</v>
      </c>
      <c r="AK114" s="6">
        <v>20</v>
      </c>
      <c r="AL114" s="6">
        <v>20</v>
      </c>
      <c r="AM114" s="6">
        <v>53</v>
      </c>
      <c r="AN114" s="6">
        <v>58</v>
      </c>
      <c r="AO114" s="6">
        <v>53</v>
      </c>
      <c r="AP114" s="6">
        <v>21</v>
      </c>
      <c r="AQ114" s="6">
        <v>0</v>
      </c>
      <c r="AR114" s="6">
        <v>37</v>
      </c>
      <c r="AS114" s="6">
        <v>37</v>
      </c>
      <c r="AT114" s="6">
        <v>38</v>
      </c>
      <c r="AU114" s="6">
        <v>38</v>
      </c>
      <c r="AV114" s="6">
        <v>35</v>
      </c>
      <c r="AW114" s="6">
        <v>6782</v>
      </c>
      <c r="AX114" s="6" t="s">
        <v>2823</v>
      </c>
      <c r="AY114" s="6">
        <v>2174</v>
      </c>
      <c r="AZ114" s="6" t="s">
        <v>2824</v>
      </c>
      <c r="BA114" s="6">
        <v>3457</v>
      </c>
      <c r="BB114" s="6" t="s">
        <v>2825</v>
      </c>
      <c r="BC114" s="6">
        <v>3325</v>
      </c>
      <c r="BD114" s="6" t="s">
        <v>2826</v>
      </c>
      <c r="BE114" s="6">
        <v>1450</v>
      </c>
      <c r="BF114" s="6" t="s">
        <v>2827</v>
      </c>
      <c r="BG114" s="6">
        <v>3624</v>
      </c>
      <c r="BH114" s="6" t="s">
        <v>2828</v>
      </c>
      <c r="BI114" s="6">
        <v>3100</v>
      </c>
      <c r="BJ114" s="6" t="s">
        <v>2829</v>
      </c>
      <c r="BK114" s="6">
        <v>1984</v>
      </c>
      <c r="BL114" s="6" t="s">
        <v>2830</v>
      </c>
      <c r="BM114" s="6">
        <v>1116</v>
      </c>
      <c r="BN114" s="6" t="s">
        <v>2831</v>
      </c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 t="s">
        <v>2832</v>
      </c>
      <c r="BZ114" s="6" t="s">
        <v>2833</v>
      </c>
      <c r="CA114" s="6" t="s">
        <v>2834</v>
      </c>
      <c r="CB114" s="6" t="s">
        <v>2835</v>
      </c>
      <c r="CC114" s="6" t="s">
        <v>2836</v>
      </c>
      <c r="CD114" s="6" t="s">
        <v>162</v>
      </c>
      <c r="CE114" s="6" t="s">
        <v>2837</v>
      </c>
      <c r="CF114" s="6" t="s">
        <v>2838</v>
      </c>
      <c r="CG114" s="6" t="s">
        <v>2839</v>
      </c>
      <c r="CH114" s="6">
        <v>14</v>
      </c>
      <c r="CI114" s="6">
        <v>8</v>
      </c>
      <c r="CJ114" s="6">
        <v>12</v>
      </c>
      <c r="CK114" s="6">
        <v>10</v>
      </c>
      <c r="CL114" s="6">
        <v>23</v>
      </c>
      <c r="CM114" s="6">
        <v>23</v>
      </c>
      <c r="CN114" s="6">
        <v>30</v>
      </c>
      <c r="CO114" s="6">
        <v>18</v>
      </c>
      <c r="CP114" s="6">
        <v>28</v>
      </c>
      <c r="CQ114" s="6">
        <v>18</v>
      </c>
      <c r="CR114" s="6">
        <v>2351</v>
      </c>
      <c r="CS114" s="6">
        <v>936</v>
      </c>
      <c r="CT114" s="6">
        <v>2688</v>
      </c>
      <c r="CU114" s="6">
        <v>876</v>
      </c>
      <c r="CV114" s="6">
        <v>16</v>
      </c>
      <c r="CW114" s="6">
        <v>53</v>
      </c>
      <c r="CX114" s="6">
        <v>60</v>
      </c>
      <c r="CY114" s="6">
        <v>38</v>
      </c>
      <c r="CZ114" s="6">
        <v>58</v>
      </c>
      <c r="DA114" s="6">
        <v>38</v>
      </c>
      <c r="DB114" s="6">
        <v>20</v>
      </c>
      <c r="DC114" s="6" t="s">
        <v>2819</v>
      </c>
      <c r="DE114">
        <f t="shared" si="98"/>
        <v>58</v>
      </c>
      <c r="DF114">
        <f t="shared" si="99"/>
        <v>38</v>
      </c>
      <c r="DG114">
        <f t="shared" si="100"/>
        <v>20</v>
      </c>
      <c r="DH114">
        <f t="shared" si="101"/>
        <v>58</v>
      </c>
      <c r="DI114">
        <f t="shared" si="102"/>
        <v>0</v>
      </c>
      <c r="DL114">
        <f t="shared" si="103"/>
        <v>38</v>
      </c>
      <c r="DM114">
        <f t="shared" si="104"/>
        <v>38</v>
      </c>
      <c r="DN114">
        <f t="shared" si="105"/>
        <v>0</v>
      </c>
      <c r="DQ114">
        <f t="shared" si="106"/>
        <v>58</v>
      </c>
      <c r="DR114">
        <f t="shared" si="107"/>
        <v>60</v>
      </c>
      <c r="DS114">
        <f t="shared" si="108"/>
        <v>2</v>
      </c>
      <c r="DV114">
        <f t="shared" si="109"/>
        <v>16</v>
      </c>
      <c r="DW114">
        <f t="shared" si="110"/>
        <v>53</v>
      </c>
      <c r="DX114">
        <f t="shared" si="111"/>
        <v>69</v>
      </c>
      <c r="DY114">
        <f t="shared" si="112"/>
        <v>69</v>
      </c>
      <c r="DZ114">
        <f t="shared" si="113"/>
        <v>0</v>
      </c>
      <c r="EC114">
        <f t="shared" si="114"/>
        <v>936</v>
      </c>
      <c r="ED114">
        <f t="shared" si="115"/>
        <v>876</v>
      </c>
      <c r="EE114">
        <f t="shared" si="116"/>
        <v>-60</v>
      </c>
      <c r="EF114" s="1">
        <f t="shared" si="117"/>
        <v>6.4102564102564088</v>
      </c>
      <c r="EH114">
        <f t="shared" si="118"/>
        <v>2351</v>
      </c>
      <c r="EI114">
        <f t="shared" si="119"/>
        <v>2688</v>
      </c>
      <c r="EJ114">
        <f t="shared" si="120"/>
        <v>-337</v>
      </c>
      <c r="EK114">
        <f t="shared" si="121"/>
        <v>12.53720238095238</v>
      </c>
      <c r="EM114">
        <f t="shared" si="122"/>
        <v>30</v>
      </c>
      <c r="EN114">
        <f t="shared" si="123"/>
        <v>28</v>
      </c>
      <c r="EO114">
        <f t="shared" si="124"/>
        <v>58</v>
      </c>
      <c r="EP114">
        <f t="shared" si="125"/>
        <v>58</v>
      </c>
      <c r="EQ114">
        <f t="shared" si="126"/>
        <v>0</v>
      </c>
      <c r="ER114">
        <f t="shared" si="127"/>
        <v>0</v>
      </c>
      <c r="ET114">
        <f t="shared" si="128"/>
        <v>18</v>
      </c>
      <c r="EU114">
        <f t="shared" si="129"/>
        <v>18</v>
      </c>
      <c r="EV114">
        <f t="shared" si="130"/>
        <v>36</v>
      </c>
      <c r="EW114">
        <f t="shared" si="131"/>
        <v>35</v>
      </c>
      <c r="EX114">
        <f t="shared" si="132"/>
        <v>-1</v>
      </c>
      <c r="FA114">
        <f t="shared" si="133"/>
        <v>12</v>
      </c>
      <c r="FB114">
        <f t="shared" si="134"/>
        <v>10</v>
      </c>
      <c r="FC114">
        <f t="shared" si="135"/>
        <v>22</v>
      </c>
      <c r="FD114">
        <f t="shared" si="136"/>
        <v>23</v>
      </c>
      <c r="FE114">
        <f t="shared" si="137"/>
        <v>1</v>
      </c>
      <c r="FH114">
        <f t="shared" si="138"/>
        <v>3457</v>
      </c>
      <c r="FI114">
        <f t="shared" si="139"/>
        <v>1450</v>
      </c>
      <c r="FJ114">
        <f t="shared" si="140"/>
        <v>1984</v>
      </c>
      <c r="FK114">
        <f t="shared" si="141"/>
        <v>3434</v>
      </c>
      <c r="FL114">
        <f t="shared" si="142"/>
        <v>-23</v>
      </c>
      <c r="FM114">
        <f t="shared" si="143"/>
        <v>0.66531674862598322</v>
      </c>
      <c r="FO114">
        <f t="shared" si="144"/>
        <v>1116</v>
      </c>
      <c r="FP114">
        <f t="shared" si="145"/>
        <v>2174</v>
      </c>
      <c r="FQ114">
        <f t="shared" si="146"/>
        <v>3325</v>
      </c>
      <c r="FR114">
        <f t="shared" si="147"/>
        <v>3290</v>
      </c>
      <c r="FS114">
        <f t="shared" si="148"/>
        <v>-35</v>
      </c>
      <c r="FT114">
        <f t="shared" si="149"/>
        <v>1.0526315789473699</v>
      </c>
      <c r="FV114">
        <f t="shared" si="150"/>
        <v>6782</v>
      </c>
      <c r="FW114">
        <f t="shared" si="151"/>
        <v>3457</v>
      </c>
      <c r="FX114">
        <f t="shared" si="152"/>
        <v>3325</v>
      </c>
      <c r="FY114">
        <f t="shared" si="153"/>
        <v>6782</v>
      </c>
      <c r="FZ114">
        <f t="shared" si="154"/>
        <v>0</v>
      </c>
      <c r="GA114">
        <f t="shared" si="155"/>
        <v>0</v>
      </c>
      <c r="GC114">
        <f t="shared" si="156"/>
        <v>135</v>
      </c>
      <c r="GD114">
        <f t="shared" si="157"/>
        <v>69</v>
      </c>
      <c r="GE114">
        <f t="shared" si="158"/>
        <v>66</v>
      </c>
      <c r="GF114">
        <f t="shared" si="159"/>
        <v>135</v>
      </c>
      <c r="GG114">
        <f t="shared" si="160"/>
        <v>0</v>
      </c>
      <c r="GI114">
        <f t="shared" si="161"/>
        <v>14</v>
      </c>
      <c r="GJ114">
        <f t="shared" si="162"/>
        <v>8</v>
      </c>
      <c r="GK114">
        <f t="shared" si="163"/>
        <v>20</v>
      </c>
      <c r="GL114">
        <f t="shared" si="164"/>
        <v>22</v>
      </c>
      <c r="GM114">
        <f t="shared" si="165"/>
        <v>2</v>
      </c>
      <c r="GN114">
        <f t="shared" si="166"/>
        <v>9.0909090909090935</v>
      </c>
      <c r="GP114">
        <f t="shared" si="167"/>
        <v>58</v>
      </c>
      <c r="GQ114">
        <f t="shared" si="168"/>
        <v>23</v>
      </c>
      <c r="GR114">
        <f t="shared" si="169"/>
        <v>35</v>
      </c>
      <c r="GS114">
        <f t="shared" si="170"/>
        <v>58</v>
      </c>
      <c r="GT114">
        <f t="shared" si="171"/>
        <v>0</v>
      </c>
      <c r="GU114">
        <f t="shared" si="172"/>
        <v>0</v>
      </c>
      <c r="GW114">
        <f t="shared" si="173"/>
        <v>30</v>
      </c>
      <c r="GX114">
        <f t="shared" si="174"/>
        <v>28</v>
      </c>
      <c r="GY114">
        <f t="shared" si="175"/>
        <v>58</v>
      </c>
      <c r="GZ114">
        <f t="shared" si="176"/>
        <v>18</v>
      </c>
      <c r="HA114">
        <f t="shared" si="177"/>
        <v>18</v>
      </c>
      <c r="HB114">
        <f t="shared" si="178"/>
        <v>36</v>
      </c>
      <c r="HC114">
        <f t="shared" si="179"/>
        <v>12</v>
      </c>
      <c r="HD114">
        <f t="shared" si="180"/>
        <v>10</v>
      </c>
      <c r="HE114">
        <f t="shared" si="181"/>
        <v>22</v>
      </c>
      <c r="HF114">
        <f t="shared" si="182"/>
        <v>58</v>
      </c>
      <c r="HG114">
        <f t="shared" si="183"/>
        <v>0</v>
      </c>
      <c r="HI114">
        <f t="shared" si="184"/>
        <v>2174</v>
      </c>
      <c r="HJ114">
        <f t="shared" si="185"/>
        <v>1450</v>
      </c>
      <c r="HK114">
        <f t="shared" si="186"/>
        <v>3624</v>
      </c>
      <c r="HL114">
        <f t="shared" si="187"/>
        <v>3624</v>
      </c>
      <c r="HM114">
        <f t="shared" si="188"/>
        <v>0</v>
      </c>
      <c r="HN114">
        <f t="shared" si="189"/>
        <v>0</v>
      </c>
      <c r="HP114">
        <f t="shared" si="190"/>
        <v>2688</v>
      </c>
      <c r="HQ114">
        <f t="shared" si="191"/>
        <v>876</v>
      </c>
      <c r="HR114">
        <f t="shared" si="192"/>
        <v>3624</v>
      </c>
      <c r="HS114">
        <f t="shared" si="193"/>
        <v>3564</v>
      </c>
      <c r="HT114">
        <f t="shared" si="194"/>
        <v>-60</v>
      </c>
      <c r="HU114">
        <f t="shared" si="195"/>
        <v>1.6556291390728433</v>
      </c>
    </row>
    <row r="115" spans="1:229" x14ac:dyDescent="0.35">
      <c r="A115" s="6" t="s">
        <v>2840</v>
      </c>
      <c r="B115" s="6" t="s">
        <v>167</v>
      </c>
      <c r="C115" s="6" t="s">
        <v>201</v>
      </c>
      <c r="D115" s="6"/>
      <c r="E115" s="6" t="s">
        <v>204</v>
      </c>
      <c r="F115" s="6" t="s">
        <v>1084</v>
      </c>
      <c r="G115" s="6" t="s">
        <v>2841</v>
      </c>
      <c r="H115" s="6" t="s">
        <v>138</v>
      </c>
      <c r="I115" s="6" t="s">
        <v>904</v>
      </c>
      <c r="J115" s="6" t="s">
        <v>903</v>
      </c>
      <c r="K115" s="6" t="s">
        <v>2403</v>
      </c>
      <c r="L115" s="6" t="s">
        <v>325</v>
      </c>
      <c r="M115" s="6" t="s">
        <v>2840</v>
      </c>
      <c r="N115" s="6" t="s">
        <v>143</v>
      </c>
      <c r="O115" s="6" t="s">
        <v>143</v>
      </c>
      <c r="P115" s="6" t="s">
        <v>143</v>
      </c>
      <c r="Q115" s="6" t="s">
        <v>143</v>
      </c>
      <c r="R115" s="6">
        <v>21</v>
      </c>
      <c r="S115" s="6">
        <v>75</v>
      </c>
      <c r="T115" s="6">
        <v>20</v>
      </c>
      <c r="U115" s="6">
        <v>21</v>
      </c>
      <c r="V115" s="6">
        <v>123</v>
      </c>
      <c r="W115" s="6" t="s">
        <v>1109</v>
      </c>
      <c r="X115" s="6" t="s">
        <v>2842</v>
      </c>
      <c r="Y115" s="6" t="s">
        <v>2843</v>
      </c>
      <c r="Z115" s="6" t="s">
        <v>2844</v>
      </c>
      <c r="AA115" s="6">
        <v>74</v>
      </c>
      <c r="AB115" s="6">
        <v>57</v>
      </c>
      <c r="AC115" s="6">
        <v>54</v>
      </c>
      <c r="AD115" s="6">
        <v>69</v>
      </c>
      <c r="AE115" s="6">
        <v>63</v>
      </c>
      <c r="AF115" s="6">
        <v>62</v>
      </c>
      <c r="AG115" s="6">
        <v>65</v>
      </c>
      <c r="AH115" s="6">
        <v>66</v>
      </c>
      <c r="AI115" s="6">
        <v>21</v>
      </c>
      <c r="AJ115" s="6">
        <v>40</v>
      </c>
      <c r="AK115" s="6">
        <v>18</v>
      </c>
      <c r="AL115" s="6">
        <v>20</v>
      </c>
      <c r="AM115" s="6">
        <v>60</v>
      </c>
      <c r="AN115" s="6">
        <v>64</v>
      </c>
      <c r="AO115" s="6">
        <v>53</v>
      </c>
      <c r="AP115" s="6">
        <v>21</v>
      </c>
      <c r="AQ115" s="6">
        <v>7</v>
      </c>
      <c r="AR115" s="6">
        <v>43</v>
      </c>
      <c r="AS115" s="6">
        <v>22</v>
      </c>
      <c r="AT115" s="6">
        <v>47</v>
      </c>
      <c r="AU115" s="6">
        <v>46</v>
      </c>
      <c r="AV115" s="6">
        <v>42</v>
      </c>
      <c r="AW115" s="6">
        <v>6437</v>
      </c>
      <c r="AX115" s="6" t="s">
        <v>2845</v>
      </c>
      <c r="AY115" s="6">
        <v>1831</v>
      </c>
      <c r="AZ115" s="6" t="s">
        <v>2846</v>
      </c>
      <c r="BA115" s="6">
        <v>3257</v>
      </c>
      <c r="BB115" s="6" t="s">
        <v>2847</v>
      </c>
      <c r="BC115" s="6">
        <v>3180</v>
      </c>
      <c r="BD115" s="6" t="s">
        <v>2848</v>
      </c>
      <c r="BE115" s="6">
        <v>1393</v>
      </c>
      <c r="BF115" s="6" t="s">
        <v>2849</v>
      </c>
      <c r="BG115" s="6">
        <v>3224</v>
      </c>
      <c r="BH115" s="6" t="s">
        <v>2850</v>
      </c>
      <c r="BI115" s="6">
        <v>3150</v>
      </c>
      <c r="BJ115" s="6" t="s">
        <v>2851</v>
      </c>
      <c r="BK115" s="6">
        <v>1843</v>
      </c>
      <c r="BL115" s="6" t="s">
        <v>2852</v>
      </c>
      <c r="BM115" s="6">
        <v>1307</v>
      </c>
      <c r="BN115" s="6" t="s">
        <v>2238</v>
      </c>
      <c r="BO115" s="6">
        <v>143</v>
      </c>
      <c r="BP115" s="6">
        <v>445</v>
      </c>
      <c r="BQ115" s="6">
        <v>276</v>
      </c>
      <c r="BR115" s="6" t="s">
        <v>191</v>
      </c>
      <c r="BS115" s="6">
        <v>492</v>
      </c>
      <c r="BT115" s="6" t="s">
        <v>190</v>
      </c>
      <c r="BU115" s="6">
        <v>60</v>
      </c>
      <c r="BV115" s="6" t="s">
        <v>162</v>
      </c>
      <c r="BW115" s="6">
        <v>132</v>
      </c>
      <c r="BX115" s="6">
        <v>72</v>
      </c>
      <c r="BY115" s="6" t="s">
        <v>2853</v>
      </c>
      <c r="BZ115" s="6" t="s">
        <v>2854</v>
      </c>
      <c r="CA115" s="6" t="s">
        <v>2855</v>
      </c>
      <c r="CB115" s="6" t="s">
        <v>2856</v>
      </c>
      <c r="CC115" s="6" t="s">
        <v>2857</v>
      </c>
      <c r="CD115" s="6" t="s">
        <v>162</v>
      </c>
      <c r="CE115" s="6" t="s">
        <v>2858</v>
      </c>
      <c r="CF115" s="6" t="s">
        <v>2859</v>
      </c>
      <c r="CG115" s="6" t="s">
        <v>2860</v>
      </c>
      <c r="CH115" s="6">
        <v>9</v>
      </c>
      <c r="CI115" s="6">
        <v>10</v>
      </c>
      <c r="CJ115" s="6">
        <v>10</v>
      </c>
      <c r="CK115" s="6">
        <v>10</v>
      </c>
      <c r="CL115" s="6">
        <v>10</v>
      </c>
      <c r="CM115" s="6">
        <v>0</v>
      </c>
      <c r="CN115" s="6">
        <v>31</v>
      </c>
      <c r="CO115" s="6">
        <v>21</v>
      </c>
      <c r="CP115" s="6">
        <v>32</v>
      </c>
      <c r="CQ115" s="6">
        <v>22</v>
      </c>
      <c r="CR115" s="6">
        <v>1841</v>
      </c>
      <c r="CS115" s="6">
        <v>1026</v>
      </c>
      <c r="CT115" s="6">
        <v>2186</v>
      </c>
      <c r="CU115" s="6">
        <v>972</v>
      </c>
      <c r="CV115" s="6">
        <v>16</v>
      </c>
      <c r="CW115" s="6">
        <v>38</v>
      </c>
      <c r="CX115" s="6">
        <v>66</v>
      </c>
      <c r="CY115" s="6">
        <v>47</v>
      </c>
      <c r="CZ115" s="6">
        <v>66</v>
      </c>
      <c r="DA115" s="6">
        <v>47</v>
      </c>
      <c r="DB115" s="6">
        <v>19</v>
      </c>
      <c r="DC115" s="6" t="s">
        <v>2840</v>
      </c>
      <c r="DE115">
        <f t="shared" si="98"/>
        <v>66</v>
      </c>
      <c r="DF115">
        <f t="shared" si="99"/>
        <v>47</v>
      </c>
      <c r="DG115">
        <f t="shared" si="100"/>
        <v>19</v>
      </c>
      <c r="DH115">
        <f t="shared" si="101"/>
        <v>66</v>
      </c>
      <c r="DI115">
        <f t="shared" si="102"/>
        <v>0</v>
      </c>
      <c r="DL115">
        <f t="shared" si="103"/>
        <v>47</v>
      </c>
      <c r="DM115">
        <f t="shared" si="104"/>
        <v>47</v>
      </c>
      <c r="DN115">
        <f t="shared" si="105"/>
        <v>0</v>
      </c>
      <c r="DQ115">
        <f t="shared" si="106"/>
        <v>66</v>
      </c>
      <c r="DR115">
        <f t="shared" si="107"/>
        <v>66</v>
      </c>
      <c r="DS115">
        <f t="shared" si="108"/>
        <v>0</v>
      </c>
      <c r="DV115">
        <f t="shared" si="109"/>
        <v>16</v>
      </c>
      <c r="DW115">
        <f t="shared" si="110"/>
        <v>38</v>
      </c>
      <c r="DX115">
        <f t="shared" si="111"/>
        <v>54</v>
      </c>
      <c r="DY115">
        <f t="shared" si="112"/>
        <v>54</v>
      </c>
      <c r="DZ115">
        <f t="shared" si="113"/>
        <v>0</v>
      </c>
      <c r="EC115">
        <f t="shared" si="114"/>
        <v>1026</v>
      </c>
      <c r="ED115">
        <f t="shared" si="115"/>
        <v>972</v>
      </c>
      <c r="EE115">
        <f t="shared" si="116"/>
        <v>-54</v>
      </c>
      <c r="EF115" s="1">
        <f t="shared" si="117"/>
        <v>5.2631578947368354</v>
      </c>
      <c r="EH115">
        <f t="shared" si="118"/>
        <v>1841</v>
      </c>
      <c r="EI115">
        <f t="shared" si="119"/>
        <v>2186</v>
      </c>
      <c r="EJ115">
        <f t="shared" si="120"/>
        <v>-345</v>
      </c>
      <c r="EK115">
        <f t="shared" si="121"/>
        <v>15.78225068618481</v>
      </c>
      <c r="EM115">
        <f t="shared" si="122"/>
        <v>31</v>
      </c>
      <c r="EN115">
        <f t="shared" si="123"/>
        <v>32</v>
      </c>
      <c r="EO115">
        <f t="shared" si="124"/>
        <v>63</v>
      </c>
      <c r="EP115">
        <f t="shared" si="125"/>
        <v>63</v>
      </c>
      <c r="EQ115">
        <f t="shared" si="126"/>
        <v>0</v>
      </c>
      <c r="ER115">
        <f t="shared" si="127"/>
        <v>0</v>
      </c>
      <c r="ET115">
        <f t="shared" si="128"/>
        <v>21</v>
      </c>
      <c r="EU115">
        <f t="shared" si="129"/>
        <v>22</v>
      </c>
      <c r="EV115">
        <f t="shared" si="130"/>
        <v>43</v>
      </c>
      <c r="EW115">
        <f t="shared" si="131"/>
        <v>42</v>
      </c>
      <c r="EX115">
        <f t="shared" si="132"/>
        <v>-1</v>
      </c>
      <c r="FA115">
        <f t="shared" si="133"/>
        <v>10</v>
      </c>
      <c r="FB115">
        <f t="shared" si="134"/>
        <v>10</v>
      </c>
      <c r="FC115">
        <f t="shared" si="135"/>
        <v>20</v>
      </c>
      <c r="FD115">
        <f t="shared" si="136"/>
        <v>21</v>
      </c>
      <c r="FE115">
        <f t="shared" si="137"/>
        <v>1</v>
      </c>
      <c r="FH115">
        <f t="shared" si="138"/>
        <v>3257</v>
      </c>
      <c r="FI115">
        <f t="shared" si="139"/>
        <v>1393</v>
      </c>
      <c r="FJ115">
        <f t="shared" si="140"/>
        <v>1843</v>
      </c>
      <c r="FK115">
        <f t="shared" si="141"/>
        <v>3236</v>
      </c>
      <c r="FL115">
        <f t="shared" si="142"/>
        <v>-21</v>
      </c>
      <c r="FM115">
        <f t="shared" si="143"/>
        <v>0.64476512127724561</v>
      </c>
      <c r="FO115">
        <f t="shared" si="144"/>
        <v>1307</v>
      </c>
      <c r="FP115">
        <f t="shared" si="145"/>
        <v>1831</v>
      </c>
      <c r="FQ115">
        <f t="shared" si="146"/>
        <v>3180</v>
      </c>
      <c r="FR115">
        <f t="shared" si="147"/>
        <v>3138</v>
      </c>
      <c r="FS115">
        <f t="shared" si="148"/>
        <v>-42</v>
      </c>
      <c r="FT115">
        <f t="shared" si="149"/>
        <v>1.3207547169811278</v>
      </c>
      <c r="FV115">
        <f t="shared" si="150"/>
        <v>6437</v>
      </c>
      <c r="FW115">
        <f t="shared" si="151"/>
        <v>3257</v>
      </c>
      <c r="FX115">
        <f t="shared" si="152"/>
        <v>3180</v>
      </c>
      <c r="FY115">
        <f t="shared" si="153"/>
        <v>6437</v>
      </c>
      <c r="FZ115">
        <f t="shared" si="154"/>
        <v>0</v>
      </c>
      <c r="GA115">
        <f t="shared" si="155"/>
        <v>0</v>
      </c>
      <c r="GC115">
        <f t="shared" si="156"/>
        <v>123</v>
      </c>
      <c r="GD115">
        <f t="shared" si="157"/>
        <v>54</v>
      </c>
      <c r="GE115">
        <f t="shared" si="158"/>
        <v>69</v>
      </c>
      <c r="GF115">
        <f t="shared" si="159"/>
        <v>123</v>
      </c>
      <c r="GG115">
        <f t="shared" si="160"/>
        <v>0</v>
      </c>
      <c r="GI115">
        <f t="shared" si="161"/>
        <v>9</v>
      </c>
      <c r="GJ115">
        <f t="shared" si="162"/>
        <v>10</v>
      </c>
      <c r="GK115">
        <f t="shared" si="163"/>
        <v>19</v>
      </c>
      <c r="GL115">
        <f t="shared" si="164"/>
        <v>19</v>
      </c>
      <c r="GM115">
        <f t="shared" si="165"/>
        <v>0</v>
      </c>
      <c r="GN115">
        <f t="shared" si="166"/>
        <v>0</v>
      </c>
      <c r="GP115">
        <f t="shared" si="167"/>
        <v>63</v>
      </c>
      <c r="GQ115">
        <f t="shared" si="168"/>
        <v>21</v>
      </c>
      <c r="GR115">
        <f t="shared" si="169"/>
        <v>42</v>
      </c>
      <c r="GS115">
        <f t="shared" si="170"/>
        <v>63</v>
      </c>
      <c r="GT115">
        <f t="shared" si="171"/>
        <v>0</v>
      </c>
      <c r="GU115">
        <f t="shared" si="172"/>
        <v>0</v>
      </c>
      <c r="GW115">
        <f t="shared" si="173"/>
        <v>31</v>
      </c>
      <c r="GX115">
        <f t="shared" si="174"/>
        <v>32</v>
      </c>
      <c r="GY115">
        <f t="shared" si="175"/>
        <v>63</v>
      </c>
      <c r="GZ115">
        <f t="shared" si="176"/>
        <v>21</v>
      </c>
      <c r="HA115">
        <f t="shared" si="177"/>
        <v>22</v>
      </c>
      <c r="HB115">
        <f t="shared" si="178"/>
        <v>43</v>
      </c>
      <c r="HC115">
        <f t="shared" si="179"/>
        <v>10</v>
      </c>
      <c r="HD115">
        <f t="shared" si="180"/>
        <v>10</v>
      </c>
      <c r="HE115">
        <f t="shared" si="181"/>
        <v>20</v>
      </c>
      <c r="HF115">
        <f t="shared" si="182"/>
        <v>63</v>
      </c>
      <c r="HG115">
        <f t="shared" si="183"/>
        <v>0</v>
      </c>
      <c r="HI115">
        <f t="shared" si="184"/>
        <v>1831</v>
      </c>
      <c r="HJ115">
        <f t="shared" si="185"/>
        <v>1393</v>
      </c>
      <c r="HK115">
        <f t="shared" si="186"/>
        <v>3224</v>
      </c>
      <c r="HL115">
        <f t="shared" si="187"/>
        <v>3224</v>
      </c>
      <c r="HM115">
        <f t="shared" si="188"/>
        <v>0</v>
      </c>
      <c r="HN115">
        <f t="shared" si="189"/>
        <v>0</v>
      </c>
      <c r="HP115">
        <f t="shared" si="190"/>
        <v>2186</v>
      </c>
      <c r="HQ115">
        <f t="shared" si="191"/>
        <v>972</v>
      </c>
      <c r="HR115">
        <f t="shared" si="192"/>
        <v>3224</v>
      </c>
      <c r="HS115">
        <f t="shared" si="193"/>
        <v>3158</v>
      </c>
      <c r="HT115">
        <f t="shared" si="194"/>
        <v>-66</v>
      </c>
      <c r="HU115">
        <f t="shared" si="195"/>
        <v>2.0471464019851169</v>
      </c>
    </row>
    <row r="116" spans="1:229" x14ac:dyDescent="0.35">
      <c r="A116" s="6" t="s">
        <v>2861</v>
      </c>
      <c r="B116" s="6" t="s">
        <v>133</v>
      </c>
      <c r="C116" s="6" t="s">
        <v>201</v>
      </c>
      <c r="D116" s="6"/>
      <c r="E116" s="6" t="s">
        <v>1202</v>
      </c>
      <c r="F116" s="6" t="s">
        <v>728</v>
      </c>
      <c r="G116" s="6" t="s">
        <v>1081</v>
      </c>
      <c r="H116" s="6" t="s">
        <v>464</v>
      </c>
      <c r="I116" s="6" t="s">
        <v>727</v>
      </c>
      <c r="J116" s="6" t="s">
        <v>2862</v>
      </c>
      <c r="K116" s="6" t="s">
        <v>1718</v>
      </c>
      <c r="L116" s="6" t="s">
        <v>351</v>
      </c>
      <c r="M116" s="6" t="s">
        <v>2861</v>
      </c>
      <c r="N116" s="6">
        <v>55</v>
      </c>
      <c r="O116" s="6">
        <v>76</v>
      </c>
      <c r="P116" s="6">
        <v>23</v>
      </c>
      <c r="Q116" s="6" t="s">
        <v>2863</v>
      </c>
      <c r="R116" s="6">
        <v>11</v>
      </c>
      <c r="S116" s="6">
        <v>87</v>
      </c>
      <c r="T116" s="6">
        <v>19</v>
      </c>
      <c r="U116" s="6">
        <v>20</v>
      </c>
      <c r="V116" s="6">
        <v>126</v>
      </c>
      <c r="W116" s="6" t="s">
        <v>2864</v>
      </c>
      <c r="X116" s="6" t="s">
        <v>2865</v>
      </c>
      <c r="Y116" s="6" t="s">
        <v>2866</v>
      </c>
      <c r="Z116" s="6" t="s">
        <v>2867</v>
      </c>
      <c r="AA116" s="6">
        <v>101</v>
      </c>
      <c r="AB116" s="6">
        <v>66</v>
      </c>
      <c r="AC116" s="6">
        <v>82</v>
      </c>
      <c r="AD116" s="6">
        <v>44</v>
      </c>
      <c r="AE116" s="6">
        <v>46</v>
      </c>
      <c r="AF116" s="6">
        <v>40</v>
      </c>
      <c r="AG116" s="6">
        <v>55</v>
      </c>
      <c r="AH116" s="6">
        <v>58</v>
      </c>
      <c r="AI116" s="6">
        <v>22</v>
      </c>
      <c r="AJ116" s="6">
        <v>17</v>
      </c>
      <c r="AK116" s="6">
        <v>28</v>
      </c>
      <c r="AL116" s="6">
        <v>39</v>
      </c>
      <c r="AM116" s="6">
        <v>17</v>
      </c>
      <c r="AN116" s="6">
        <v>47</v>
      </c>
      <c r="AO116" s="6">
        <v>17</v>
      </c>
      <c r="AP116" s="6">
        <v>22</v>
      </c>
      <c r="AQ116" s="6">
        <v>0</v>
      </c>
      <c r="AR116" s="6">
        <v>25</v>
      </c>
      <c r="AS116" s="6">
        <v>23</v>
      </c>
      <c r="AT116" s="6">
        <v>27</v>
      </c>
      <c r="AU116" s="6">
        <v>19</v>
      </c>
      <c r="AV116" s="6">
        <v>24</v>
      </c>
      <c r="AW116" s="6">
        <v>5164</v>
      </c>
      <c r="AX116" s="6" t="s">
        <v>2868</v>
      </c>
      <c r="AY116" s="6">
        <v>1511</v>
      </c>
      <c r="AZ116" s="6" t="s">
        <v>1855</v>
      </c>
      <c r="BA116" s="6">
        <v>3156</v>
      </c>
      <c r="BB116" s="6" t="s">
        <v>2869</v>
      </c>
      <c r="BC116" s="6">
        <v>2113</v>
      </c>
      <c r="BD116" s="6" t="s">
        <v>2870</v>
      </c>
      <c r="BE116" s="6">
        <v>2135</v>
      </c>
      <c r="BF116" s="6" t="s">
        <v>2871</v>
      </c>
      <c r="BG116" s="6">
        <v>3646</v>
      </c>
      <c r="BH116" s="6" t="s">
        <v>2872</v>
      </c>
      <c r="BI116" s="6">
        <v>1577</v>
      </c>
      <c r="BJ116" s="6" t="s">
        <v>2873</v>
      </c>
      <c r="BK116" s="6">
        <v>999</v>
      </c>
      <c r="BL116" s="6" t="s">
        <v>2874</v>
      </c>
      <c r="BM116" s="6">
        <v>578</v>
      </c>
      <c r="BN116" s="6" t="s">
        <v>2875</v>
      </c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 t="s">
        <v>2876</v>
      </c>
      <c r="BZ116" s="6" t="s">
        <v>2877</v>
      </c>
      <c r="CA116" s="6" t="s">
        <v>710</v>
      </c>
      <c r="CB116" s="6" t="s">
        <v>2878</v>
      </c>
      <c r="CC116" s="6" t="s">
        <v>2879</v>
      </c>
      <c r="CD116" s="6" t="s">
        <v>162</v>
      </c>
      <c r="CE116" s="6" t="s">
        <v>2880</v>
      </c>
      <c r="CF116" s="6" t="s">
        <v>2881</v>
      </c>
      <c r="CG116" s="6" t="s">
        <v>2882</v>
      </c>
      <c r="CH116" s="6">
        <v>15</v>
      </c>
      <c r="CI116" s="6">
        <v>16</v>
      </c>
      <c r="CJ116" s="6">
        <v>11</v>
      </c>
      <c r="CK116" s="6">
        <v>10</v>
      </c>
      <c r="CL116" s="6">
        <v>1</v>
      </c>
      <c r="CM116" s="6">
        <v>0</v>
      </c>
      <c r="CN116" s="6">
        <v>23</v>
      </c>
      <c r="CO116" s="6">
        <v>12</v>
      </c>
      <c r="CP116" s="6">
        <v>22</v>
      </c>
      <c r="CQ116" s="6">
        <v>12</v>
      </c>
      <c r="CR116" s="6">
        <v>1473</v>
      </c>
      <c r="CS116" s="6">
        <v>1908</v>
      </c>
      <c r="CT116" s="6">
        <v>1731</v>
      </c>
      <c r="CU116" s="6">
        <v>1856</v>
      </c>
      <c r="CV116" s="6">
        <v>35</v>
      </c>
      <c r="CW116" s="6">
        <v>45</v>
      </c>
      <c r="CX116" s="6">
        <v>59</v>
      </c>
      <c r="CY116" s="6">
        <v>28</v>
      </c>
      <c r="CZ116" s="6">
        <v>59</v>
      </c>
      <c r="DA116" s="6">
        <v>27</v>
      </c>
      <c r="DB116" s="6">
        <v>32</v>
      </c>
      <c r="DC116" s="6" t="s">
        <v>2861</v>
      </c>
      <c r="DE116">
        <f t="shared" si="98"/>
        <v>59</v>
      </c>
      <c r="DF116">
        <f t="shared" si="99"/>
        <v>27</v>
      </c>
      <c r="DG116">
        <f t="shared" si="100"/>
        <v>32</v>
      </c>
      <c r="DH116">
        <f t="shared" si="101"/>
        <v>59</v>
      </c>
      <c r="DI116">
        <f t="shared" si="102"/>
        <v>0</v>
      </c>
      <c r="DL116">
        <f t="shared" si="103"/>
        <v>27</v>
      </c>
      <c r="DM116">
        <f t="shared" si="104"/>
        <v>28</v>
      </c>
      <c r="DN116">
        <f t="shared" si="105"/>
        <v>1</v>
      </c>
      <c r="DQ116">
        <f t="shared" si="106"/>
        <v>59</v>
      </c>
      <c r="DR116">
        <f t="shared" si="107"/>
        <v>59</v>
      </c>
      <c r="DS116">
        <f t="shared" si="108"/>
        <v>0</v>
      </c>
      <c r="DV116">
        <f t="shared" si="109"/>
        <v>35</v>
      </c>
      <c r="DW116">
        <f t="shared" si="110"/>
        <v>45</v>
      </c>
      <c r="DX116">
        <f t="shared" si="111"/>
        <v>82</v>
      </c>
      <c r="DY116">
        <f t="shared" si="112"/>
        <v>80</v>
      </c>
      <c r="DZ116">
        <f t="shared" si="113"/>
        <v>2</v>
      </c>
      <c r="EC116">
        <f t="shared" si="114"/>
        <v>1908</v>
      </c>
      <c r="ED116">
        <f t="shared" si="115"/>
        <v>1856</v>
      </c>
      <c r="EE116">
        <f t="shared" si="116"/>
        <v>-52</v>
      </c>
      <c r="EF116" s="1">
        <f t="shared" si="117"/>
        <v>2.7253668763102752</v>
      </c>
      <c r="EH116">
        <f t="shared" si="118"/>
        <v>1473</v>
      </c>
      <c r="EI116">
        <f t="shared" si="119"/>
        <v>1731</v>
      </c>
      <c r="EJ116">
        <f t="shared" si="120"/>
        <v>-258</v>
      </c>
      <c r="EK116">
        <f t="shared" si="121"/>
        <v>14.904679376083195</v>
      </c>
      <c r="EM116">
        <f t="shared" si="122"/>
        <v>23</v>
      </c>
      <c r="EN116">
        <f t="shared" si="123"/>
        <v>22</v>
      </c>
      <c r="EO116">
        <f t="shared" si="124"/>
        <v>46</v>
      </c>
      <c r="EP116">
        <f t="shared" si="125"/>
        <v>45</v>
      </c>
      <c r="EQ116">
        <f t="shared" si="126"/>
        <v>-1</v>
      </c>
      <c r="ER116">
        <f t="shared" si="127"/>
        <v>2.1739130434782652</v>
      </c>
      <c r="ET116">
        <f t="shared" si="128"/>
        <v>12</v>
      </c>
      <c r="EU116">
        <f t="shared" si="129"/>
        <v>12</v>
      </c>
      <c r="EV116">
        <f t="shared" si="130"/>
        <v>24</v>
      </c>
      <c r="EW116">
        <f t="shared" si="131"/>
        <v>24</v>
      </c>
      <c r="EX116">
        <f t="shared" si="132"/>
        <v>0</v>
      </c>
      <c r="FA116">
        <f t="shared" si="133"/>
        <v>11</v>
      </c>
      <c r="FB116">
        <f t="shared" si="134"/>
        <v>10</v>
      </c>
      <c r="FC116">
        <f t="shared" si="135"/>
        <v>21</v>
      </c>
      <c r="FD116">
        <f t="shared" si="136"/>
        <v>22</v>
      </c>
      <c r="FE116">
        <f t="shared" si="137"/>
        <v>1</v>
      </c>
      <c r="FH116">
        <f t="shared" si="138"/>
        <v>3156</v>
      </c>
      <c r="FI116">
        <f t="shared" si="139"/>
        <v>2135</v>
      </c>
      <c r="FJ116">
        <f t="shared" si="140"/>
        <v>999</v>
      </c>
      <c r="FK116">
        <f t="shared" si="141"/>
        <v>3134</v>
      </c>
      <c r="FL116">
        <f t="shared" si="142"/>
        <v>-22</v>
      </c>
      <c r="FM116">
        <f t="shared" si="143"/>
        <v>0.69708491761723224</v>
      </c>
      <c r="FO116">
        <f t="shared" si="144"/>
        <v>578</v>
      </c>
      <c r="FP116">
        <f t="shared" si="145"/>
        <v>1511</v>
      </c>
      <c r="FQ116">
        <f t="shared" si="146"/>
        <v>2113</v>
      </c>
      <c r="FR116">
        <f t="shared" si="147"/>
        <v>2089</v>
      </c>
      <c r="FS116">
        <f t="shared" si="148"/>
        <v>-24</v>
      </c>
      <c r="FT116">
        <f t="shared" si="149"/>
        <v>1.1358258400378674</v>
      </c>
      <c r="FV116">
        <f t="shared" si="150"/>
        <v>5164</v>
      </c>
      <c r="FW116">
        <f t="shared" si="151"/>
        <v>3156</v>
      </c>
      <c r="FX116">
        <f t="shared" si="152"/>
        <v>2113</v>
      </c>
      <c r="FY116">
        <f t="shared" si="153"/>
        <v>5269</v>
      </c>
      <c r="FZ116">
        <f t="shared" si="154"/>
        <v>-105</v>
      </c>
      <c r="GA116">
        <f t="shared" si="155"/>
        <v>1.9927880053140967</v>
      </c>
      <c r="GC116">
        <f t="shared" si="156"/>
        <v>126</v>
      </c>
      <c r="GD116">
        <f t="shared" si="157"/>
        <v>82</v>
      </c>
      <c r="GE116">
        <f t="shared" si="158"/>
        <v>44</v>
      </c>
      <c r="GF116">
        <f t="shared" si="159"/>
        <v>126</v>
      </c>
      <c r="GG116">
        <f t="shared" si="160"/>
        <v>0</v>
      </c>
      <c r="GI116">
        <f t="shared" si="161"/>
        <v>15</v>
      </c>
      <c r="GJ116">
        <f t="shared" si="162"/>
        <v>16</v>
      </c>
      <c r="GK116">
        <f t="shared" si="163"/>
        <v>32</v>
      </c>
      <c r="GL116">
        <f t="shared" si="164"/>
        <v>31</v>
      </c>
      <c r="GM116">
        <f t="shared" si="165"/>
        <v>-1</v>
      </c>
      <c r="GN116">
        <f t="shared" si="166"/>
        <v>3.125</v>
      </c>
      <c r="GP116">
        <f t="shared" si="167"/>
        <v>46</v>
      </c>
      <c r="GQ116">
        <f t="shared" si="168"/>
        <v>22</v>
      </c>
      <c r="GR116">
        <f t="shared" si="169"/>
        <v>24</v>
      </c>
      <c r="GS116">
        <f t="shared" si="170"/>
        <v>46</v>
      </c>
      <c r="GT116">
        <f t="shared" si="171"/>
        <v>0</v>
      </c>
      <c r="GU116">
        <f t="shared" si="172"/>
        <v>2.1739130434782652</v>
      </c>
      <c r="GW116">
        <f t="shared" si="173"/>
        <v>23</v>
      </c>
      <c r="GX116">
        <f t="shared" si="174"/>
        <v>22</v>
      </c>
      <c r="GY116">
        <f t="shared" si="175"/>
        <v>45</v>
      </c>
      <c r="GZ116">
        <f t="shared" si="176"/>
        <v>12</v>
      </c>
      <c r="HA116">
        <f t="shared" si="177"/>
        <v>12</v>
      </c>
      <c r="HB116">
        <f t="shared" si="178"/>
        <v>24</v>
      </c>
      <c r="HC116">
        <f t="shared" si="179"/>
        <v>11</v>
      </c>
      <c r="HD116">
        <f t="shared" si="180"/>
        <v>10</v>
      </c>
      <c r="HE116">
        <f t="shared" si="181"/>
        <v>21</v>
      </c>
      <c r="HF116">
        <f t="shared" si="182"/>
        <v>45</v>
      </c>
      <c r="HG116">
        <f t="shared" si="183"/>
        <v>0</v>
      </c>
      <c r="HI116">
        <f t="shared" si="184"/>
        <v>1511</v>
      </c>
      <c r="HJ116">
        <f t="shared" si="185"/>
        <v>2135</v>
      </c>
      <c r="HK116">
        <f t="shared" si="186"/>
        <v>3646</v>
      </c>
      <c r="HL116">
        <f t="shared" si="187"/>
        <v>3646</v>
      </c>
      <c r="HM116">
        <f t="shared" si="188"/>
        <v>0</v>
      </c>
      <c r="HN116">
        <f t="shared" si="189"/>
        <v>0</v>
      </c>
      <c r="HP116">
        <f t="shared" si="190"/>
        <v>1731</v>
      </c>
      <c r="HQ116">
        <f t="shared" si="191"/>
        <v>1856</v>
      </c>
      <c r="HR116">
        <f t="shared" si="192"/>
        <v>3646</v>
      </c>
      <c r="HS116">
        <f t="shared" si="193"/>
        <v>3587</v>
      </c>
      <c r="HT116">
        <f t="shared" si="194"/>
        <v>-59</v>
      </c>
      <c r="HU116">
        <f t="shared" si="195"/>
        <v>1.6182117388919295</v>
      </c>
    </row>
    <row r="117" spans="1:229" x14ac:dyDescent="0.35">
      <c r="A117" s="6" t="s">
        <v>2883</v>
      </c>
      <c r="B117" s="6" t="s">
        <v>167</v>
      </c>
      <c r="C117" s="6" t="s">
        <v>201</v>
      </c>
      <c r="D117" s="6">
        <v>54</v>
      </c>
      <c r="E117" s="6" t="s">
        <v>904</v>
      </c>
      <c r="F117" s="6" t="s">
        <v>324</v>
      </c>
      <c r="G117" s="6" t="s">
        <v>1057</v>
      </c>
      <c r="H117" s="6" t="s">
        <v>436</v>
      </c>
      <c r="I117" s="6" t="s">
        <v>407</v>
      </c>
      <c r="J117" s="6" t="s">
        <v>2884</v>
      </c>
      <c r="K117" s="6" t="s">
        <v>1759</v>
      </c>
      <c r="L117" s="6" t="s">
        <v>854</v>
      </c>
      <c r="M117" s="6" t="s">
        <v>2883</v>
      </c>
      <c r="N117" s="6">
        <v>64</v>
      </c>
      <c r="O117" s="6">
        <v>67</v>
      </c>
      <c r="P117" s="6">
        <v>13</v>
      </c>
      <c r="Q117" s="6" t="s">
        <v>2885</v>
      </c>
      <c r="R117" s="6">
        <v>17</v>
      </c>
      <c r="S117" s="6">
        <v>85</v>
      </c>
      <c r="T117" s="6">
        <v>20</v>
      </c>
      <c r="U117" s="6">
        <v>20</v>
      </c>
      <c r="V117" s="6">
        <v>114</v>
      </c>
      <c r="W117" s="6" t="s">
        <v>1408</v>
      </c>
      <c r="X117" s="6" t="s">
        <v>2886</v>
      </c>
      <c r="Y117" s="6" t="s">
        <v>2887</v>
      </c>
      <c r="Z117" s="6" t="s">
        <v>2888</v>
      </c>
      <c r="AA117" s="6">
        <v>88</v>
      </c>
      <c r="AB117" s="6">
        <v>52</v>
      </c>
      <c r="AC117" s="6">
        <v>68</v>
      </c>
      <c r="AD117" s="6">
        <v>46</v>
      </c>
      <c r="AE117" s="6">
        <v>48</v>
      </c>
      <c r="AF117" s="6">
        <v>34</v>
      </c>
      <c r="AG117" s="6">
        <v>50</v>
      </c>
      <c r="AH117" s="6">
        <v>56</v>
      </c>
      <c r="AI117" s="6">
        <v>20</v>
      </c>
      <c r="AJ117" s="6">
        <v>17</v>
      </c>
      <c r="AK117" s="6">
        <v>22</v>
      </c>
      <c r="AL117" s="6">
        <v>22</v>
      </c>
      <c r="AM117" s="6">
        <v>28</v>
      </c>
      <c r="AN117" s="6">
        <v>49</v>
      </c>
      <c r="AO117" s="6">
        <v>17</v>
      </c>
      <c r="AP117" s="6">
        <v>19</v>
      </c>
      <c r="AQ117" s="6">
        <v>11</v>
      </c>
      <c r="AR117" s="6">
        <v>30</v>
      </c>
      <c r="AS117" s="6">
        <v>17</v>
      </c>
      <c r="AT117" s="6">
        <v>28</v>
      </c>
      <c r="AU117" s="6">
        <v>34</v>
      </c>
      <c r="AV117" s="6">
        <v>28</v>
      </c>
      <c r="AW117" s="6">
        <v>4685</v>
      </c>
      <c r="AX117" s="6" t="s">
        <v>2889</v>
      </c>
      <c r="AY117" s="6">
        <v>1580</v>
      </c>
      <c r="AZ117" s="6" t="s">
        <v>2890</v>
      </c>
      <c r="BA117" s="6">
        <v>2468</v>
      </c>
      <c r="BB117" s="6" t="s">
        <v>2891</v>
      </c>
      <c r="BC117" s="6">
        <v>2217</v>
      </c>
      <c r="BD117" s="6" t="s">
        <v>2892</v>
      </c>
      <c r="BE117" s="6">
        <v>1320</v>
      </c>
      <c r="BF117" s="6" t="s">
        <v>2893</v>
      </c>
      <c r="BG117" s="6">
        <v>2900</v>
      </c>
      <c r="BH117" s="6" t="s">
        <v>649</v>
      </c>
      <c r="BI117" s="6">
        <v>1737</v>
      </c>
      <c r="BJ117" s="6" t="s">
        <v>2894</v>
      </c>
      <c r="BK117" s="6">
        <v>1128</v>
      </c>
      <c r="BL117" s="6" t="s">
        <v>2895</v>
      </c>
      <c r="BM117" s="6">
        <v>609</v>
      </c>
      <c r="BN117" s="6" t="s">
        <v>2896</v>
      </c>
      <c r="BO117" s="6">
        <v>236</v>
      </c>
      <c r="BP117" s="6">
        <v>473</v>
      </c>
      <c r="BQ117" s="6">
        <v>352</v>
      </c>
      <c r="BR117" s="6" t="s">
        <v>191</v>
      </c>
      <c r="BS117" s="6">
        <v>514</v>
      </c>
      <c r="BT117" s="6" t="s">
        <v>190</v>
      </c>
      <c r="BU117" s="6">
        <v>190</v>
      </c>
      <c r="BV117" s="6" t="s">
        <v>162</v>
      </c>
      <c r="BW117" s="6">
        <v>186</v>
      </c>
      <c r="BX117" s="6">
        <v>-4</v>
      </c>
      <c r="BY117" s="6" t="s">
        <v>2897</v>
      </c>
      <c r="BZ117" s="6" t="s">
        <v>2898</v>
      </c>
      <c r="CA117" s="6" t="s">
        <v>2899</v>
      </c>
      <c r="CB117" s="6" t="s">
        <v>2900</v>
      </c>
      <c r="CC117" s="6" t="s">
        <v>2901</v>
      </c>
      <c r="CD117" s="6" t="s">
        <v>162</v>
      </c>
      <c r="CE117" s="6" t="s">
        <v>2765</v>
      </c>
      <c r="CF117" s="6" t="s">
        <v>2902</v>
      </c>
      <c r="CG117" s="6" t="s">
        <v>2903</v>
      </c>
      <c r="CH117" s="6">
        <v>11</v>
      </c>
      <c r="CI117" s="6">
        <v>10</v>
      </c>
      <c r="CJ117" s="6">
        <v>10</v>
      </c>
      <c r="CK117" s="6">
        <v>9</v>
      </c>
      <c r="CL117" s="6">
        <v>9</v>
      </c>
      <c r="CM117" s="6">
        <v>9</v>
      </c>
      <c r="CN117" s="6">
        <v>19</v>
      </c>
      <c r="CO117" s="6">
        <v>9</v>
      </c>
      <c r="CP117" s="6">
        <v>29</v>
      </c>
      <c r="CQ117" s="6">
        <v>20</v>
      </c>
      <c r="CR117" s="6">
        <v>863</v>
      </c>
      <c r="CS117" s="6">
        <v>1680</v>
      </c>
      <c r="CT117" s="6">
        <v>1041</v>
      </c>
      <c r="CU117" s="6">
        <v>1810</v>
      </c>
      <c r="CV117" s="6">
        <v>35</v>
      </c>
      <c r="CW117" s="6">
        <v>33</v>
      </c>
      <c r="CX117" s="6">
        <v>48</v>
      </c>
      <c r="CY117" s="6">
        <v>27</v>
      </c>
      <c r="CZ117" s="6">
        <v>49</v>
      </c>
      <c r="DA117" s="6">
        <v>26</v>
      </c>
      <c r="DB117" s="6">
        <v>23</v>
      </c>
      <c r="DC117" s="6" t="s">
        <v>2883</v>
      </c>
      <c r="DE117">
        <f t="shared" si="98"/>
        <v>49</v>
      </c>
      <c r="DF117">
        <f t="shared" si="99"/>
        <v>26</v>
      </c>
      <c r="DG117">
        <f t="shared" si="100"/>
        <v>23</v>
      </c>
      <c r="DH117">
        <f t="shared" si="101"/>
        <v>49</v>
      </c>
      <c r="DI117">
        <f t="shared" si="102"/>
        <v>0</v>
      </c>
      <c r="DL117">
        <f t="shared" si="103"/>
        <v>26</v>
      </c>
      <c r="DM117">
        <f t="shared" si="104"/>
        <v>27</v>
      </c>
      <c r="DN117">
        <f t="shared" si="105"/>
        <v>1</v>
      </c>
      <c r="DQ117">
        <f t="shared" si="106"/>
        <v>49</v>
      </c>
      <c r="DR117">
        <f t="shared" si="107"/>
        <v>48</v>
      </c>
      <c r="DS117">
        <f t="shared" si="108"/>
        <v>-1</v>
      </c>
      <c r="DV117">
        <f t="shared" si="109"/>
        <v>35</v>
      </c>
      <c r="DW117">
        <f t="shared" si="110"/>
        <v>33</v>
      </c>
      <c r="DX117">
        <f t="shared" si="111"/>
        <v>68</v>
      </c>
      <c r="DY117">
        <f t="shared" si="112"/>
        <v>68</v>
      </c>
      <c r="DZ117">
        <f t="shared" si="113"/>
        <v>0</v>
      </c>
      <c r="EC117">
        <f t="shared" si="114"/>
        <v>1680</v>
      </c>
      <c r="ED117">
        <f t="shared" si="115"/>
        <v>1810</v>
      </c>
      <c r="EE117">
        <f t="shared" si="116"/>
        <v>130</v>
      </c>
      <c r="EF117" s="1">
        <f t="shared" si="117"/>
        <v>7.1823204419889493</v>
      </c>
      <c r="EH117">
        <f t="shared" si="118"/>
        <v>863</v>
      </c>
      <c r="EI117">
        <f t="shared" si="119"/>
        <v>1041</v>
      </c>
      <c r="EJ117">
        <f t="shared" si="120"/>
        <v>-178</v>
      </c>
      <c r="EK117">
        <f t="shared" si="121"/>
        <v>17.098943323727184</v>
      </c>
      <c r="EM117">
        <f t="shared" si="122"/>
        <v>19</v>
      </c>
      <c r="EN117">
        <f t="shared" si="123"/>
        <v>29</v>
      </c>
      <c r="EO117">
        <f t="shared" si="124"/>
        <v>48</v>
      </c>
      <c r="EP117">
        <f t="shared" si="125"/>
        <v>48</v>
      </c>
      <c r="EQ117">
        <f t="shared" si="126"/>
        <v>0</v>
      </c>
      <c r="ER117">
        <f t="shared" si="127"/>
        <v>0</v>
      </c>
      <c r="ET117">
        <f t="shared" si="128"/>
        <v>9</v>
      </c>
      <c r="EU117">
        <f t="shared" si="129"/>
        <v>20</v>
      </c>
      <c r="EV117">
        <f t="shared" si="130"/>
        <v>29</v>
      </c>
      <c r="EW117">
        <f t="shared" si="131"/>
        <v>28</v>
      </c>
      <c r="EX117">
        <f t="shared" si="132"/>
        <v>-1</v>
      </c>
      <c r="FA117">
        <f t="shared" si="133"/>
        <v>10</v>
      </c>
      <c r="FB117">
        <f t="shared" si="134"/>
        <v>9</v>
      </c>
      <c r="FC117">
        <f t="shared" si="135"/>
        <v>19</v>
      </c>
      <c r="FD117">
        <f t="shared" si="136"/>
        <v>20</v>
      </c>
      <c r="FE117">
        <f t="shared" si="137"/>
        <v>1</v>
      </c>
      <c r="FH117">
        <f t="shared" si="138"/>
        <v>2468</v>
      </c>
      <c r="FI117">
        <f t="shared" si="139"/>
        <v>1320</v>
      </c>
      <c r="FJ117">
        <f t="shared" si="140"/>
        <v>1128</v>
      </c>
      <c r="FK117">
        <f t="shared" si="141"/>
        <v>2448</v>
      </c>
      <c r="FL117">
        <f t="shared" si="142"/>
        <v>-20</v>
      </c>
      <c r="FM117">
        <f t="shared" si="143"/>
        <v>0.8103727714748743</v>
      </c>
      <c r="FO117">
        <f t="shared" si="144"/>
        <v>609</v>
      </c>
      <c r="FP117">
        <f t="shared" si="145"/>
        <v>1580</v>
      </c>
      <c r="FQ117">
        <f t="shared" si="146"/>
        <v>2217</v>
      </c>
      <c r="FR117">
        <f t="shared" si="147"/>
        <v>2189</v>
      </c>
      <c r="FS117">
        <f t="shared" si="148"/>
        <v>-28</v>
      </c>
      <c r="FT117">
        <f t="shared" si="149"/>
        <v>1.262967974740647</v>
      </c>
      <c r="FV117">
        <f t="shared" si="150"/>
        <v>4685</v>
      </c>
      <c r="FW117">
        <f t="shared" si="151"/>
        <v>2468</v>
      </c>
      <c r="FX117">
        <f t="shared" si="152"/>
        <v>2217</v>
      </c>
      <c r="FY117">
        <f t="shared" si="153"/>
        <v>4685</v>
      </c>
      <c r="FZ117">
        <f t="shared" si="154"/>
        <v>0</v>
      </c>
      <c r="GA117">
        <f t="shared" si="155"/>
        <v>0</v>
      </c>
      <c r="GC117">
        <f t="shared" si="156"/>
        <v>114</v>
      </c>
      <c r="GD117">
        <f t="shared" si="157"/>
        <v>68</v>
      </c>
      <c r="GE117">
        <f t="shared" si="158"/>
        <v>46</v>
      </c>
      <c r="GF117">
        <f t="shared" si="159"/>
        <v>114</v>
      </c>
      <c r="GG117">
        <f t="shared" si="160"/>
        <v>0</v>
      </c>
      <c r="GI117">
        <f t="shared" si="161"/>
        <v>11</v>
      </c>
      <c r="GJ117">
        <f t="shared" si="162"/>
        <v>10</v>
      </c>
      <c r="GK117">
        <f t="shared" si="163"/>
        <v>23</v>
      </c>
      <c r="GL117">
        <f t="shared" si="164"/>
        <v>21</v>
      </c>
      <c r="GM117">
        <f t="shared" si="165"/>
        <v>-2</v>
      </c>
      <c r="GN117">
        <f t="shared" si="166"/>
        <v>8.6956521739130466</v>
      </c>
      <c r="GP117">
        <f t="shared" si="167"/>
        <v>48</v>
      </c>
      <c r="GQ117">
        <f t="shared" si="168"/>
        <v>20</v>
      </c>
      <c r="GR117">
        <f t="shared" si="169"/>
        <v>28</v>
      </c>
      <c r="GS117">
        <f t="shared" si="170"/>
        <v>48</v>
      </c>
      <c r="GT117">
        <f t="shared" si="171"/>
        <v>0</v>
      </c>
      <c r="GU117">
        <f t="shared" si="172"/>
        <v>0</v>
      </c>
      <c r="GW117">
        <f t="shared" si="173"/>
        <v>19</v>
      </c>
      <c r="GX117">
        <f t="shared" si="174"/>
        <v>29</v>
      </c>
      <c r="GY117">
        <f t="shared" si="175"/>
        <v>48</v>
      </c>
      <c r="GZ117">
        <f t="shared" si="176"/>
        <v>9</v>
      </c>
      <c r="HA117">
        <f t="shared" si="177"/>
        <v>20</v>
      </c>
      <c r="HB117">
        <f t="shared" si="178"/>
        <v>29</v>
      </c>
      <c r="HC117">
        <f t="shared" si="179"/>
        <v>10</v>
      </c>
      <c r="HD117">
        <f t="shared" si="180"/>
        <v>9</v>
      </c>
      <c r="HE117">
        <f t="shared" si="181"/>
        <v>19</v>
      </c>
      <c r="HF117">
        <f t="shared" si="182"/>
        <v>48</v>
      </c>
      <c r="HG117">
        <f t="shared" si="183"/>
        <v>0</v>
      </c>
      <c r="HI117">
        <f t="shared" si="184"/>
        <v>1580</v>
      </c>
      <c r="HJ117">
        <f t="shared" si="185"/>
        <v>1320</v>
      </c>
      <c r="HK117">
        <f t="shared" si="186"/>
        <v>2900</v>
      </c>
      <c r="HL117">
        <f t="shared" si="187"/>
        <v>2900</v>
      </c>
      <c r="HM117">
        <f t="shared" si="188"/>
        <v>0</v>
      </c>
      <c r="HN117">
        <f t="shared" si="189"/>
        <v>0</v>
      </c>
      <c r="HP117">
        <f t="shared" si="190"/>
        <v>1041</v>
      </c>
      <c r="HQ117">
        <f t="shared" si="191"/>
        <v>1810</v>
      </c>
      <c r="HR117">
        <f t="shared" si="192"/>
        <v>2900</v>
      </c>
      <c r="HS117">
        <f t="shared" si="193"/>
        <v>2851</v>
      </c>
      <c r="HT117">
        <f t="shared" si="194"/>
        <v>-49</v>
      </c>
      <c r="HU117">
        <f t="shared" si="195"/>
        <v>1.6896551724137936</v>
      </c>
    </row>
    <row r="118" spans="1:229" x14ac:dyDescent="0.35">
      <c r="A118" s="6" t="s">
        <v>2904</v>
      </c>
      <c r="B118" s="6" t="s">
        <v>133</v>
      </c>
      <c r="C118" s="6" t="s">
        <v>201</v>
      </c>
      <c r="D118" s="6"/>
      <c r="E118" s="6" t="s">
        <v>353</v>
      </c>
      <c r="F118" s="6" t="s">
        <v>1759</v>
      </c>
      <c r="G118" s="6" t="s">
        <v>574</v>
      </c>
      <c r="H118" s="6" t="s">
        <v>2311</v>
      </c>
      <c r="I118" s="6" t="s">
        <v>775</v>
      </c>
      <c r="J118" s="6" t="s">
        <v>2905</v>
      </c>
      <c r="K118" s="6" t="s">
        <v>2906</v>
      </c>
      <c r="L118" s="6" t="s">
        <v>1983</v>
      </c>
      <c r="M118" s="6" t="s">
        <v>2904</v>
      </c>
      <c r="N118" s="6">
        <v>63</v>
      </c>
      <c r="O118" s="6">
        <v>90</v>
      </c>
      <c r="P118" s="6">
        <v>24</v>
      </c>
      <c r="Q118" s="6" t="s">
        <v>2907</v>
      </c>
      <c r="R118" s="6">
        <v>25</v>
      </c>
      <c r="S118" s="6">
        <v>97</v>
      </c>
      <c r="T118" s="6">
        <v>70</v>
      </c>
      <c r="U118" s="6">
        <v>20</v>
      </c>
      <c r="V118" s="6">
        <v>128</v>
      </c>
      <c r="W118" s="6" t="s">
        <v>908</v>
      </c>
      <c r="X118" s="6" t="s">
        <v>2908</v>
      </c>
      <c r="Y118" s="6" t="s">
        <v>2909</v>
      </c>
      <c r="Z118" s="6" t="s">
        <v>2910</v>
      </c>
      <c r="AA118" s="6">
        <v>142</v>
      </c>
      <c r="AB118" s="6">
        <v>56</v>
      </c>
      <c r="AC118" s="6">
        <v>72</v>
      </c>
      <c r="AD118" s="6">
        <v>56</v>
      </c>
      <c r="AE118" s="6">
        <v>46</v>
      </c>
      <c r="AF118" s="6">
        <v>58</v>
      </c>
      <c r="AG118" s="6">
        <v>66</v>
      </c>
      <c r="AH118" s="6">
        <v>61</v>
      </c>
      <c r="AI118" s="6">
        <v>21</v>
      </c>
      <c r="AJ118" s="6">
        <v>21</v>
      </c>
      <c r="AK118" s="6">
        <v>26</v>
      </c>
      <c r="AL118" s="6">
        <v>30</v>
      </c>
      <c r="AM118" s="6">
        <v>30</v>
      </c>
      <c r="AN118" s="6">
        <v>49</v>
      </c>
      <c r="AO118" s="6">
        <v>30</v>
      </c>
      <c r="AP118" s="6">
        <v>24</v>
      </c>
      <c r="AQ118" s="6">
        <v>0</v>
      </c>
      <c r="AR118" s="6">
        <v>25</v>
      </c>
      <c r="AS118" s="6">
        <v>37</v>
      </c>
      <c r="AT118" s="6">
        <v>40</v>
      </c>
      <c r="AU118" s="6">
        <v>31</v>
      </c>
      <c r="AV118" s="6">
        <v>25</v>
      </c>
      <c r="AW118" s="6">
        <v>5938</v>
      </c>
      <c r="AX118" s="6" t="s">
        <v>2911</v>
      </c>
      <c r="AY118" s="6">
        <v>2019</v>
      </c>
      <c r="AZ118" s="6" t="s">
        <v>2912</v>
      </c>
      <c r="BA118" s="6">
        <v>3153</v>
      </c>
      <c r="BB118" s="6" t="s">
        <v>2913</v>
      </c>
      <c r="BC118" s="6">
        <v>2785</v>
      </c>
      <c r="BD118" s="6" t="s">
        <v>2914</v>
      </c>
      <c r="BE118" s="6">
        <v>1783</v>
      </c>
      <c r="BF118" s="6" t="s">
        <v>2915</v>
      </c>
      <c r="BG118" s="6">
        <v>3802</v>
      </c>
      <c r="BH118" s="6" t="s">
        <v>2916</v>
      </c>
      <c r="BI118" s="6">
        <v>2090</v>
      </c>
      <c r="BJ118" s="6" t="s">
        <v>154</v>
      </c>
      <c r="BK118" s="6">
        <v>1349</v>
      </c>
      <c r="BL118" s="6" t="s">
        <v>2917</v>
      </c>
      <c r="BM118" s="6">
        <v>741</v>
      </c>
      <c r="BN118" s="6" t="s">
        <v>2918</v>
      </c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 t="s">
        <v>2919</v>
      </c>
      <c r="BZ118" s="6" t="s">
        <v>2920</v>
      </c>
      <c r="CA118" s="6" t="s">
        <v>2921</v>
      </c>
      <c r="CB118" s="6" t="s">
        <v>2922</v>
      </c>
      <c r="CC118" s="6" t="s">
        <v>2923</v>
      </c>
      <c r="CD118" s="6" t="s">
        <v>162</v>
      </c>
      <c r="CE118" s="6" t="s">
        <v>2924</v>
      </c>
      <c r="CF118" s="6" t="s">
        <v>2925</v>
      </c>
      <c r="CG118" s="6" t="s">
        <v>2926</v>
      </c>
      <c r="CH118" s="6">
        <v>12</v>
      </c>
      <c r="CI118" s="6">
        <v>9</v>
      </c>
      <c r="CJ118" s="6">
        <v>9</v>
      </c>
      <c r="CK118" s="6">
        <v>11</v>
      </c>
      <c r="CL118" s="6">
        <v>0</v>
      </c>
      <c r="CM118" s="6">
        <v>0</v>
      </c>
      <c r="CN118" s="6">
        <v>14</v>
      </c>
      <c r="CO118" s="6">
        <v>5</v>
      </c>
      <c r="CP118" s="6">
        <v>33</v>
      </c>
      <c r="CQ118" s="6">
        <v>22</v>
      </c>
      <c r="CR118" s="6">
        <v>928</v>
      </c>
      <c r="CS118" s="6">
        <v>2572</v>
      </c>
      <c r="CT118" s="6">
        <v>972</v>
      </c>
      <c r="CU118" s="6">
        <v>2772</v>
      </c>
      <c r="CV118" s="6">
        <v>47</v>
      </c>
      <c r="CW118" s="6">
        <v>25</v>
      </c>
      <c r="CX118" s="6">
        <v>60</v>
      </c>
      <c r="CY118" s="6">
        <v>39</v>
      </c>
      <c r="CZ118" s="6">
        <v>61</v>
      </c>
      <c r="DA118" s="6">
        <v>39</v>
      </c>
      <c r="DB118" s="6">
        <v>22</v>
      </c>
      <c r="DC118" s="6" t="s">
        <v>2904</v>
      </c>
      <c r="DE118">
        <f t="shared" si="98"/>
        <v>61</v>
      </c>
      <c r="DF118">
        <f t="shared" si="99"/>
        <v>39</v>
      </c>
      <c r="DG118">
        <f t="shared" si="100"/>
        <v>22</v>
      </c>
      <c r="DH118">
        <f t="shared" si="101"/>
        <v>61</v>
      </c>
      <c r="DI118">
        <f t="shared" si="102"/>
        <v>0</v>
      </c>
      <c r="DL118">
        <f t="shared" si="103"/>
        <v>39</v>
      </c>
      <c r="DM118">
        <f t="shared" si="104"/>
        <v>39</v>
      </c>
      <c r="DN118">
        <f t="shared" si="105"/>
        <v>0</v>
      </c>
      <c r="DQ118">
        <f t="shared" si="106"/>
        <v>61</v>
      </c>
      <c r="DR118">
        <f t="shared" si="107"/>
        <v>60</v>
      </c>
      <c r="DS118">
        <f t="shared" si="108"/>
        <v>-1</v>
      </c>
      <c r="DV118">
        <f t="shared" si="109"/>
        <v>47</v>
      </c>
      <c r="DW118">
        <f t="shared" si="110"/>
        <v>25</v>
      </c>
      <c r="DX118">
        <f t="shared" si="111"/>
        <v>72</v>
      </c>
      <c r="DY118">
        <f t="shared" si="112"/>
        <v>72</v>
      </c>
      <c r="DZ118">
        <f t="shared" si="113"/>
        <v>0</v>
      </c>
      <c r="EC118">
        <f t="shared" si="114"/>
        <v>2572</v>
      </c>
      <c r="ED118">
        <f t="shared" si="115"/>
        <v>2772</v>
      </c>
      <c r="EE118">
        <f t="shared" si="116"/>
        <v>200</v>
      </c>
      <c r="EF118" s="1">
        <f t="shared" si="117"/>
        <v>7.2150072150072191</v>
      </c>
      <c r="EH118">
        <f t="shared" si="118"/>
        <v>928</v>
      </c>
      <c r="EI118">
        <f t="shared" si="119"/>
        <v>972</v>
      </c>
      <c r="EJ118">
        <f t="shared" si="120"/>
        <v>-44</v>
      </c>
      <c r="EK118">
        <f t="shared" si="121"/>
        <v>4.5267489711934132</v>
      </c>
      <c r="EM118">
        <f t="shared" si="122"/>
        <v>14</v>
      </c>
      <c r="EN118">
        <f t="shared" si="123"/>
        <v>33</v>
      </c>
      <c r="EO118">
        <f t="shared" si="124"/>
        <v>46</v>
      </c>
      <c r="EP118">
        <f t="shared" si="125"/>
        <v>47</v>
      </c>
      <c r="EQ118">
        <f t="shared" si="126"/>
        <v>1</v>
      </c>
      <c r="ER118">
        <f t="shared" si="127"/>
        <v>2.1276595744680833</v>
      </c>
      <c r="ET118">
        <f t="shared" si="128"/>
        <v>5</v>
      </c>
      <c r="EU118">
        <f t="shared" si="129"/>
        <v>22</v>
      </c>
      <c r="EV118">
        <f t="shared" si="130"/>
        <v>27</v>
      </c>
      <c r="EW118">
        <f t="shared" si="131"/>
        <v>25</v>
      </c>
      <c r="EX118">
        <f t="shared" si="132"/>
        <v>-2</v>
      </c>
      <c r="FA118">
        <f t="shared" si="133"/>
        <v>9</v>
      </c>
      <c r="FB118">
        <f t="shared" si="134"/>
        <v>11</v>
      </c>
      <c r="FC118">
        <f t="shared" si="135"/>
        <v>20</v>
      </c>
      <c r="FD118">
        <f t="shared" si="136"/>
        <v>21</v>
      </c>
      <c r="FE118">
        <f t="shared" si="137"/>
        <v>1</v>
      </c>
      <c r="FH118">
        <f t="shared" si="138"/>
        <v>3153</v>
      </c>
      <c r="FI118">
        <f t="shared" si="139"/>
        <v>1783</v>
      </c>
      <c r="FJ118">
        <f t="shared" si="140"/>
        <v>1349</v>
      </c>
      <c r="FK118">
        <f t="shared" si="141"/>
        <v>3132</v>
      </c>
      <c r="FL118">
        <f t="shared" si="142"/>
        <v>-21</v>
      </c>
      <c r="FM118">
        <f t="shared" si="143"/>
        <v>0.66603235014271434</v>
      </c>
      <c r="FO118">
        <f t="shared" si="144"/>
        <v>741</v>
      </c>
      <c r="FP118">
        <f t="shared" si="145"/>
        <v>2019</v>
      </c>
      <c r="FQ118">
        <f t="shared" si="146"/>
        <v>2785</v>
      </c>
      <c r="FR118">
        <f t="shared" si="147"/>
        <v>2760</v>
      </c>
      <c r="FS118">
        <f t="shared" si="148"/>
        <v>-25</v>
      </c>
      <c r="FT118">
        <f t="shared" si="149"/>
        <v>0.89766606822261963</v>
      </c>
      <c r="FV118">
        <f t="shared" si="150"/>
        <v>5938</v>
      </c>
      <c r="FW118">
        <f t="shared" si="151"/>
        <v>3153</v>
      </c>
      <c r="FX118">
        <f t="shared" si="152"/>
        <v>2785</v>
      </c>
      <c r="FY118">
        <f t="shared" si="153"/>
        <v>5938</v>
      </c>
      <c r="FZ118">
        <f t="shared" si="154"/>
        <v>0</v>
      </c>
      <c r="GA118">
        <f t="shared" si="155"/>
        <v>0</v>
      </c>
      <c r="GC118">
        <f t="shared" si="156"/>
        <v>128</v>
      </c>
      <c r="GD118">
        <f t="shared" si="157"/>
        <v>72</v>
      </c>
      <c r="GE118">
        <f t="shared" si="158"/>
        <v>56</v>
      </c>
      <c r="GF118">
        <f t="shared" si="159"/>
        <v>128</v>
      </c>
      <c r="GG118">
        <f t="shared" si="160"/>
        <v>0</v>
      </c>
      <c r="GI118">
        <f t="shared" si="161"/>
        <v>12</v>
      </c>
      <c r="GJ118">
        <f t="shared" si="162"/>
        <v>9</v>
      </c>
      <c r="GK118">
        <f t="shared" si="163"/>
        <v>22</v>
      </c>
      <c r="GL118">
        <f t="shared" si="164"/>
        <v>21</v>
      </c>
      <c r="GM118">
        <f t="shared" si="165"/>
        <v>-1</v>
      </c>
      <c r="GN118">
        <f t="shared" si="166"/>
        <v>4.5454545454545467</v>
      </c>
      <c r="GP118">
        <f t="shared" si="167"/>
        <v>46</v>
      </c>
      <c r="GQ118">
        <f t="shared" si="168"/>
        <v>21</v>
      </c>
      <c r="GR118">
        <f t="shared" si="169"/>
        <v>25</v>
      </c>
      <c r="GS118">
        <f t="shared" si="170"/>
        <v>46</v>
      </c>
      <c r="GT118">
        <f t="shared" si="171"/>
        <v>0</v>
      </c>
      <c r="GU118">
        <f t="shared" si="172"/>
        <v>0</v>
      </c>
      <c r="GW118">
        <f t="shared" si="173"/>
        <v>14</v>
      </c>
      <c r="GX118">
        <f t="shared" si="174"/>
        <v>33</v>
      </c>
      <c r="GY118">
        <f t="shared" si="175"/>
        <v>47</v>
      </c>
      <c r="GZ118">
        <f t="shared" si="176"/>
        <v>5</v>
      </c>
      <c r="HA118">
        <f t="shared" si="177"/>
        <v>22</v>
      </c>
      <c r="HB118">
        <f t="shared" si="178"/>
        <v>27</v>
      </c>
      <c r="HC118">
        <f t="shared" si="179"/>
        <v>9</v>
      </c>
      <c r="HD118">
        <f t="shared" si="180"/>
        <v>11</v>
      </c>
      <c r="HE118">
        <f t="shared" si="181"/>
        <v>20</v>
      </c>
      <c r="HF118">
        <f t="shared" si="182"/>
        <v>47</v>
      </c>
      <c r="HG118">
        <f t="shared" si="183"/>
        <v>0</v>
      </c>
      <c r="HI118">
        <f t="shared" si="184"/>
        <v>2019</v>
      </c>
      <c r="HJ118">
        <f t="shared" si="185"/>
        <v>1783</v>
      </c>
      <c r="HK118">
        <f t="shared" si="186"/>
        <v>3802</v>
      </c>
      <c r="HL118">
        <f t="shared" si="187"/>
        <v>3802</v>
      </c>
      <c r="HM118">
        <f t="shared" si="188"/>
        <v>0</v>
      </c>
      <c r="HN118">
        <f t="shared" si="189"/>
        <v>0</v>
      </c>
      <c r="HP118">
        <f t="shared" si="190"/>
        <v>972</v>
      </c>
      <c r="HQ118">
        <f t="shared" si="191"/>
        <v>2772</v>
      </c>
      <c r="HR118">
        <f t="shared" si="192"/>
        <v>3802</v>
      </c>
      <c r="HS118">
        <f t="shared" si="193"/>
        <v>3744</v>
      </c>
      <c r="HT118">
        <f t="shared" si="194"/>
        <v>-58</v>
      </c>
      <c r="HU118">
        <f t="shared" si="195"/>
        <v>1.5255128879537097</v>
      </c>
    </row>
    <row r="119" spans="1:229" x14ac:dyDescent="0.35">
      <c r="A119" s="6" t="s">
        <v>2927</v>
      </c>
      <c r="B119" s="6" t="s">
        <v>167</v>
      </c>
      <c r="C119" s="6" t="s">
        <v>201</v>
      </c>
      <c r="D119" s="6">
        <v>52</v>
      </c>
      <c r="E119" s="6" t="s">
        <v>1306</v>
      </c>
      <c r="F119" s="6" t="s">
        <v>1559</v>
      </c>
      <c r="G119" s="6" t="s">
        <v>658</v>
      </c>
      <c r="H119" s="6" t="s">
        <v>1652</v>
      </c>
      <c r="I119" s="6" t="s">
        <v>1106</v>
      </c>
      <c r="J119" s="6" t="s">
        <v>976</v>
      </c>
      <c r="K119" s="6" t="s">
        <v>801</v>
      </c>
      <c r="L119" s="6" t="s">
        <v>2290</v>
      </c>
      <c r="M119" s="6" t="s">
        <v>2927</v>
      </c>
      <c r="N119" s="6">
        <v>71</v>
      </c>
      <c r="O119" s="6">
        <v>82</v>
      </c>
      <c r="P119" s="6">
        <v>19</v>
      </c>
      <c r="Q119" s="6" t="s">
        <v>2928</v>
      </c>
      <c r="R119" s="6">
        <v>42</v>
      </c>
      <c r="S119" s="6">
        <v>99</v>
      </c>
      <c r="T119" s="6">
        <v>20</v>
      </c>
      <c r="U119" s="6">
        <v>20</v>
      </c>
      <c r="V119" s="6">
        <v>111</v>
      </c>
      <c r="W119" s="6" t="s">
        <v>1492</v>
      </c>
      <c r="X119" s="6" t="s">
        <v>2929</v>
      </c>
      <c r="Y119" s="6" t="s">
        <v>2930</v>
      </c>
      <c r="Z119" s="6" t="s">
        <v>2931</v>
      </c>
      <c r="AA119" s="6">
        <v>77</v>
      </c>
      <c r="AB119" s="6">
        <v>51</v>
      </c>
      <c r="AC119" s="6">
        <v>57</v>
      </c>
      <c r="AD119" s="6">
        <v>54</v>
      </c>
      <c r="AE119" s="6">
        <v>49</v>
      </c>
      <c r="AF119" s="6">
        <v>41</v>
      </c>
      <c r="AG119" s="6">
        <v>61</v>
      </c>
      <c r="AH119" s="6">
        <v>62</v>
      </c>
      <c r="AI119" s="6">
        <v>22</v>
      </c>
      <c r="AJ119" s="6">
        <v>32</v>
      </c>
      <c r="AK119" s="6">
        <v>31</v>
      </c>
      <c r="AL119" s="6">
        <v>32</v>
      </c>
      <c r="AM119" s="6">
        <v>32</v>
      </c>
      <c r="AN119" s="6">
        <v>51</v>
      </c>
      <c r="AO119" s="6">
        <v>32</v>
      </c>
      <c r="AP119" s="6">
        <v>25</v>
      </c>
      <c r="AQ119" s="6">
        <v>0</v>
      </c>
      <c r="AR119" s="6">
        <v>26</v>
      </c>
      <c r="AS119" s="6">
        <v>9</v>
      </c>
      <c r="AT119" s="6">
        <v>30</v>
      </c>
      <c r="AU119" s="6">
        <v>30</v>
      </c>
      <c r="AV119" s="6">
        <v>27</v>
      </c>
      <c r="AW119" s="6">
        <v>4891</v>
      </c>
      <c r="AX119" s="6" t="s">
        <v>2932</v>
      </c>
      <c r="AY119" s="6">
        <v>1119</v>
      </c>
      <c r="AZ119" s="6" t="s">
        <v>2933</v>
      </c>
      <c r="BA119" s="6">
        <v>2954</v>
      </c>
      <c r="BB119" s="6" t="s">
        <v>2934</v>
      </c>
      <c r="BC119" s="6">
        <v>1937</v>
      </c>
      <c r="BD119" s="6" t="s">
        <v>2935</v>
      </c>
      <c r="BE119" s="6">
        <v>1630</v>
      </c>
      <c r="BF119" s="6" t="s">
        <v>2936</v>
      </c>
      <c r="BG119" s="6">
        <v>2749</v>
      </c>
      <c r="BH119" s="6" t="s">
        <v>2937</v>
      </c>
      <c r="BI119" s="6">
        <v>2093</v>
      </c>
      <c r="BJ119" s="6" t="s">
        <v>2938</v>
      </c>
      <c r="BK119" s="6">
        <v>1302</v>
      </c>
      <c r="BL119" s="6" t="s">
        <v>2939</v>
      </c>
      <c r="BM119" s="6">
        <v>791</v>
      </c>
      <c r="BN119" s="6" t="s">
        <v>1370</v>
      </c>
      <c r="BO119" s="6">
        <v>235</v>
      </c>
      <c r="BP119" s="6">
        <v>492</v>
      </c>
      <c r="BQ119" s="6">
        <v>365</v>
      </c>
      <c r="BR119" s="6" t="s">
        <v>191</v>
      </c>
      <c r="BS119" s="6">
        <v>582</v>
      </c>
      <c r="BT119" s="6" t="s">
        <v>190</v>
      </c>
      <c r="BU119" s="6">
        <v>148</v>
      </c>
      <c r="BV119" s="6" t="s">
        <v>162</v>
      </c>
      <c r="BW119" s="6">
        <v>158</v>
      </c>
      <c r="BX119" s="6">
        <v>10</v>
      </c>
      <c r="BY119" s="6" t="s">
        <v>2940</v>
      </c>
      <c r="BZ119" s="6" t="s">
        <v>2941</v>
      </c>
      <c r="CA119" s="6" t="s">
        <v>2942</v>
      </c>
      <c r="CB119" s="6" t="s">
        <v>2943</v>
      </c>
      <c r="CC119" s="6" t="s">
        <v>2944</v>
      </c>
      <c r="CD119" s="6" t="s">
        <v>162</v>
      </c>
      <c r="CE119" s="6" t="s">
        <v>2945</v>
      </c>
      <c r="CF119" s="6" t="s">
        <v>2946</v>
      </c>
      <c r="CG119" s="6" t="s">
        <v>2947</v>
      </c>
      <c r="CH119" s="6">
        <v>13</v>
      </c>
      <c r="CI119" s="6">
        <v>12</v>
      </c>
      <c r="CJ119" s="6">
        <v>6</v>
      </c>
      <c r="CK119" s="6">
        <v>16</v>
      </c>
      <c r="CL119" s="6">
        <v>0</v>
      </c>
      <c r="CM119" s="6">
        <v>0</v>
      </c>
      <c r="CN119" s="6">
        <v>12</v>
      </c>
      <c r="CO119" s="6">
        <v>6</v>
      </c>
      <c r="CP119" s="6">
        <v>36</v>
      </c>
      <c r="CQ119" s="6">
        <v>20</v>
      </c>
      <c r="CR119" s="6">
        <v>173</v>
      </c>
      <c r="CS119" s="6">
        <v>2486</v>
      </c>
      <c r="CT119" s="6">
        <v>175</v>
      </c>
      <c r="CU119" s="6">
        <v>2535</v>
      </c>
      <c r="CV119" s="6">
        <v>47</v>
      </c>
      <c r="CW119" s="6">
        <v>10</v>
      </c>
      <c r="CX119" s="6">
        <v>31</v>
      </c>
      <c r="CY119" s="6">
        <v>0</v>
      </c>
      <c r="CZ119" s="6">
        <v>29</v>
      </c>
      <c r="DA119" s="6">
        <v>0</v>
      </c>
      <c r="DB119" s="6">
        <v>25</v>
      </c>
      <c r="DC119" s="6" t="s">
        <v>2927</v>
      </c>
      <c r="DE119">
        <f t="shared" si="98"/>
        <v>29</v>
      </c>
      <c r="DF119">
        <f t="shared" si="99"/>
        <v>0</v>
      </c>
      <c r="DG119">
        <f t="shared" si="100"/>
        <v>25</v>
      </c>
      <c r="DH119">
        <f t="shared" si="101"/>
        <v>25</v>
      </c>
      <c r="DI119">
        <f t="shared" si="102"/>
        <v>-4</v>
      </c>
      <c r="DL119">
        <f t="shared" si="103"/>
        <v>0</v>
      </c>
      <c r="DM119">
        <f t="shared" si="104"/>
        <v>0</v>
      </c>
      <c r="DN119">
        <f t="shared" si="105"/>
        <v>0</v>
      </c>
      <c r="DQ119">
        <f t="shared" si="106"/>
        <v>29</v>
      </c>
      <c r="DR119">
        <f t="shared" si="107"/>
        <v>31</v>
      </c>
      <c r="DS119">
        <f t="shared" si="108"/>
        <v>2</v>
      </c>
      <c r="DV119">
        <f t="shared" si="109"/>
        <v>47</v>
      </c>
      <c r="DW119">
        <f t="shared" si="110"/>
        <v>10</v>
      </c>
      <c r="DX119">
        <f t="shared" si="111"/>
        <v>57</v>
      </c>
      <c r="DY119">
        <f t="shared" si="112"/>
        <v>57</v>
      </c>
      <c r="DZ119">
        <f t="shared" si="113"/>
        <v>0</v>
      </c>
      <c r="EC119">
        <f t="shared" si="114"/>
        <v>2486</v>
      </c>
      <c r="ED119">
        <f t="shared" si="115"/>
        <v>2535</v>
      </c>
      <c r="EE119">
        <f t="shared" si="116"/>
        <v>49</v>
      </c>
      <c r="EF119" s="1">
        <f t="shared" si="117"/>
        <v>1.932938856015781</v>
      </c>
      <c r="EH119">
        <f t="shared" si="118"/>
        <v>173</v>
      </c>
      <c r="EI119">
        <f t="shared" si="119"/>
        <v>175</v>
      </c>
      <c r="EJ119">
        <f t="shared" si="120"/>
        <v>-2</v>
      </c>
      <c r="EK119">
        <f t="shared" si="121"/>
        <v>1.1428571428571388</v>
      </c>
      <c r="EM119">
        <f t="shared" si="122"/>
        <v>12</v>
      </c>
      <c r="EN119">
        <f t="shared" si="123"/>
        <v>36</v>
      </c>
      <c r="EO119">
        <f t="shared" si="124"/>
        <v>49</v>
      </c>
      <c r="EP119">
        <f t="shared" si="125"/>
        <v>48</v>
      </c>
      <c r="EQ119">
        <f t="shared" si="126"/>
        <v>-1</v>
      </c>
      <c r="ER119">
        <f t="shared" si="127"/>
        <v>2.0408163265306172</v>
      </c>
      <c r="ET119">
        <f t="shared" si="128"/>
        <v>6</v>
      </c>
      <c r="EU119">
        <f t="shared" si="129"/>
        <v>20</v>
      </c>
      <c r="EV119">
        <f t="shared" si="130"/>
        <v>26</v>
      </c>
      <c r="EW119">
        <f t="shared" si="131"/>
        <v>27</v>
      </c>
      <c r="EX119">
        <f t="shared" si="132"/>
        <v>1</v>
      </c>
      <c r="FA119">
        <f t="shared" si="133"/>
        <v>6</v>
      </c>
      <c r="FB119">
        <f t="shared" si="134"/>
        <v>16</v>
      </c>
      <c r="FC119">
        <f t="shared" si="135"/>
        <v>22</v>
      </c>
      <c r="FD119">
        <f t="shared" si="136"/>
        <v>22</v>
      </c>
      <c r="FE119">
        <f t="shared" si="137"/>
        <v>0</v>
      </c>
      <c r="FH119">
        <f t="shared" si="138"/>
        <v>2954</v>
      </c>
      <c r="FI119">
        <f t="shared" si="139"/>
        <v>1630</v>
      </c>
      <c r="FJ119">
        <f t="shared" si="140"/>
        <v>1302</v>
      </c>
      <c r="FK119">
        <f t="shared" si="141"/>
        <v>2932</v>
      </c>
      <c r="FL119">
        <f t="shared" si="142"/>
        <v>-22</v>
      </c>
      <c r="FM119">
        <f t="shared" si="143"/>
        <v>0.74475287745430307</v>
      </c>
      <c r="FO119">
        <f t="shared" si="144"/>
        <v>791</v>
      </c>
      <c r="FP119">
        <f t="shared" si="145"/>
        <v>1119</v>
      </c>
      <c r="FQ119">
        <f t="shared" si="146"/>
        <v>1937</v>
      </c>
      <c r="FR119">
        <f t="shared" si="147"/>
        <v>1910</v>
      </c>
      <c r="FS119">
        <f t="shared" si="148"/>
        <v>-27</v>
      </c>
      <c r="FT119">
        <f t="shared" si="149"/>
        <v>1.3939081053175073</v>
      </c>
      <c r="FV119">
        <f t="shared" si="150"/>
        <v>4891</v>
      </c>
      <c r="FW119">
        <f t="shared" si="151"/>
        <v>2954</v>
      </c>
      <c r="FX119">
        <f t="shared" si="152"/>
        <v>1937</v>
      </c>
      <c r="FY119">
        <f t="shared" si="153"/>
        <v>4891</v>
      </c>
      <c r="FZ119">
        <f t="shared" si="154"/>
        <v>0</v>
      </c>
      <c r="GA119">
        <f t="shared" si="155"/>
        <v>0</v>
      </c>
      <c r="GC119">
        <f t="shared" si="156"/>
        <v>111</v>
      </c>
      <c r="GD119">
        <f t="shared" si="157"/>
        <v>57</v>
      </c>
      <c r="GE119">
        <f t="shared" si="158"/>
        <v>54</v>
      </c>
      <c r="GF119">
        <f t="shared" si="159"/>
        <v>111</v>
      </c>
      <c r="GG119">
        <f t="shared" si="160"/>
        <v>0</v>
      </c>
      <c r="GI119">
        <f t="shared" si="161"/>
        <v>13</v>
      </c>
      <c r="GJ119">
        <f t="shared" si="162"/>
        <v>12</v>
      </c>
      <c r="GK119">
        <f t="shared" si="163"/>
        <v>25</v>
      </c>
      <c r="GL119">
        <f t="shared" si="164"/>
        <v>25</v>
      </c>
      <c r="GM119">
        <f t="shared" si="165"/>
        <v>0</v>
      </c>
      <c r="GN119">
        <f t="shared" si="166"/>
        <v>0</v>
      </c>
      <c r="GP119">
        <f t="shared" si="167"/>
        <v>49</v>
      </c>
      <c r="GQ119">
        <f t="shared" si="168"/>
        <v>22</v>
      </c>
      <c r="GR119">
        <f t="shared" si="169"/>
        <v>27</v>
      </c>
      <c r="GS119">
        <f t="shared" si="170"/>
        <v>49</v>
      </c>
      <c r="GT119">
        <f t="shared" si="171"/>
        <v>0</v>
      </c>
      <c r="GU119">
        <f t="shared" si="172"/>
        <v>2.0408163265306172</v>
      </c>
      <c r="GW119">
        <f t="shared" si="173"/>
        <v>12</v>
      </c>
      <c r="GX119">
        <f t="shared" si="174"/>
        <v>36</v>
      </c>
      <c r="GY119">
        <f t="shared" si="175"/>
        <v>48</v>
      </c>
      <c r="GZ119">
        <f t="shared" si="176"/>
        <v>6</v>
      </c>
      <c r="HA119">
        <f t="shared" si="177"/>
        <v>20</v>
      </c>
      <c r="HB119">
        <f t="shared" si="178"/>
        <v>26</v>
      </c>
      <c r="HC119">
        <f t="shared" si="179"/>
        <v>6</v>
      </c>
      <c r="HD119">
        <f t="shared" si="180"/>
        <v>16</v>
      </c>
      <c r="HE119">
        <f t="shared" si="181"/>
        <v>22</v>
      </c>
      <c r="HF119">
        <f t="shared" si="182"/>
        <v>48</v>
      </c>
      <c r="HG119">
        <f t="shared" si="183"/>
        <v>0</v>
      </c>
      <c r="HI119">
        <f t="shared" si="184"/>
        <v>1119</v>
      </c>
      <c r="HJ119">
        <f t="shared" si="185"/>
        <v>1630</v>
      </c>
      <c r="HK119">
        <f t="shared" si="186"/>
        <v>2749</v>
      </c>
      <c r="HL119">
        <f t="shared" si="187"/>
        <v>2749</v>
      </c>
      <c r="HM119">
        <f t="shared" si="188"/>
        <v>0</v>
      </c>
      <c r="HN119">
        <f t="shared" si="189"/>
        <v>0</v>
      </c>
      <c r="HP119">
        <f t="shared" si="190"/>
        <v>175</v>
      </c>
      <c r="HQ119">
        <f t="shared" si="191"/>
        <v>2535</v>
      </c>
      <c r="HR119">
        <f t="shared" si="192"/>
        <v>2749</v>
      </c>
      <c r="HS119">
        <f t="shared" si="193"/>
        <v>2710</v>
      </c>
      <c r="HT119">
        <f t="shared" si="194"/>
        <v>-39</v>
      </c>
      <c r="HU119">
        <f t="shared" si="195"/>
        <v>1.4186977082575538</v>
      </c>
    </row>
    <row r="120" spans="1:229" x14ac:dyDescent="0.35">
      <c r="A120" s="6" t="s">
        <v>2948</v>
      </c>
      <c r="B120" s="6" t="s">
        <v>133</v>
      </c>
      <c r="C120" s="6" t="s">
        <v>134</v>
      </c>
      <c r="D120" s="6"/>
      <c r="E120" s="6" t="s">
        <v>628</v>
      </c>
      <c r="F120" s="6" t="s">
        <v>1583</v>
      </c>
      <c r="G120" s="6" t="s">
        <v>353</v>
      </c>
      <c r="H120" s="6" t="s">
        <v>1935</v>
      </c>
      <c r="I120" s="6" t="s">
        <v>602</v>
      </c>
      <c r="J120" s="6" t="s">
        <v>2949</v>
      </c>
      <c r="K120" s="6" t="s">
        <v>437</v>
      </c>
      <c r="L120" s="6" t="s">
        <v>265</v>
      </c>
      <c r="M120" s="6" t="s">
        <v>2948</v>
      </c>
      <c r="N120" s="6" t="s">
        <v>143</v>
      </c>
      <c r="O120" s="6" t="s">
        <v>143</v>
      </c>
      <c r="P120" s="6" t="s">
        <v>143</v>
      </c>
      <c r="Q120" s="6" t="s">
        <v>143</v>
      </c>
      <c r="R120" s="6">
        <v>17</v>
      </c>
      <c r="S120" s="6">
        <v>150</v>
      </c>
      <c r="T120" s="6">
        <v>28</v>
      </c>
      <c r="U120" s="6">
        <v>12</v>
      </c>
      <c r="V120" s="6">
        <v>162</v>
      </c>
      <c r="W120" s="6" t="s">
        <v>2468</v>
      </c>
      <c r="X120" s="6" t="s">
        <v>2950</v>
      </c>
      <c r="Y120" s="6" t="s">
        <v>2951</v>
      </c>
      <c r="Z120" s="6" t="s">
        <v>2952</v>
      </c>
      <c r="AA120" s="6">
        <v>129</v>
      </c>
      <c r="AB120" s="6">
        <v>58</v>
      </c>
      <c r="AC120" s="6">
        <v>101</v>
      </c>
      <c r="AD120" s="6">
        <v>61</v>
      </c>
      <c r="AE120" s="6">
        <v>52</v>
      </c>
      <c r="AF120" s="6">
        <v>66</v>
      </c>
      <c r="AG120" s="6">
        <v>65</v>
      </c>
      <c r="AH120" s="6">
        <v>60</v>
      </c>
      <c r="AI120" s="6">
        <v>21</v>
      </c>
      <c r="AJ120" s="6">
        <v>23</v>
      </c>
      <c r="AK120" s="6">
        <v>27</v>
      </c>
      <c r="AL120" s="6">
        <v>28</v>
      </c>
      <c r="AM120" s="6">
        <v>49</v>
      </c>
      <c r="AN120" s="6">
        <v>53</v>
      </c>
      <c r="AO120" s="6">
        <v>35</v>
      </c>
      <c r="AP120" s="6">
        <v>23</v>
      </c>
      <c r="AQ120" s="6">
        <v>14</v>
      </c>
      <c r="AR120" s="6">
        <v>30</v>
      </c>
      <c r="AS120" s="6">
        <v>43</v>
      </c>
      <c r="AT120" s="6">
        <v>38</v>
      </c>
      <c r="AU120" s="6">
        <v>32</v>
      </c>
      <c r="AV120" s="6">
        <v>27</v>
      </c>
      <c r="AW120" s="6">
        <v>8634</v>
      </c>
      <c r="AX120" s="6" t="s">
        <v>2953</v>
      </c>
      <c r="AY120" s="6">
        <v>3262</v>
      </c>
      <c r="AZ120" s="6" t="s">
        <v>1478</v>
      </c>
      <c r="BA120" s="6">
        <v>4339</v>
      </c>
      <c r="BB120" s="6" t="s">
        <v>2954</v>
      </c>
      <c r="BC120" s="6">
        <v>4295</v>
      </c>
      <c r="BD120" s="6" t="s">
        <v>2955</v>
      </c>
      <c r="BE120" s="6">
        <v>2555</v>
      </c>
      <c r="BF120" s="6" t="s">
        <v>2956</v>
      </c>
      <c r="BG120" s="6">
        <v>5817</v>
      </c>
      <c r="BH120" s="6" t="s">
        <v>2957</v>
      </c>
      <c r="BI120" s="6">
        <v>2765</v>
      </c>
      <c r="BJ120" s="6" t="s">
        <v>2958</v>
      </c>
      <c r="BK120" s="6">
        <v>1763</v>
      </c>
      <c r="BL120" s="6" t="s">
        <v>1292</v>
      </c>
      <c r="BM120" s="6">
        <v>1002</v>
      </c>
      <c r="BN120" s="6" t="s">
        <v>2959</v>
      </c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 t="s">
        <v>2960</v>
      </c>
      <c r="BZ120" s="6" t="s">
        <v>2961</v>
      </c>
      <c r="CA120" s="6" t="s">
        <v>2962</v>
      </c>
      <c r="CB120" s="6" t="s">
        <v>2963</v>
      </c>
      <c r="CC120" s="6" t="s">
        <v>2964</v>
      </c>
      <c r="CD120" s="6" t="s">
        <v>162</v>
      </c>
      <c r="CE120" s="6" t="s">
        <v>2965</v>
      </c>
      <c r="CF120" s="6" t="s">
        <v>2966</v>
      </c>
      <c r="CG120" s="6" t="s">
        <v>2967</v>
      </c>
      <c r="CH120" s="6">
        <v>13</v>
      </c>
      <c r="CI120" s="6">
        <v>15</v>
      </c>
      <c r="CJ120" s="6">
        <v>11</v>
      </c>
      <c r="CK120" s="6">
        <v>11</v>
      </c>
      <c r="CL120" s="6">
        <v>14</v>
      </c>
      <c r="CM120" s="6">
        <v>9</v>
      </c>
      <c r="CN120" s="6">
        <v>21</v>
      </c>
      <c r="CO120" s="6">
        <v>10</v>
      </c>
      <c r="CP120" s="6">
        <v>31</v>
      </c>
      <c r="CQ120" s="6">
        <v>20</v>
      </c>
      <c r="CR120" s="6">
        <v>2400</v>
      </c>
      <c r="CS120" s="6">
        <v>2891</v>
      </c>
      <c r="CT120" s="6">
        <v>2880</v>
      </c>
      <c r="CU120" s="6">
        <v>2872</v>
      </c>
      <c r="CV120" s="6">
        <v>49</v>
      </c>
      <c r="CW120" s="6">
        <v>52</v>
      </c>
      <c r="CX120" s="6">
        <v>64</v>
      </c>
      <c r="CY120" s="6">
        <v>36</v>
      </c>
      <c r="CZ120" s="6">
        <v>65</v>
      </c>
      <c r="DA120" s="6">
        <v>38</v>
      </c>
      <c r="DB120" s="6">
        <v>27</v>
      </c>
      <c r="DC120" s="6" t="s">
        <v>2948</v>
      </c>
      <c r="DE120">
        <f t="shared" si="98"/>
        <v>65</v>
      </c>
      <c r="DF120">
        <f t="shared" si="99"/>
        <v>38</v>
      </c>
      <c r="DG120">
        <f t="shared" si="100"/>
        <v>27</v>
      </c>
      <c r="DH120">
        <f t="shared" si="101"/>
        <v>65</v>
      </c>
      <c r="DI120">
        <f t="shared" si="102"/>
        <v>0</v>
      </c>
      <c r="DL120">
        <f t="shared" si="103"/>
        <v>38</v>
      </c>
      <c r="DM120">
        <f t="shared" si="104"/>
        <v>36</v>
      </c>
      <c r="DN120">
        <f t="shared" si="105"/>
        <v>-2</v>
      </c>
      <c r="DQ120">
        <f t="shared" si="106"/>
        <v>65</v>
      </c>
      <c r="DR120">
        <f t="shared" si="107"/>
        <v>64</v>
      </c>
      <c r="DS120">
        <f t="shared" si="108"/>
        <v>-1</v>
      </c>
      <c r="DV120">
        <f t="shared" si="109"/>
        <v>49</v>
      </c>
      <c r="DW120">
        <f t="shared" si="110"/>
        <v>52</v>
      </c>
      <c r="DX120">
        <f t="shared" si="111"/>
        <v>101</v>
      </c>
      <c r="DY120">
        <f t="shared" si="112"/>
        <v>101</v>
      </c>
      <c r="DZ120">
        <f t="shared" si="113"/>
        <v>0</v>
      </c>
      <c r="EC120">
        <f t="shared" si="114"/>
        <v>2891</v>
      </c>
      <c r="ED120">
        <f t="shared" si="115"/>
        <v>2872</v>
      </c>
      <c r="EE120">
        <f t="shared" si="116"/>
        <v>-19</v>
      </c>
      <c r="EF120" s="1">
        <f t="shared" si="117"/>
        <v>0.65721203735731137</v>
      </c>
      <c r="EH120">
        <f t="shared" si="118"/>
        <v>2400</v>
      </c>
      <c r="EI120">
        <f t="shared" si="119"/>
        <v>2880</v>
      </c>
      <c r="EJ120">
        <f t="shared" si="120"/>
        <v>-480</v>
      </c>
      <c r="EK120">
        <f t="shared" si="121"/>
        <v>16.666666666666671</v>
      </c>
      <c r="EM120">
        <f t="shared" si="122"/>
        <v>21</v>
      </c>
      <c r="EN120">
        <f t="shared" si="123"/>
        <v>31</v>
      </c>
      <c r="EO120">
        <f t="shared" si="124"/>
        <v>52</v>
      </c>
      <c r="EP120">
        <f t="shared" si="125"/>
        <v>52</v>
      </c>
      <c r="EQ120">
        <f t="shared" si="126"/>
        <v>0</v>
      </c>
      <c r="ER120">
        <f t="shared" si="127"/>
        <v>0</v>
      </c>
      <c r="ET120">
        <f t="shared" si="128"/>
        <v>10</v>
      </c>
      <c r="EU120">
        <f t="shared" si="129"/>
        <v>20</v>
      </c>
      <c r="EV120">
        <f t="shared" si="130"/>
        <v>30</v>
      </c>
      <c r="EW120">
        <f t="shared" si="131"/>
        <v>27</v>
      </c>
      <c r="EX120">
        <f t="shared" si="132"/>
        <v>-3</v>
      </c>
      <c r="FA120">
        <f t="shared" si="133"/>
        <v>11</v>
      </c>
      <c r="FB120">
        <f t="shared" si="134"/>
        <v>11</v>
      </c>
      <c r="FC120">
        <f t="shared" si="135"/>
        <v>22</v>
      </c>
      <c r="FD120">
        <f t="shared" si="136"/>
        <v>21</v>
      </c>
      <c r="FE120">
        <f t="shared" si="137"/>
        <v>-1</v>
      </c>
      <c r="FH120">
        <f t="shared" si="138"/>
        <v>4339</v>
      </c>
      <c r="FI120">
        <f t="shared" si="139"/>
        <v>2555</v>
      </c>
      <c r="FJ120">
        <f t="shared" si="140"/>
        <v>1763</v>
      </c>
      <c r="FK120">
        <f t="shared" si="141"/>
        <v>4318</v>
      </c>
      <c r="FL120">
        <f t="shared" si="142"/>
        <v>-21</v>
      </c>
      <c r="FM120">
        <f t="shared" si="143"/>
        <v>0.48398248444341618</v>
      </c>
      <c r="FO120">
        <f t="shared" si="144"/>
        <v>1002</v>
      </c>
      <c r="FP120">
        <f t="shared" si="145"/>
        <v>3262</v>
      </c>
      <c r="FQ120">
        <f t="shared" si="146"/>
        <v>4295</v>
      </c>
      <c r="FR120">
        <f t="shared" si="147"/>
        <v>4264</v>
      </c>
      <c r="FS120">
        <f t="shared" si="148"/>
        <v>-31</v>
      </c>
      <c r="FT120">
        <f t="shared" si="149"/>
        <v>0.72176949941793112</v>
      </c>
      <c r="FV120">
        <f t="shared" si="150"/>
        <v>8634</v>
      </c>
      <c r="FW120">
        <f t="shared" si="151"/>
        <v>4339</v>
      </c>
      <c r="FX120">
        <f t="shared" si="152"/>
        <v>4295</v>
      </c>
      <c r="FY120">
        <f t="shared" si="153"/>
        <v>8634</v>
      </c>
      <c r="FZ120">
        <f t="shared" si="154"/>
        <v>0</v>
      </c>
      <c r="GA120">
        <f t="shared" si="155"/>
        <v>0</v>
      </c>
      <c r="GC120">
        <f t="shared" si="156"/>
        <v>162</v>
      </c>
      <c r="GD120">
        <f t="shared" si="157"/>
        <v>101</v>
      </c>
      <c r="GE120">
        <f t="shared" si="158"/>
        <v>61</v>
      </c>
      <c r="GF120">
        <f t="shared" si="159"/>
        <v>162</v>
      </c>
      <c r="GG120">
        <f t="shared" si="160"/>
        <v>0</v>
      </c>
      <c r="GI120">
        <f t="shared" si="161"/>
        <v>13</v>
      </c>
      <c r="GJ120">
        <f t="shared" si="162"/>
        <v>15</v>
      </c>
      <c r="GK120">
        <f t="shared" si="163"/>
        <v>27</v>
      </c>
      <c r="GL120">
        <f t="shared" si="164"/>
        <v>28</v>
      </c>
      <c r="GM120">
        <f t="shared" si="165"/>
        <v>1</v>
      </c>
      <c r="GN120">
        <f t="shared" si="166"/>
        <v>3.5714285714285694</v>
      </c>
      <c r="GP120">
        <f t="shared" si="167"/>
        <v>52</v>
      </c>
      <c r="GQ120">
        <f t="shared" si="168"/>
        <v>21</v>
      </c>
      <c r="GR120">
        <f t="shared" si="169"/>
        <v>27</v>
      </c>
      <c r="GS120">
        <f t="shared" si="170"/>
        <v>48</v>
      </c>
      <c r="GT120">
        <f t="shared" si="171"/>
        <v>-4</v>
      </c>
      <c r="GU120">
        <f t="shared" si="172"/>
        <v>0</v>
      </c>
      <c r="GW120">
        <f t="shared" si="173"/>
        <v>21</v>
      </c>
      <c r="GX120">
        <f t="shared" si="174"/>
        <v>31</v>
      </c>
      <c r="GY120">
        <f t="shared" si="175"/>
        <v>52</v>
      </c>
      <c r="GZ120">
        <f t="shared" si="176"/>
        <v>10</v>
      </c>
      <c r="HA120">
        <f t="shared" si="177"/>
        <v>20</v>
      </c>
      <c r="HB120">
        <f t="shared" si="178"/>
        <v>30</v>
      </c>
      <c r="HC120">
        <f t="shared" si="179"/>
        <v>11</v>
      </c>
      <c r="HD120">
        <f t="shared" si="180"/>
        <v>11</v>
      </c>
      <c r="HE120">
        <f t="shared" si="181"/>
        <v>22</v>
      </c>
      <c r="HF120">
        <f t="shared" si="182"/>
        <v>52</v>
      </c>
      <c r="HG120">
        <f t="shared" si="183"/>
        <v>0</v>
      </c>
      <c r="HI120">
        <f t="shared" si="184"/>
        <v>3262</v>
      </c>
      <c r="HJ120">
        <f t="shared" si="185"/>
        <v>2555</v>
      </c>
      <c r="HK120">
        <f t="shared" si="186"/>
        <v>5817</v>
      </c>
      <c r="HL120">
        <f t="shared" si="187"/>
        <v>5817</v>
      </c>
      <c r="HM120">
        <f t="shared" si="188"/>
        <v>0</v>
      </c>
      <c r="HN120">
        <f t="shared" si="189"/>
        <v>0</v>
      </c>
      <c r="HP120">
        <f t="shared" si="190"/>
        <v>2880</v>
      </c>
      <c r="HQ120">
        <f t="shared" si="191"/>
        <v>2872</v>
      </c>
      <c r="HR120">
        <f t="shared" si="192"/>
        <v>5817</v>
      </c>
      <c r="HS120">
        <f t="shared" si="193"/>
        <v>5752</v>
      </c>
      <c r="HT120">
        <f t="shared" si="194"/>
        <v>-65</v>
      </c>
      <c r="HU120">
        <f t="shared" si="195"/>
        <v>1.1174144748151917</v>
      </c>
    </row>
    <row r="121" spans="1:229" x14ac:dyDescent="0.35">
      <c r="A121" s="6" t="s">
        <v>2968</v>
      </c>
      <c r="B121" s="6" t="s">
        <v>167</v>
      </c>
      <c r="C121" s="6" t="s">
        <v>134</v>
      </c>
      <c r="D121" s="6">
        <v>55</v>
      </c>
      <c r="E121" s="6" t="s">
        <v>1081</v>
      </c>
      <c r="F121" s="6" t="s">
        <v>1559</v>
      </c>
      <c r="G121" s="6" t="s">
        <v>729</v>
      </c>
      <c r="H121" s="6" t="s">
        <v>1935</v>
      </c>
      <c r="I121" s="6" t="s">
        <v>749</v>
      </c>
      <c r="J121" s="6" t="s">
        <v>2969</v>
      </c>
      <c r="K121" s="6" t="s">
        <v>979</v>
      </c>
      <c r="L121" s="6" t="s">
        <v>291</v>
      </c>
      <c r="M121" s="6" t="s">
        <v>2968</v>
      </c>
      <c r="N121" s="6" t="s">
        <v>143</v>
      </c>
      <c r="O121" s="6" t="s">
        <v>143</v>
      </c>
      <c r="P121" s="6" t="s">
        <v>143</v>
      </c>
      <c r="Q121" s="6" t="s">
        <v>143</v>
      </c>
      <c r="R121" s="6">
        <v>41</v>
      </c>
      <c r="S121" s="6">
        <v>119</v>
      </c>
      <c r="T121" s="6">
        <v>20</v>
      </c>
      <c r="U121" s="6">
        <v>21</v>
      </c>
      <c r="V121" s="6">
        <v>138</v>
      </c>
      <c r="W121" s="6" t="s">
        <v>980</v>
      </c>
      <c r="X121" s="6" t="s">
        <v>2970</v>
      </c>
      <c r="Y121" s="6" t="s">
        <v>2971</v>
      </c>
      <c r="Z121" s="6" t="s">
        <v>2972</v>
      </c>
      <c r="AA121" s="6">
        <v>98</v>
      </c>
      <c r="AB121" s="6">
        <v>55</v>
      </c>
      <c r="AC121" s="6">
        <v>78</v>
      </c>
      <c r="AD121" s="6">
        <v>60</v>
      </c>
      <c r="AE121" s="6">
        <v>53</v>
      </c>
      <c r="AF121" s="6">
        <v>45</v>
      </c>
      <c r="AG121" s="6">
        <v>59</v>
      </c>
      <c r="AH121" s="6">
        <v>60</v>
      </c>
      <c r="AI121" s="6">
        <v>27</v>
      </c>
      <c r="AJ121" s="6">
        <v>20</v>
      </c>
      <c r="AK121" s="6">
        <v>26</v>
      </c>
      <c r="AL121" s="6">
        <v>31</v>
      </c>
      <c r="AM121" s="6">
        <v>36</v>
      </c>
      <c r="AN121" s="6">
        <v>53</v>
      </c>
      <c r="AO121" s="6">
        <v>25</v>
      </c>
      <c r="AP121" s="6">
        <v>27</v>
      </c>
      <c r="AQ121" s="6">
        <v>11</v>
      </c>
      <c r="AR121" s="6">
        <v>26</v>
      </c>
      <c r="AS121" s="6">
        <v>25</v>
      </c>
      <c r="AT121" s="6">
        <v>33</v>
      </c>
      <c r="AU121" s="6">
        <v>29</v>
      </c>
      <c r="AV121" s="6">
        <v>26</v>
      </c>
      <c r="AW121" s="6">
        <v>6620</v>
      </c>
      <c r="AX121" s="6" t="s">
        <v>2973</v>
      </c>
      <c r="AY121" s="6">
        <v>1911</v>
      </c>
      <c r="AZ121" s="6" t="s">
        <v>2974</v>
      </c>
      <c r="BA121" s="6">
        <v>3937</v>
      </c>
      <c r="BB121" s="6" t="s">
        <v>2975</v>
      </c>
      <c r="BC121" s="6">
        <v>2683</v>
      </c>
      <c r="BD121" s="6" t="s">
        <v>2976</v>
      </c>
      <c r="BE121" s="6">
        <v>2018</v>
      </c>
      <c r="BF121" s="6" t="s">
        <v>2977</v>
      </c>
      <c r="BG121" s="6">
        <v>3929</v>
      </c>
      <c r="BH121" s="6" t="s">
        <v>2978</v>
      </c>
      <c r="BI121" s="6">
        <v>2638</v>
      </c>
      <c r="BJ121" s="6" t="s">
        <v>1542</v>
      </c>
      <c r="BK121" s="6">
        <v>1892</v>
      </c>
      <c r="BL121" s="6" t="s">
        <v>2979</v>
      </c>
      <c r="BM121" s="6">
        <v>746</v>
      </c>
      <c r="BN121" s="6" t="s">
        <v>2980</v>
      </c>
      <c r="BO121" s="6">
        <v>270</v>
      </c>
      <c r="BP121" s="6">
        <v>510</v>
      </c>
      <c r="BQ121" s="6">
        <v>383</v>
      </c>
      <c r="BR121" s="6" t="s">
        <v>191</v>
      </c>
      <c r="BS121" s="6">
        <v>587</v>
      </c>
      <c r="BT121" s="6" t="s">
        <v>190</v>
      </c>
      <c r="BU121" s="6">
        <v>179</v>
      </c>
      <c r="BV121" s="6" t="s">
        <v>308</v>
      </c>
      <c r="BW121" s="6" t="s">
        <v>309</v>
      </c>
      <c r="BX121" s="6">
        <v>0</v>
      </c>
      <c r="BY121" s="6" t="s">
        <v>2981</v>
      </c>
      <c r="BZ121" s="6" t="s">
        <v>2982</v>
      </c>
      <c r="CA121" s="6" t="s">
        <v>2983</v>
      </c>
      <c r="CB121" s="6" t="s">
        <v>2984</v>
      </c>
      <c r="CC121" s="6" t="s">
        <v>2985</v>
      </c>
      <c r="CD121" s="6" t="s">
        <v>162</v>
      </c>
      <c r="CE121" s="6" t="s">
        <v>2986</v>
      </c>
      <c r="CF121" s="6" t="s">
        <v>2987</v>
      </c>
      <c r="CG121" s="6" t="s">
        <v>2988</v>
      </c>
      <c r="CH121" s="6">
        <v>11</v>
      </c>
      <c r="CI121" s="6">
        <v>11</v>
      </c>
      <c r="CJ121" s="6">
        <v>12</v>
      </c>
      <c r="CK121" s="6">
        <v>14</v>
      </c>
      <c r="CL121" s="6">
        <v>5</v>
      </c>
      <c r="CM121" s="6">
        <v>9</v>
      </c>
      <c r="CN121" s="6">
        <v>19</v>
      </c>
      <c r="CO121" s="6">
        <v>7</v>
      </c>
      <c r="CP121" s="6">
        <v>33</v>
      </c>
      <c r="CQ121" s="6">
        <v>19</v>
      </c>
      <c r="CR121" s="6">
        <v>836</v>
      </c>
      <c r="CS121" s="6">
        <v>2574</v>
      </c>
      <c r="CT121" s="6">
        <v>1082</v>
      </c>
      <c r="CU121" s="6">
        <v>2795</v>
      </c>
      <c r="CV121" s="6">
        <v>49</v>
      </c>
      <c r="CW121" s="6">
        <v>29</v>
      </c>
      <c r="CX121" s="6">
        <v>52</v>
      </c>
      <c r="CY121" s="6">
        <v>30</v>
      </c>
      <c r="CZ121" s="6">
        <v>52</v>
      </c>
      <c r="DA121" s="6">
        <v>29</v>
      </c>
      <c r="DB121" s="6">
        <v>23</v>
      </c>
      <c r="DC121" s="6" t="s">
        <v>2968</v>
      </c>
      <c r="DE121">
        <f t="shared" si="98"/>
        <v>52</v>
      </c>
      <c r="DF121">
        <f t="shared" si="99"/>
        <v>29</v>
      </c>
      <c r="DG121">
        <f t="shared" si="100"/>
        <v>23</v>
      </c>
      <c r="DH121">
        <f t="shared" si="101"/>
        <v>52</v>
      </c>
      <c r="DI121">
        <f t="shared" si="102"/>
        <v>0</v>
      </c>
      <c r="DL121">
        <f t="shared" si="103"/>
        <v>29</v>
      </c>
      <c r="DM121">
        <f t="shared" si="104"/>
        <v>30</v>
      </c>
      <c r="DN121">
        <f t="shared" si="105"/>
        <v>1</v>
      </c>
      <c r="DQ121">
        <f t="shared" si="106"/>
        <v>52</v>
      </c>
      <c r="DR121">
        <f t="shared" si="107"/>
        <v>52</v>
      </c>
      <c r="DS121">
        <f t="shared" si="108"/>
        <v>0</v>
      </c>
      <c r="DV121">
        <f t="shared" si="109"/>
        <v>49</v>
      </c>
      <c r="DW121">
        <f t="shared" si="110"/>
        <v>29</v>
      </c>
      <c r="DX121">
        <f t="shared" si="111"/>
        <v>78</v>
      </c>
      <c r="DY121">
        <f t="shared" si="112"/>
        <v>78</v>
      </c>
      <c r="DZ121">
        <f t="shared" si="113"/>
        <v>0</v>
      </c>
      <c r="EC121">
        <f t="shared" si="114"/>
        <v>2574</v>
      </c>
      <c r="ED121">
        <f t="shared" si="115"/>
        <v>2795</v>
      </c>
      <c r="EE121">
        <f t="shared" si="116"/>
        <v>221</v>
      </c>
      <c r="EF121" s="1">
        <f t="shared" si="117"/>
        <v>7.9069767441860535</v>
      </c>
      <c r="EH121">
        <f t="shared" si="118"/>
        <v>836</v>
      </c>
      <c r="EI121">
        <f t="shared" si="119"/>
        <v>1082</v>
      </c>
      <c r="EJ121">
        <f t="shared" si="120"/>
        <v>-246</v>
      </c>
      <c r="EK121">
        <f t="shared" si="121"/>
        <v>22.735674676524951</v>
      </c>
      <c r="EM121">
        <f t="shared" si="122"/>
        <v>19</v>
      </c>
      <c r="EN121">
        <f t="shared" si="123"/>
        <v>33</v>
      </c>
      <c r="EO121">
        <f t="shared" si="124"/>
        <v>53</v>
      </c>
      <c r="EP121">
        <f t="shared" si="125"/>
        <v>52</v>
      </c>
      <c r="EQ121">
        <f t="shared" si="126"/>
        <v>-1</v>
      </c>
      <c r="ER121">
        <f t="shared" si="127"/>
        <v>1.8867924528301927</v>
      </c>
      <c r="ET121">
        <f t="shared" si="128"/>
        <v>7</v>
      </c>
      <c r="EU121">
        <f t="shared" si="129"/>
        <v>19</v>
      </c>
      <c r="EV121">
        <f t="shared" si="130"/>
        <v>26</v>
      </c>
      <c r="EW121">
        <f t="shared" si="131"/>
        <v>26</v>
      </c>
      <c r="EX121">
        <f t="shared" si="132"/>
        <v>0</v>
      </c>
      <c r="FA121">
        <f t="shared" si="133"/>
        <v>12</v>
      </c>
      <c r="FB121">
        <f t="shared" si="134"/>
        <v>14</v>
      </c>
      <c r="FC121">
        <f t="shared" si="135"/>
        <v>26</v>
      </c>
      <c r="FD121">
        <f t="shared" si="136"/>
        <v>27</v>
      </c>
      <c r="FE121">
        <f t="shared" si="137"/>
        <v>1</v>
      </c>
      <c r="FH121">
        <f t="shared" si="138"/>
        <v>3937</v>
      </c>
      <c r="FI121">
        <f t="shared" si="139"/>
        <v>2018</v>
      </c>
      <c r="FJ121">
        <f t="shared" si="140"/>
        <v>1892</v>
      </c>
      <c r="FK121">
        <f t="shared" si="141"/>
        <v>3910</v>
      </c>
      <c r="FL121">
        <f t="shared" si="142"/>
        <v>-27</v>
      </c>
      <c r="FM121">
        <f t="shared" si="143"/>
        <v>0.68580137160275001</v>
      </c>
      <c r="FO121">
        <f t="shared" si="144"/>
        <v>746</v>
      </c>
      <c r="FP121">
        <f t="shared" si="145"/>
        <v>1911</v>
      </c>
      <c r="FQ121">
        <f t="shared" si="146"/>
        <v>2683</v>
      </c>
      <c r="FR121">
        <f t="shared" si="147"/>
        <v>2657</v>
      </c>
      <c r="FS121">
        <f t="shared" si="148"/>
        <v>-26</v>
      </c>
      <c r="FT121">
        <f t="shared" si="149"/>
        <v>0.96906448005962886</v>
      </c>
      <c r="FV121">
        <f t="shared" si="150"/>
        <v>6620</v>
      </c>
      <c r="FW121">
        <f t="shared" si="151"/>
        <v>3937</v>
      </c>
      <c r="FX121">
        <f t="shared" si="152"/>
        <v>2683</v>
      </c>
      <c r="FY121">
        <f t="shared" si="153"/>
        <v>6620</v>
      </c>
      <c r="FZ121">
        <f t="shared" si="154"/>
        <v>0</v>
      </c>
      <c r="GA121">
        <f t="shared" si="155"/>
        <v>0</v>
      </c>
      <c r="GC121">
        <f t="shared" si="156"/>
        <v>138</v>
      </c>
      <c r="GD121">
        <f t="shared" si="157"/>
        <v>78</v>
      </c>
      <c r="GE121">
        <f t="shared" si="158"/>
        <v>60</v>
      </c>
      <c r="GF121">
        <f t="shared" si="159"/>
        <v>138</v>
      </c>
      <c r="GG121">
        <f t="shared" si="160"/>
        <v>0</v>
      </c>
      <c r="GI121">
        <f t="shared" si="161"/>
        <v>11</v>
      </c>
      <c r="GJ121">
        <f t="shared" si="162"/>
        <v>11</v>
      </c>
      <c r="GK121">
        <f t="shared" si="163"/>
        <v>23</v>
      </c>
      <c r="GL121">
        <f t="shared" si="164"/>
        <v>22</v>
      </c>
      <c r="GM121">
        <f t="shared" si="165"/>
        <v>-1</v>
      </c>
      <c r="GN121">
        <f t="shared" si="166"/>
        <v>4.3478260869565162</v>
      </c>
      <c r="GP121">
        <f t="shared" si="167"/>
        <v>53</v>
      </c>
      <c r="GQ121">
        <f t="shared" si="168"/>
        <v>27</v>
      </c>
      <c r="GR121">
        <f t="shared" si="169"/>
        <v>26</v>
      </c>
      <c r="GS121">
        <f t="shared" si="170"/>
        <v>53</v>
      </c>
      <c r="GT121">
        <f t="shared" si="171"/>
        <v>0</v>
      </c>
      <c r="GU121">
        <f t="shared" si="172"/>
        <v>1.8867924528301927</v>
      </c>
      <c r="GW121">
        <f t="shared" si="173"/>
        <v>19</v>
      </c>
      <c r="GX121">
        <f t="shared" si="174"/>
        <v>33</v>
      </c>
      <c r="GY121">
        <f t="shared" si="175"/>
        <v>52</v>
      </c>
      <c r="GZ121">
        <f t="shared" si="176"/>
        <v>7</v>
      </c>
      <c r="HA121">
        <f t="shared" si="177"/>
        <v>19</v>
      </c>
      <c r="HB121">
        <f t="shared" si="178"/>
        <v>26</v>
      </c>
      <c r="HC121">
        <f t="shared" si="179"/>
        <v>12</v>
      </c>
      <c r="HD121">
        <f t="shared" si="180"/>
        <v>14</v>
      </c>
      <c r="HE121">
        <f t="shared" si="181"/>
        <v>26</v>
      </c>
      <c r="HF121">
        <f t="shared" si="182"/>
        <v>52</v>
      </c>
      <c r="HG121">
        <f t="shared" si="183"/>
        <v>0</v>
      </c>
      <c r="HI121">
        <f t="shared" si="184"/>
        <v>1911</v>
      </c>
      <c r="HJ121">
        <f t="shared" si="185"/>
        <v>2018</v>
      </c>
      <c r="HK121">
        <f t="shared" si="186"/>
        <v>3929</v>
      </c>
      <c r="HL121">
        <f t="shared" si="187"/>
        <v>3929</v>
      </c>
      <c r="HM121">
        <f t="shared" si="188"/>
        <v>0</v>
      </c>
      <c r="HN121">
        <f t="shared" si="189"/>
        <v>0</v>
      </c>
      <c r="HP121">
        <f t="shared" si="190"/>
        <v>1082</v>
      </c>
      <c r="HQ121">
        <f t="shared" si="191"/>
        <v>2795</v>
      </c>
      <c r="HR121">
        <f t="shared" si="192"/>
        <v>3929</v>
      </c>
      <c r="HS121">
        <f t="shared" si="193"/>
        <v>3877</v>
      </c>
      <c r="HT121">
        <f t="shared" si="194"/>
        <v>-52</v>
      </c>
      <c r="HU121">
        <f t="shared" si="195"/>
        <v>1.3234919826928007</v>
      </c>
    </row>
    <row r="122" spans="1:229" x14ac:dyDescent="0.35">
      <c r="A122" s="6" t="s">
        <v>2989</v>
      </c>
      <c r="B122" s="6" t="s">
        <v>133</v>
      </c>
      <c r="C122" s="6" t="s">
        <v>201</v>
      </c>
      <c r="D122" s="6"/>
      <c r="E122" s="6" t="s">
        <v>1052</v>
      </c>
      <c r="F122" s="6" t="s">
        <v>1030</v>
      </c>
      <c r="G122" s="6" t="s">
        <v>517</v>
      </c>
      <c r="H122" s="6" t="s">
        <v>468</v>
      </c>
      <c r="I122" s="6" t="s">
        <v>291</v>
      </c>
      <c r="J122" s="6" t="s">
        <v>2990</v>
      </c>
      <c r="K122" s="6" t="s">
        <v>2991</v>
      </c>
      <c r="L122" s="6" t="s">
        <v>135</v>
      </c>
      <c r="M122" s="6" t="s">
        <v>2989</v>
      </c>
      <c r="N122" s="6" t="s">
        <v>143</v>
      </c>
      <c r="O122" s="6" t="s">
        <v>143</v>
      </c>
      <c r="P122" s="6" t="s">
        <v>143</v>
      </c>
      <c r="Q122" s="6" t="s">
        <v>143</v>
      </c>
      <c r="R122" s="6">
        <v>26</v>
      </c>
      <c r="S122" s="6">
        <v>145</v>
      </c>
      <c r="T122" s="6">
        <v>20</v>
      </c>
      <c r="U122" s="6">
        <v>20</v>
      </c>
      <c r="V122" s="6">
        <v>125</v>
      </c>
      <c r="W122" s="6" t="s">
        <v>2992</v>
      </c>
      <c r="X122" s="6" t="s">
        <v>2993</v>
      </c>
      <c r="Y122" s="6" t="s">
        <v>2994</v>
      </c>
      <c r="Z122" s="6" t="s">
        <v>2995</v>
      </c>
      <c r="AA122" s="6">
        <v>101</v>
      </c>
      <c r="AB122" s="6">
        <v>49</v>
      </c>
      <c r="AC122" s="6">
        <v>81</v>
      </c>
      <c r="AD122" s="6">
        <v>44</v>
      </c>
      <c r="AE122" s="6">
        <v>51</v>
      </c>
      <c r="AF122" s="6">
        <v>41</v>
      </c>
      <c r="AG122" s="6">
        <v>49</v>
      </c>
      <c r="AH122" s="6">
        <v>51</v>
      </c>
      <c r="AI122" s="6">
        <v>26</v>
      </c>
      <c r="AJ122" s="6">
        <v>15</v>
      </c>
      <c r="AK122" s="6">
        <v>20</v>
      </c>
      <c r="AL122" s="6">
        <v>26</v>
      </c>
      <c r="AM122" s="6">
        <v>33</v>
      </c>
      <c r="AN122" s="6">
        <v>51</v>
      </c>
      <c r="AO122" s="6">
        <v>6</v>
      </c>
      <c r="AP122" s="6">
        <v>24</v>
      </c>
      <c r="AQ122" s="6">
        <v>27</v>
      </c>
      <c r="AR122" s="6">
        <v>27</v>
      </c>
      <c r="AS122" s="6">
        <v>26</v>
      </c>
      <c r="AT122" s="6">
        <v>29</v>
      </c>
      <c r="AU122" s="6">
        <v>25</v>
      </c>
      <c r="AV122" s="6">
        <v>25</v>
      </c>
      <c r="AW122" s="6">
        <v>5455</v>
      </c>
      <c r="AX122" s="6" t="s">
        <v>2996</v>
      </c>
      <c r="AY122" s="6">
        <v>2054</v>
      </c>
      <c r="AZ122" s="6" t="s">
        <v>2997</v>
      </c>
      <c r="BA122" s="6">
        <v>3004</v>
      </c>
      <c r="BB122" s="6" t="s">
        <v>2998</v>
      </c>
      <c r="BC122" s="6">
        <v>2451</v>
      </c>
      <c r="BD122" s="6" t="s">
        <v>2999</v>
      </c>
      <c r="BE122" s="6">
        <v>1532</v>
      </c>
      <c r="BF122" s="6" t="s">
        <v>1812</v>
      </c>
      <c r="BG122" s="6">
        <v>3587</v>
      </c>
      <c r="BH122" s="6" t="s">
        <v>3000</v>
      </c>
      <c r="BI122" s="6">
        <v>1817</v>
      </c>
      <c r="BJ122" s="6" t="s">
        <v>865</v>
      </c>
      <c r="BK122" s="6">
        <v>1445</v>
      </c>
      <c r="BL122" s="6" t="s">
        <v>3001</v>
      </c>
      <c r="BM122" s="6">
        <v>372</v>
      </c>
      <c r="BN122" s="6" t="s">
        <v>3002</v>
      </c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 t="s">
        <v>3003</v>
      </c>
      <c r="BZ122" s="6" t="s">
        <v>3004</v>
      </c>
      <c r="CA122" s="6" t="s">
        <v>3005</v>
      </c>
      <c r="CB122" s="6" t="s">
        <v>3006</v>
      </c>
      <c r="CC122" s="6" t="s">
        <v>3007</v>
      </c>
      <c r="CD122" s="6" t="s">
        <v>162</v>
      </c>
      <c r="CE122" s="6" t="s">
        <v>3008</v>
      </c>
      <c r="CF122" s="6" t="s">
        <v>3009</v>
      </c>
      <c r="CG122" s="6" t="s">
        <v>3010</v>
      </c>
      <c r="CH122" s="6">
        <v>13</v>
      </c>
      <c r="CI122" s="6">
        <v>11</v>
      </c>
      <c r="CJ122" s="6">
        <v>13</v>
      </c>
      <c r="CK122" s="6">
        <v>13</v>
      </c>
      <c r="CL122" s="6">
        <v>6</v>
      </c>
      <c r="CM122" s="6">
        <v>0</v>
      </c>
      <c r="CN122" s="6">
        <v>24</v>
      </c>
      <c r="CO122" s="6">
        <v>11</v>
      </c>
      <c r="CP122" s="6">
        <v>27</v>
      </c>
      <c r="CQ122" s="6">
        <v>14</v>
      </c>
      <c r="CR122" s="6">
        <v>1722</v>
      </c>
      <c r="CS122" s="6">
        <v>1542</v>
      </c>
      <c r="CT122" s="6">
        <v>2052</v>
      </c>
      <c r="CU122" s="6">
        <v>1479</v>
      </c>
      <c r="CV122" s="6">
        <v>30</v>
      </c>
      <c r="CW122" s="6">
        <v>51</v>
      </c>
      <c r="CX122" s="6">
        <v>50</v>
      </c>
      <c r="CY122" s="6">
        <v>26</v>
      </c>
      <c r="CZ122" s="6">
        <v>51</v>
      </c>
      <c r="DA122" s="6">
        <v>27</v>
      </c>
      <c r="DB122" s="6">
        <v>24</v>
      </c>
      <c r="DC122" s="6" t="s">
        <v>2989</v>
      </c>
      <c r="DE122">
        <f t="shared" si="98"/>
        <v>51</v>
      </c>
      <c r="DF122">
        <f t="shared" si="99"/>
        <v>27</v>
      </c>
      <c r="DG122">
        <f t="shared" si="100"/>
        <v>24</v>
      </c>
      <c r="DH122">
        <f t="shared" si="101"/>
        <v>51</v>
      </c>
      <c r="DI122">
        <f t="shared" si="102"/>
        <v>0</v>
      </c>
      <c r="DL122">
        <f t="shared" si="103"/>
        <v>27</v>
      </c>
      <c r="DM122">
        <f t="shared" si="104"/>
        <v>26</v>
      </c>
      <c r="DN122">
        <f t="shared" si="105"/>
        <v>-1</v>
      </c>
      <c r="DQ122">
        <f t="shared" si="106"/>
        <v>51</v>
      </c>
      <c r="DR122">
        <f t="shared" si="107"/>
        <v>50</v>
      </c>
      <c r="DS122">
        <f t="shared" si="108"/>
        <v>-1</v>
      </c>
      <c r="DV122">
        <f t="shared" si="109"/>
        <v>30</v>
      </c>
      <c r="DW122">
        <f t="shared" si="110"/>
        <v>51</v>
      </c>
      <c r="DX122">
        <f t="shared" si="111"/>
        <v>81</v>
      </c>
      <c r="DY122">
        <f t="shared" si="112"/>
        <v>81</v>
      </c>
      <c r="DZ122">
        <f t="shared" si="113"/>
        <v>0</v>
      </c>
      <c r="EC122">
        <f t="shared" si="114"/>
        <v>1542</v>
      </c>
      <c r="ED122">
        <f t="shared" si="115"/>
        <v>1479</v>
      </c>
      <c r="EE122">
        <f t="shared" si="116"/>
        <v>-63</v>
      </c>
      <c r="EF122" s="1">
        <f t="shared" si="117"/>
        <v>4.0856031128404737</v>
      </c>
      <c r="EH122">
        <f t="shared" si="118"/>
        <v>1722</v>
      </c>
      <c r="EI122">
        <f t="shared" si="119"/>
        <v>2052</v>
      </c>
      <c r="EJ122">
        <f t="shared" si="120"/>
        <v>-330</v>
      </c>
      <c r="EK122">
        <f t="shared" si="121"/>
        <v>16.081871345029242</v>
      </c>
      <c r="EM122">
        <f t="shared" si="122"/>
        <v>24</v>
      </c>
      <c r="EN122">
        <f t="shared" si="123"/>
        <v>27</v>
      </c>
      <c r="EO122">
        <f t="shared" si="124"/>
        <v>51</v>
      </c>
      <c r="EP122">
        <f t="shared" si="125"/>
        <v>51</v>
      </c>
      <c r="EQ122">
        <f t="shared" si="126"/>
        <v>0</v>
      </c>
      <c r="ER122">
        <f t="shared" si="127"/>
        <v>0</v>
      </c>
      <c r="ET122">
        <f t="shared" si="128"/>
        <v>11</v>
      </c>
      <c r="EU122">
        <f t="shared" si="129"/>
        <v>14</v>
      </c>
      <c r="EV122">
        <f t="shared" si="130"/>
        <v>25</v>
      </c>
      <c r="EW122">
        <f t="shared" si="131"/>
        <v>25</v>
      </c>
      <c r="EX122">
        <f t="shared" si="132"/>
        <v>0</v>
      </c>
      <c r="FA122">
        <f t="shared" si="133"/>
        <v>13</v>
      </c>
      <c r="FB122">
        <f t="shared" si="134"/>
        <v>13</v>
      </c>
      <c r="FC122">
        <f t="shared" si="135"/>
        <v>26</v>
      </c>
      <c r="FD122">
        <f t="shared" si="136"/>
        <v>26</v>
      </c>
      <c r="FE122">
        <f t="shared" si="137"/>
        <v>0</v>
      </c>
      <c r="FH122">
        <f t="shared" si="138"/>
        <v>3004</v>
      </c>
      <c r="FI122">
        <f t="shared" si="139"/>
        <v>1532</v>
      </c>
      <c r="FJ122">
        <f t="shared" si="140"/>
        <v>1445</v>
      </c>
      <c r="FK122">
        <f t="shared" si="141"/>
        <v>2977</v>
      </c>
      <c r="FL122">
        <f t="shared" si="142"/>
        <v>-27</v>
      </c>
      <c r="FM122">
        <f t="shared" si="143"/>
        <v>0.89880159786950742</v>
      </c>
      <c r="FO122">
        <f t="shared" si="144"/>
        <v>372</v>
      </c>
      <c r="FP122">
        <f t="shared" si="145"/>
        <v>2054</v>
      </c>
      <c r="FQ122">
        <f t="shared" si="146"/>
        <v>2451</v>
      </c>
      <c r="FR122">
        <f t="shared" si="147"/>
        <v>2426</v>
      </c>
      <c r="FS122">
        <f t="shared" si="148"/>
        <v>-25</v>
      </c>
      <c r="FT122">
        <f t="shared" si="149"/>
        <v>1.0199918400652734</v>
      </c>
      <c r="FV122">
        <f t="shared" si="150"/>
        <v>5455</v>
      </c>
      <c r="FW122">
        <f t="shared" si="151"/>
        <v>3004</v>
      </c>
      <c r="FX122">
        <f t="shared" si="152"/>
        <v>2451</v>
      </c>
      <c r="FY122">
        <f t="shared" si="153"/>
        <v>5455</v>
      </c>
      <c r="FZ122">
        <f t="shared" si="154"/>
        <v>0</v>
      </c>
      <c r="GA122">
        <f t="shared" si="155"/>
        <v>0</v>
      </c>
      <c r="GC122">
        <f t="shared" si="156"/>
        <v>125</v>
      </c>
      <c r="GD122">
        <f t="shared" si="157"/>
        <v>81</v>
      </c>
      <c r="GE122">
        <f t="shared" si="158"/>
        <v>44</v>
      </c>
      <c r="GF122">
        <f t="shared" si="159"/>
        <v>125</v>
      </c>
      <c r="GG122">
        <f t="shared" si="160"/>
        <v>0</v>
      </c>
      <c r="GI122">
        <f t="shared" si="161"/>
        <v>13</v>
      </c>
      <c r="GJ122">
        <f t="shared" si="162"/>
        <v>11</v>
      </c>
      <c r="GK122">
        <f t="shared" si="163"/>
        <v>24</v>
      </c>
      <c r="GL122">
        <f t="shared" si="164"/>
        <v>24</v>
      </c>
      <c r="GM122">
        <f t="shared" si="165"/>
        <v>0</v>
      </c>
      <c r="GN122">
        <f t="shared" si="166"/>
        <v>0</v>
      </c>
      <c r="GP122">
        <f t="shared" si="167"/>
        <v>51</v>
      </c>
      <c r="GQ122">
        <f t="shared" si="168"/>
        <v>26</v>
      </c>
      <c r="GR122">
        <f t="shared" si="169"/>
        <v>25</v>
      </c>
      <c r="GS122">
        <f t="shared" si="170"/>
        <v>51</v>
      </c>
      <c r="GT122">
        <f t="shared" si="171"/>
        <v>0</v>
      </c>
      <c r="GU122">
        <f t="shared" si="172"/>
        <v>0</v>
      </c>
      <c r="GW122">
        <f t="shared" si="173"/>
        <v>24</v>
      </c>
      <c r="GX122">
        <f t="shared" si="174"/>
        <v>27</v>
      </c>
      <c r="GY122">
        <f t="shared" si="175"/>
        <v>51</v>
      </c>
      <c r="GZ122">
        <f t="shared" si="176"/>
        <v>11</v>
      </c>
      <c r="HA122">
        <f t="shared" si="177"/>
        <v>14</v>
      </c>
      <c r="HB122">
        <f t="shared" si="178"/>
        <v>25</v>
      </c>
      <c r="HC122">
        <f t="shared" si="179"/>
        <v>13</v>
      </c>
      <c r="HD122">
        <f t="shared" si="180"/>
        <v>13</v>
      </c>
      <c r="HE122">
        <f t="shared" si="181"/>
        <v>26</v>
      </c>
      <c r="HF122">
        <f t="shared" si="182"/>
        <v>51</v>
      </c>
      <c r="HG122">
        <f t="shared" si="183"/>
        <v>0</v>
      </c>
      <c r="HI122">
        <f t="shared" si="184"/>
        <v>2054</v>
      </c>
      <c r="HJ122">
        <f t="shared" si="185"/>
        <v>1532</v>
      </c>
      <c r="HK122">
        <f t="shared" si="186"/>
        <v>3587</v>
      </c>
      <c r="HL122">
        <f t="shared" si="187"/>
        <v>3586</v>
      </c>
      <c r="HM122">
        <f t="shared" si="188"/>
        <v>-1</v>
      </c>
      <c r="HN122">
        <f t="shared" si="189"/>
        <v>2.787844995818034E-2</v>
      </c>
      <c r="HP122">
        <f t="shared" si="190"/>
        <v>2052</v>
      </c>
      <c r="HQ122">
        <f t="shared" si="191"/>
        <v>1479</v>
      </c>
      <c r="HR122">
        <f t="shared" si="192"/>
        <v>3587</v>
      </c>
      <c r="HS122">
        <f t="shared" si="193"/>
        <v>3531</v>
      </c>
      <c r="HT122">
        <f t="shared" si="194"/>
        <v>-56</v>
      </c>
      <c r="HU122">
        <f t="shared" si="195"/>
        <v>1.5611931976582127</v>
      </c>
    </row>
    <row r="123" spans="1:229" x14ac:dyDescent="0.35">
      <c r="A123" s="6" t="s">
        <v>3011</v>
      </c>
      <c r="B123" s="6" t="s">
        <v>167</v>
      </c>
      <c r="C123" s="6" t="s">
        <v>201</v>
      </c>
      <c r="D123" s="6">
        <v>40</v>
      </c>
      <c r="E123" s="6" t="s">
        <v>654</v>
      </c>
      <c r="F123" s="6" t="s">
        <v>3012</v>
      </c>
      <c r="G123" s="6" t="s">
        <v>3013</v>
      </c>
      <c r="H123" s="6" t="s">
        <v>291</v>
      </c>
      <c r="I123" s="6" t="s">
        <v>727</v>
      </c>
      <c r="J123" s="6" t="s">
        <v>264</v>
      </c>
      <c r="K123" s="6" t="s">
        <v>491</v>
      </c>
      <c r="L123" s="6" t="s">
        <v>1106</v>
      </c>
      <c r="M123" s="6" t="s">
        <v>3011</v>
      </c>
      <c r="N123" s="6" t="s">
        <v>143</v>
      </c>
      <c r="O123" s="6" t="s">
        <v>143</v>
      </c>
      <c r="P123" s="6" t="s">
        <v>143</v>
      </c>
      <c r="Q123" s="6" t="s">
        <v>143</v>
      </c>
      <c r="R123" s="6">
        <v>65</v>
      </c>
      <c r="S123" s="6">
        <v>100</v>
      </c>
      <c r="T123" s="6">
        <v>21</v>
      </c>
      <c r="U123" s="6">
        <v>21</v>
      </c>
      <c r="V123" s="6">
        <v>86</v>
      </c>
      <c r="W123" s="6" t="s">
        <v>2622</v>
      </c>
      <c r="X123" s="6" t="s">
        <v>3014</v>
      </c>
      <c r="Y123" s="6" t="s">
        <v>3015</v>
      </c>
      <c r="Z123" s="6" t="s">
        <v>3016</v>
      </c>
      <c r="AA123" s="6">
        <v>56</v>
      </c>
      <c r="AB123" s="6">
        <v>54</v>
      </c>
      <c r="AC123" s="6">
        <v>35</v>
      </c>
      <c r="AD123" s="6">
        <v>51</v>
      </c>
      <c r="AE123" s="6">
        <v>52</v>
      </c>
      <c r="AF123" s="6">
        <v>41</v>
      </c>
      <c r="AG123" s="6">
        <v>49</v>
      </c>
      <c r="AH123" s="6">
        <v>52</v>
      </c>
      <c r="AI123" s="6">
        <v>30</v>
      </c>
      <c r="AJ123" s="6">
        <v>41</v>
      </c>
      <c r="AK123" s="6">
        <v>47</v>
      </c>
      <c r="AL123" s="6">
        <v>33</v>
      </c>
      <c r="AM123" s="6">
        <v>44</v>
      </c>
      <c r="AN123" s="6">
        <v>52</v>
      </c>
      <c r="AO123" s="6">
        <v>44</v>
      </c>
      <c r="AP123" s="6">
        <v>32</v>
      </c>
      <c r="AQ123" s="6">
        <v>0</v>
      </c>
      <c r="AR123" s="6">
        <v>20</v>
      </c>
      <c r="AS123" s="6">
        <v>0</v>
      </c>
      <c r="AT123" s="6">
        <v>2</v>
      </c>
      <c r="AU123" s="6">
        <v>19</v>
      </c>
      <c r="AV123" s="6">
        <v>22</v>
      </c>
      <c r="AW123" s="6">
        <v>3591</v>
      </c>
      <c r="AX123" s="6" t="s">
        <v>3017</v>
      </c>
      <c r="AY123" s="6">
        <v>272</v>
      </c>
      <c r="AZ123" s="6" t="s">
        <v>3018</v>
      </c>
      <c r="BA123" s="6">
        <v>2890</v>
      </c>
      <c r="BB123" s="6" t="s">
        <v>3019</v>
      </c>
      <c r="BC123" s="6">
        <v>701</v>
      </c>
      <c r="BD123" s="6" t="s">
        <v>3020</v>
      </c>
      <c r="BE123" s="6">
        <v>1221</v>
      </c>
      <c r="BF123" s="6" t="s">
        <v>3021</v>
      </c>
      <c r="BG123" s="6">
        <v>1493</v>
      </c>
      <c r="BH123" s="6" t="s">
        <v>2368</v>
      </c>
      <c r="BI123" s="6">
        <v>2046</v>
      </c>
      <c r="BJ123" s="6" t="s">
        <v>3022</v>
      </c>
      <c r="BK123" s="6">
        <v>1639</v>
      </c>
      <c r="BL123" s="6" t="s">
        <v>3023</v>
      </c>
      <c r="BM123" s="6">
        <v>427</v>
      </c>
      <c r="BN123" s="6" t="s">
        <v>3024</v>
      </c>
      <c r="BO123" s="6">
        <v>261</v>
      </c>
      <c r="BP123" s="6">
        <v>463</v>
      </c>
      <c r="BQ123" s="6">
        <v>369</v>
      </c>
      <c r="BR123" s="6" t="s">
        <v>191</v>
      </c>
      <c r="BS123" s="6">
        <v>507</v>
      </c>
      <c r="BT123" s="6" t="s">
        <v>190</v>
      </c>
      <c r="BU123" s="6">
        <v>231</v>
      </c>
      <c r="BV123" s="6" t="s">
        <v>162</v>
      </c>
      <c r="BW123" s="6">
        <v>222</v>
      </c>
      <c r="BX123" s="6">
        <v>-9</v>
      </c>
      <c r="BY123" s="6" t="s">
        <v>3025</v>
      </c>
      <c r="BZ123" s="6" t="s">
        <v>3026</v>
      </c>
      <c r="CA123" s="6" t="s">
        <v>3027</v>
      </c>
      <c r="CB123" s="6" t="s">
        <v>3025</v>
      </c>
      <c r="CC123" s="6" t="s">
        <v>3028</v>
      </c>
      <c r="CD123" s="6" t="s">
        <v>162</v>
      </c>
      <c r="CE123" s="6" t="s">
        <v>3029</v>
      </c>
      <c r="CF123" s="6" t="s">
        <v>3030</v>
      </c>
      <c r="CG123" s="6" t="s">
        <v>3031</v>
      </c>
      <c r="CH123" s="6">
        <v>14</v>
      </c>
      <c r="CI123" s="6">
        <v>14</v>
      </c>
      <c r="CJ123" s="6">
        <v>16</v>
      </c>
      <c r="CK123" s="6">
        <v>15</v>
      </c>
      <c r="CL123" s="6">
        <v>1</v>
      </c>
      <c r="CM123" s="6">
        <v>-1</v>
      </c>
      <c r="CN123" s="6">
        <v>27</v>
      </c>
      <c r="CO123" s="6">
        <v>11</v>
      </c>
      <c r="CP123" s="6">
        <v>25</v>
      </c>
      <c r="CQ123" s="6">
        <v>10</v>
      </c>
      <c r="CR123" s="6">
        <v>80</v>
      </c>
      <c r="CS123" s="6">
        <v>1234</v>
      </c>
      <c r="CT123" s="6">
        <v>95</v>
      </c>
      <c r="CU123" s="6">
        <v>1406</v>
      </c>
      <c r="CV123" s="6">
        <v>30</v>
      </c>
      <c r="CW123" s="6">
        <v>6</v>
      </c>
      <c r="CX123" s="6">
        <v>29</v>
      </c>
      <c r="CY123" s="6">
        <v>0</v>
      </c>
      <c r="CZ123" s="6">
        <v>33</v>
      </c>
      <c r="DA123" s="6">
        <v>0</v>
      </c>
      <c r="DB123" s="6">
        <v>29</v>
      </c>
      <c r="DC123" s="6" t="s">
        <v>3011</v>
      </c>
      <c r="DE123">
        <f t="shared" si="98"/>
        <v>33</v>
      </c>
      <c r="DF123">
        <f t="shared" si="99"/>
        <v>0</v>
      </c>
      <c r="DG123">
        <f t="shared" si="100"/>
        <v>29</v>
      </c>
      <c r="DH123">
        <f t="shared" si="101"/>
        <v>29</v>
      </c>
      <c r="DI123">
        <f t="shared" si="102"/>
        <v>-4</v>
      </c>
      <c r="DL123">
        <f t="shared" si="103"/>
        <v>0</v>
      </c>
      <c r="DM123">
        <f t="shared" si="104"/>
        <v>0</v>
      </c>
      <c r="DN123">
        <f t="shared" si="105"/>
        <v>0</v>
      </c>
      <c r="DQ123">
        <f t="shared" si="106"/>
        <v>33</v>
      </c>
      <c r="DR123">
        <f t="shared" si="107"/>
        <v>29</v>
      </c>
      <c r="DS123">
        <f t="shared" si="108"/>
        <v>-4</v>
      </c>
      <c r="DV123">
        <f t="shared" si="109"/>
        <v>30</v>
      </c>
      <c r="DW123">
        <f t="shared" si="110"/>
        <v>6</v>
      </c>
      <c r="DX123">
        <f t="shared" si="111"/>
        <v>35</v>
      </c>
      <c r="DY123">
        <f t="shared" si="112"/>
        <v>36</v>
      </c>
      <c r="DZ123">
        <f t="shared" si="113"/>
        <v>-1</v>
      </c>
      <c r="EC123">
        <f t="shared" si="114"/>
        <v>1234</v>
      </c>
      <c r="ED123">
        <f t="shared" si="115"/>
        <v>1406</v>
      </c>
      <c r="EE123">
        <f t="shared" si="116"/>
        <v>172</v>
      </c>
      <c r="EF123" s="1">
        <f t="shared" si="117"/>
        <v>12.233285917496445</v>
      </c>
      <c r="EH123">
        <f t="shared" si="118"/>
        <v>80</v>
      </c>
      <c r="EI123">
        <f t="shared" si="119"/>
        <v>95</v>
      </c>
      <c r="EJ123">
        <f t="shared" si="120"/>
        <v>-15</v>
      </c>
      <c r="EK123">
        <f t="shared" si="121"/>
        <v>15.78947368421052</v>
      </c>
      <c r="EM123">
        <f t="shared" si="122"/>
        <v>27</v>
      </c>
      <c r="EN123">
        <f t="shared" si="123"/>
        <v>25</v>
      </c>
      <c r="EO123">
        <f t="shared" si="124"/>
        <v>52</v>
      </c>
      <c r="EP123">
        <f t="shared" si="125"/>
        <v>52</v>
      </c>
      <c r="EQ123">
        <f t="shared" si="126"/>
        <v>0</v>
      </c>
      <c r="ER123">
        <f t="shared" si="127"/>
        <v>0</v>
      </c>
      <c r="ET123">
        <f t="shared" si="128"/>
        <v>11</v>
      </c>
      <c r="EU123">
        <f t="shared" si="129"/>
        <v>10</v>
      </c>
      <c r="EV123">
        <f t="shared" si="130"/>
        <v>21</v>
      </c>
      <c r="EW123">
        <f t="shared" si="131"/>
        <v>22</v>
      </c>
      <c r="EX123">
        <f t="shared" si="132"/>
        <v>1</v>
      </c>
      <c r="FA123">
        <f t="shared" si="133"/>
        <v>16</v>
      </c>
      <c r="FB123">
        <f t="shared" si="134"/>
        <v>15</v>
      </c>
      <c r="FC123">
        <f t="shared" si="135"/>
        <v>31</v>
      </c>
      <c r="FD123">
        <f t="shared" si="136"/>
        <v>30</v>
      </c>
      <c r="FE123">
        <f t="shared" si="137"/>
        <v>-1</v>
      </c>
      <c r="FH123">
        <f t="shared" si="138"/>
        <v>2890</v>
      </c>
      <c r="FI123">
        <f t="shared" si="139"/>
        <v>1221</v>
      </c>
      <c r="FJ123">
        <f t="shared" si="140"/>
        <v>1639</v>
      </c>
      <c r="FK123">
        <f t="shared" si="141"/>
        <v>2860</v>
      </c>
      <c r="FL123">
        <f t="shared" si="142"/>
        <v>-30</v>
      </c>
      <c r="FM123">
        <f t="shared" si="143"/>
        <v>1.0380622837370197</v>
      </c>
      <c r="FO123">
        <f t="shared" si="144"/>
        <v>427</v>
      </c>
      <c r="FP123">
        <f t="shared" si="145"/>
        <v>272</v>
      </c>
      <c r="FQ123">
        <f t="shared" si="146"/>
        <v>701</v>
      </c>
      <c r="FR123">
        <f t="shared" si="147"/>
        <v>699</v>
      </c>
      <c r="FS123">
        <f t="shared" si="148"/>
        <v>-2</v>
      </c>
      <c r="FT123">
        <f t="shared" si="149"/>
        <v>0.28530670470756547</v>
      </c>
      <c r="FV123">
        <f t="shared" si="150"/>
        <v>3591</v>
      </c>
      <c r="FW123">
        <f t="shared" si="151"/>
        <v>2890</v>
      </c>
      <c r="FX123">
        <f t="shared" si="152"/>
        <v>701</v>
      </c>
      <c r="FY123">
        <f t="shared" si="153"/>
        <v>3591</v>
      </c>
      <c r="FZ123">
        <f t="shared" si="154"/>
        <v>0</v>
      </c>
      <c r="GA123">
        <f t="shared" si="155"/>
        <v>0</v>
      </c>
      <c r="GC123">
        <f t="shared" si="156"/>
        <v>86</v>
      </c>
      <c r="GD123">
        <f t="shared" si="157"/>
        <v>35</v>
      </c>
      <c r="GE123">
        <f t="shared" si="158"/>
        <v>51</v>
      </c>
      <c r="GF123">
        <f t="shared" si="159"/>
        <v>86</v>
      </c>
      <c r="GG123">
        <f t="shared" si="160"/>
        <v>0</v>
      </c>
      <c r="GI123">
        <f t="shared" si="161"/>
        <v>14</v>
      </c>
      <c r="GJ123">
        <f t="shared" si="162"/>
        <v>14</v>
      </c>
      <c r="GK123">
        <f t="shared" si="163"/>
        <v>29</v>
      </c>
      <c r="GL123">
        <f t="shared" si="164"/>
        <v>28</v>
      </c>
      <c r="GM123">
        <f t="shared" si="165"/>
        <v>-1</v>
      </c>
      <c r="GN123">
        <f t="shared" si="166"/>
        <v>3.448275862068968</v>
      </c>
      <c r="GP123">
        <f t="shared" si="167"/>
        <v>52</v>
      </c>
      <c r="GQ123">
        <f t="shared" si="168"/>
        <v>30</v>
      </c>
      <c r="GR123">
        <f t="shared" si="169"/>
        <v>22</v>
      </c>
      <c r="GS123">
        <f t="shared" si="170"/>
        <v>52</v>
      </c>
      <c r="GT123">
        <f t="shared" si="171"/>
        <v>0</v>
      </c>
      <c r="GU123">
        <f t="shared" si="172"/>
        <v>0</v>
      </c>
      <c r="GW123">
        <f t="shared" si="173"/>
        <v>27</v>
      </c>
      <c r="GX123">
        <f t="shared" si="174"/>
        <v>25</v>
      </c>
      <c r="GY123">
        <f t="shared" si="175"/>
        <v>52</v>
      </c>
      <c r="GZ123">
        <f t="shared" si="176"/>
        <v>11</v>
      </c>
      <c r="HA123">
        <f t="shared" si="177"/>
        <v>10</v>
      </c>
      <c r="HB123">
        <f t="shared" si="178"/>
        <v>21</v>
      </c>
      <c r="HC123">
        <f t="shared" si="179"/>
        <v>16</v>
      </c>
      <c r="HD123">
        <f t="shared" si="180"/>
        <v>15</v>
      </c>
      <c r="HE123">
        <f t="shared" si="181"/>
        <v>31</v>
      </c>
      <c r="HF123">
        <f t="shared" si="182"/>
        <v>52</v>
      </c>
      <c r="HG123">
        <f t="shared" si="183"/>
        <v>0</v>
      </c>
      <c r="HI123">
        <f t="shared" si="184"/>
        <v>272</v>
      </c>
      <c r="HJ123">
        <f t="shared" si="185"/>
        <v>1221</v>
      </c>
      <c r="HK123">
        <f t="shared" si="186"/>
        <v>1493</v>
      </c>
      <c r="HL123">
        <f t="shared" si="187"/>
        <v>1493</v>
      </c>
      <c r="HM123">
        <f t="shared" si="188"/>
        <v>0</v>
      </c>
      <c r="HN123">
        <f t="shared" si="189"/>
        <v>0</v>
      </c>
      <c r="HP123">
        <f t="shared" si="190"/>
        <v>95</v>
      </c>
      <c r="HQ123">
        <f t="shared" si="191"/>
        <v>1406</v>
      </c>
      <c r="HR123">
        <f t="shared" si="192"/>
        <v>1493</v>
      </c>
      <c r="HS123">
        <f t="shared" si="193"/>
        <v>1501</v>
      </c>
      <c r="HT123">
        <f t="shared" si="194"/>
        <v>8</v>
      </c>
      <c r="HU123">
        <f t="shared" si="195"/>
        <v>0.53297801465689076</v>
      </c>
    </row>
    <row r="124" spans="1:229" x14ac:dyDescent="0.35">
      <c r="A124" s="6" t="s">
        <v>3032</v>
      </c>
      <c r="B124" s="6" t="s">
        <v>133</v>
      </c>
      <c r="C124" s="6" t="s">
        <v>201</v>
      </c>
      <c r="D124" s="6"/>
      <c r="E124" s="6" t="s">
        <v>288</v>
      </c>
      <c r="F124" s="6" t="s">
        <v>202</v>
      </c>
      <c r="G124" s="6" t="s">
        <v>135</v>
      </c>
      <c r="H124" s="6" t="s">
        <v>378</v>
      </c>
      <c r="I124" s="6" t="s">
        <v>142</v>
      </c>
      <c r="J124" s="6" t="s">
        <v>3033</v>
      </c>
      <c r="K124" s="6" t="s">
        <v>2841</v>
      </c>
      <c r="L124" s="6" t="s">
        <v>319</v>
      </c>
      <c r="M124" s="6" t="s">
        <v>3032</v>
      </c>
      <c r="N124" s="6">
        <v>91</v>
      </c>
      <c r="O124" s="6">
        <v>141</v>
      </c>
      <c r="P124" s="6">
        <v>40</v>
      </c>
      <c r="Q124" s="6" t="s">
        <v>3034</v>
      </c>
      <c r="R124" s="6">
        <v>26</v>
      </c>
      <c r="S124" s="6">
        <v>172</v>
      </c>
      <c r="T124" s="6">
        <v>18</v>
      </c>
      <c r="U124" s="6">
        <v>1</v>
      </c>
      <c r="V124" s="6">
        <v>206</v>
      </c>
      <c r="W124" s="6" t="s">
        <v>3035</v>
      </c>
      <c r="X124" s="6" t="s">
        <v>1740</v>
      </c>
      <c r="Y124" s="6" t="s">
        <v>3036</v>
      </c>
      <c r="Z124" s="6" t="s">
        <v>3037</v>
      </c>
      <c r="AA124" s="6">
        <v>164</v>
      </c>
      <c r="AB124" s="6">
        <v>64</v>
      </c>
      <c r="AC124" s="6">
        <v>146</v>
      </c>
      <c r="AD124" s="6">
        <v>60</v>
      </c>
      <c r="AE124" s="6">
        <v>71</v>
      </c>
      <c r="AF124" s="6">
        <v>77</v>
      </c>
      <c r="AG124" s="6">
        <v>91</v>
      </c>
      <c r="AH124" s="6">
        <v>80</v>
      </c>
      <c r="AI124" s="6">
        <v>27</v>
      </c>
      <c r="AJ124" s="6">
        <v>28</v>
      </c>
      <c r="AK124" s="6">
        <v>29</v>
      </c>
      <c r="AL124" s="6">
        <v>27</v>
      </c>
      <c r="AM124" s="6">
        <v>63</v>
      </c>
      <c r="AN124" s="6">
        <v>71</v>
      </c>
      <c r="AO124" s="6">
        <v>21</v>
      </c>
      <c r="AP124" s="6">
        <v>25</v>
      </c>
      <c r="AQ124" s="6">
        <v>42</v>
      </c>
      <c r="AR124" s="6">
        <v>46</v>
      </c>
      <c r="AS124" s="6">
        <v>49</v>
      </c>
      <c r="AT124" s="6">
        <v>62</v>
      </c>
      <c r="AU124" s="6">
        <v>53</v>
      </c>
      <c r="AV124" s="6">
        <v>44</v>
      </c>
      <c r="AW124" s="6">
        <v>14658</v>
      </c>
      <c r="AX124" s="6" t="s">
        <v>3038</v>
      </c>
      <c r="AY124" s="6">
        <v>7412</v>
      </c>
      <c r="AZ124" s="6" t="s">
        <v>3039</v>
      </c>
      <c r="BA124" s="6">
        <v>6059</v>
      </c>
      <c r="BB124" s="6" t="s">
        <v>3040</v>
      </c>
      <c r="BC124" s="6">
        <v>8599</v>
      </c>
      <c r="BD124" s="6" t="s">
        <v>3041</v>
      </c>
      <c r="BE124" s="6">
        <v>3893</v>
      </c>
      <c r="BF124" s="6" t="s">
        <v>3042</v>
      </c>
      <c r="BG124" s="6">
        <v>11305</v>
      </c>
      <c r="BH124" s="6" t="s">
        <v>3043</v>
      </c>
      <c r="BI124" s="6">
        <v>3282</v>
      </c>
      <c r="BJ124" s="6" t="s">
        <v>3044</v>
      </c>
      <c r="BK124" s="6">
        <v>2139</v>
      </c>
      <c r="BL124" s="6" t="s">
        <v>3045</v>
      </c>
      <c r="BM124" s="6">
        <v>1143</v>
      </c>
      <c r="BN124" s="6" t="s">
        <v>3046</v>
      </c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 t="s">
        <v>3047</v>
      </c>
      <c r="BZ124" s="6" t="s">
        <v>3048</v>
      </c>
      <c r="CA124" s="6" t="s">
        <v>3049</v>
      </c>
      <c r="CB124" s="6" t="s">
        <v>3050</v>
      </c>
      <c r="CC124" s="6" t="s">
        <v>3051</v>
      </c>
      <c r="CD124" s="6" t="s">
        <v>162</v>
      </c>
      <c r="CE124" s="6" t="s">
        <v>3052</v>
      </c>
      <c r="CF124" s="6" t="s">
        <v>3053</v>
      </c>
      <c r="CG124" s="6" t="s">
        <v>3054</v>
      </c>
      <c r="CH124" s="6">
        <v>17</v>
      </c>
      <c r="CI124" s="6">
        <v>13</v>
      </c>
      <c r="CJ124" s="6">
        <v>13</v>
      </c>
      <c r="CK124" s="6">
        <v>12</v>
      </c>
      <c r="CL124" s="6">
        <v>12</v>
      </c>
      <c r="CM124" s="6">
        <v>10</v>
      </c>
      <c r="CN124" s="6">
        <v>27</v>
      </c>
      <c r="CO124" s="6">
        <v>14</v>
      </c>
      <c r="CP124" s="6">
        <v>45</v>
      </c>
      <c r="CQ124" s="6">
        <v>33</v>
      </c>
      <c r="CR124" s="6">
        <v>6646</v>
      </c>
      <c r="CS124" s="6">
        <v>3839</v>
      </c>
      <c r="CT124" s="6">
        <v>7619</v>
      </c>
      <c r="CU124" s="6">
        <v>3550</v>
      </c>
      <c r="CV124" s="6">
        <v>48</v>
      </c>
      <c r="CW124" s="6">
        <v>98</v>
      </c>
      <c r="CX124" s="6">
        <v>88</v>
      </c>
      <c r="CY124" s="6">
        <v>58</v>
      </c>
      <c r="CZ124" s="6">
        <v>87</v>
      </c>
      <c r="DA124" s="6">
        <v>56</v>
      </c>
      <c r="DB124" s="6">
        <v>31</v>
      </c>
      <c r="DC124" s="6" t="s">
        <v>3032</v>
      </c>
      <c r="DE124">
        <f t="shared" si="98"/>
        <v>87</v>
      </c>
      <c r="DF124">
        <f t="shared" si="99"/>
        <v>56</v>
      </c>
      <c r="DG124">
        <f t="shared" si="100"/>
        <v>31</v>
      </c>
      <c r="DH124">
        <f t="shared" si="101"/>
        <v>87</v>
      </c>
      <c r="DI124">
        <f t="shared" si="102"/>
        <v>0</v>
      </c>
      <c r="DL124">
        <f t="shared" si="103"/>
        <v>56</v>
      </c>
      <c r="DM124">
        <f t="shared" si="104"/>
        <v>58</v>
      </c>
      <c r="DN124">
        <f t="shared" si="105"/>
        <v>2</v>
      </c>
      <c r="DQ124">
        <f t="shared" si="106"/>
        <v>87</v>
      </c>
      <c r="DR124">
        <f t="shared" si="107"/>
        <v>88</v>
      </c>
      <c r="DS124">
        <f t="shared" si="108"/>
        <v>1</v>
      </c>
      <c r="DV124">
        <f t="shared" si="109"/>
        <v>48</v>
      </c>
      <c r="DW124">
        <f t="shared" si="110"/>
        <v>98</v>
      </c>
      <c r="DX124">
        <f t="shared" si="111"/>
        <v>146</v>
      </c>
      <c r="DY124">
        <f t="shared" si="112"/>
        <v>146</v>
      </c>
      <c r="DZ124">
        <f t="shared" si="113"/>
        <v>0</v>
      </c>
      <c r="EC124">
        <f t="shared" si="114"/>
        <v>3839</v>
      </c>
      <c r="ED124">
        <f t="shared" si="115"/>
        <v>3550</v>
      </c>
      <c r="EE124">
        <f t="shared" si="116"/>
        <v>-289</v>
      </c>
      <c r="EF124" s="1">
        <f t="shared" si="117"/>
        <v>7.5280020838760038</v>
      </c>
      <c r="EH124">
        <f t="shared" si="118"/>
        <v>6646</v>
      </c>
      <c r="EI124">
        <f t="shared" si="119"/>
        <v>7619</v>
      </c>
      <c r="EJ124">
        <f t="shared" si="120"/>
        <v>-973</v>
      </c>
      <c r="EK124">
        <f t="shared" si="121"/>
        <v>12.770704816905109</v>
      </c>
      <c r="EM124">
        <f t="shared" si="122"/>
        <v>27</v>
      </c>
      <c r="EN124">
        <f t="shared" si="123"/>
        <v>45</v>
      </c>
      <c r="EO124">
        <f t="shared" si="124"/>
        <v>71</v>
      </c>
      <c r="EP124">
        <f t="shared" si="125"/>
        <v>72</v>
      </c>
      <c r="EQ124">
        <f t="shared" si="126"/>
        <v>1</v>
      </c>
      <c r="ER124">
        <f t="shared" si="127"/>
        <v>1.3888888888888857</v>
      </c>
      <c r="ET124">
        <f t="shared" si="128"/>
        <v>14</v>
      </c>
      <c r="EU124">
        <f t="shared" si="129"/>
        <v>33</v>
      </c>
      <c r="EV124">
        <f t="shared" si="130"/>
        <v>47</v>
      </c>
      <c r="EW124">
        <f t="shared" si="131"/>
        <v>44</v>
      </c>
      <c r="EX124">
        <f t="shared" si="132"/>
        <v>-3</v>
      </c>
      <c r="FA124">
        <f t="shared" si="133"/>
        <v>13</v>
      </c>
      <c r="FB124">
        <f t="shared" si="134"/>
        <v>12</v>
      </c>
      <c r="FC124">
        <f t="shared" si="135"/>
        <v>25</v>
      </c>
      <c r="FD124">
        <f t="shared" si="136"/>
        <v>27</v>
      </c>
      <c r="FE124">
        <f t="shared" si="137"/>
        <v>2</v>
      </c>
      <c r="FH124">
        <f t="shared" si="138"/>
        <v>6059</v>
      </c>
      <c r="FI124">
        <f t="shared" si="139"/>
        <v>3893</v>
      </c>
      <c r="FJ124">
        <f t="shared" si="140"/>
        <v>2139</v>
      </c>
      <c r="FK124">
        <f t="shared" si="141"/>
        <v>6032</v>
      </c>
      <c r="FL124">
        <f t="shared" si="142"/>
        <v>-27</v>
      </c>
      <c r="FM124">
        <f t="shared" si="143"/>
        <v>0.44561808879352327</v>
      </c>
      <c r="FO124">
        <f t="shared" si="144"/>
        <v>1143</v>
      </c>
      <c r="FP124">
        <f t="shared" si="145"/>
        <v>7412</v>
      </c>
      <c r="FQ124">
        <f t="shared" si="146"/>
        <v>8599</v>
      </c>
      <c r="FR124">
        <f t="shared" si="147"/>
        <v>8555</v>
      </c>
      <c r="FS124">
        <f t="shared" si="148"/>
        <v>-44</v>
      </c>
      <c r="FT124">
        <f t="shared" si="149"/>
        <v>0.51168740551226222</v>
      </c>
      <c r="FV124">
        <f t="shared" si="150"/>
        <v>14658</v>
      </c>
      <c r="FW124">
        <f t="shared" si="151"/>
        <v>6059</v>
      </c>
      <c r="FX124">
        <f t="shared" si="152"/>
        <v>8599</v>
      </c>
      <c r="FY124">
        <f t="shared" si="153"/>
        <v>14658</v>
      </c>
      <c r="FZ124">
        <f t="shared" si="154"/>
        <v>0</v>
      </c>
      <c r="GA124">
        <f t="shared" si="155"/>
        <v>0</v>
      </c>
      <c r="GC124">
        <f t="shared" si="156"/>
        <v>206</v>
      </c>
      <c r="GD124">
        <f t="shared" si="157"/>
        <v>146</v>
      </c>
      <c r="GE124">
        <f t="shared" si="158"/>
        <v>60</v>
      </c>
      <c r="GF124">
        <f t="shared" si="159"/>
        <v>206</v>
      </c>
      <c r="GG124">
        <f t="shared" si="160"/>
        <v>0</v>
      </c>
      <c r="GI124">
        <f t="shared" si="161"/>
        <v>17</v>
      </c>
      <c r="GJ124">
        <f t="shared" si="162"/>
        <v>13</v>
      </c>
      <c r="GK124">
        <f t="shared" si="163"/>
        <v>31</v>
      </c>
      <c r="GL124">
        <f t="shared" si="164"/>
        <v>30</v>
      </c>
      <c r="GM124">
        <f t="shared" si="165"/>
        <v>-1</v>
      </c>
      <c r="GN124">
        <f t="shared" si="166"/>
        <v>3.2258064516128968</v>
      </c>
      <c r="GP124">
        <f t="shared" si="167"/>
        <v>71</v>
      </c>
      <c r="GQ124">
        <f t="shared" si="168"/>
        <v>27</v>
      </c>
      <c r="GR124">
        <f t="shared" si="169"/>
        <v>44</v>
      </c>
      <c r="GS124">
        <f t="shared" si="170"/>
        <v>71</v>
      </c>
      <c r="GT124">
        <f t="shared" si="171"/>
        <v>0</v>
      </c>
      <c r="GU124">
        <f t="shared" si="172"/>
        <v>0</v>
      </c>
      <c r="GW124">
        <f t="shared" si="173"/>
        <v>27</v>
      </c>
      <c r="GX124">
        <f t="shared" si="174"/>
        <v>45</v>
      </c>
      <c r="GY124">
        <f t="shared" si="175"/>
        <v>72</v>
      </c>
      <c r="GZ124">
        <f t="shared" si="176"/>
        <v>14</v>
      </c>
      <c r="HA124">
        <f t="shared" si="177"/>
        <v>33</v>
      </c>
      <c r="HB124">
        <f t="shared" si="178"/>
        <v>47</v>
      </c>
      <c r="HC124">
        <f t="shared" si="179"/>
        <v>13</v>
      </c>
      <c r="HD124">
        <f t="shared" si="180"/>
        <v>12</v>
      </c>
      <c r="HE124">
        <f t="shared" si="181"/>
        <v>25</v>
      </c>
      <c r="HF124">
        <f t="shared" si="182"/>
        <v>72</v>
      </c>
      <c r="HG124">
        <f t="shared" si="183"/>
        <v>0</v>
      </c>
      <c r="HI124">
        <f t="shared" si="184"/>
        <v>7412</v>
      </c>
      <c r="HJ124">
        <f t="shared" si="185"/>
        <v>3893</v>
      </c>
      <c r="HK124">
        <f t="shared" si="186"/>
        <v>11305</v>
      </c>
      <c r="HL124">
        <f t="shared" si="187"/>
        <v>11305</v>
      </c>
      <c r="HM124">
        <f t="shared" si="188"/>
        <v>0</v>
      </c>
      <c r="HN124">
        <f t="shared" si="189"/>
        <v>0</v>
      </c>
      <c r="HP124">
        <f t="shared" si="190"/>
        <v>7619</v>
      </c>
      <c r="HQ124">
        <f t="shared" si="191"/>
        <v>3550</v>
      </c>
      <c r="HR124">
        <f t="shared" si="192"/>
        <v>11305</v>
      </c>
      <c r="HS124">
        <f t="shared" si="193"/>
        <v>11169</v>
      </c>
      <c r="HT124">
        <f t="shared" si="194"/>
        <v>-136</v>
      </c>
      <c r="HU124">
        <f t="shared" si="195"/>
        <v>1.2030075187969942</v>
      </c>
    </row>
    <row r="125" spans="1:229" x14ac:dyDescent="0.35">
      <c r="A125" s="6" t="s">
        <v>3055</v>
      </c>
      <c r="B125" s="6" t="s">
        <v>167</v>
      </c>
      <c r="C125" s="6" t="s">
        <v>201</v>
      </c>
      <c r="D125" s="6">
        <v>67</v>
      </c>
      <c r="E125" s="6" t="s">
        <v>288</v>
      </c>
      <c r="F125" s="6" t="s">
        <v>136</v>
      </c>
      <c r="G125" s="6" t="s">
        <v>170</v>
      </c>
      <c r="H125" s="6" t="s">
        <v>322</v>
      </c>
      <c r="I125" s="6" t="s">
        <v>1718</v>
      </c>
      <c r="J125" s="6" t="s">
        <v>2990</v>
      </c>
      <c r="K125" s="6" t="s">
        <v>3056</v>
      </c>
      <c r="L125" s="6" t="s">
        <v>1106</v>
      </c>
      <c r="M125" s="6" t="s">
        <v>3055</v>
      </c>
      <c r="N125" s="6">
        <v>104</v>
      </c>
      <c r="O125" s="6">
        <v>128</v>
      </c>
      <c r="P125" s="6">
        <v>27</v>
      </c>
      <c r="Q125" s="6" t="s">
        <v>3057</v>
      </c>
      <c r="R125" s="6">
        <v>60</v>
      </c>
      <c r="S125" s="6">
        <v>162</v>
      </c>
      <c r="T125" s="6">
        <v>35</v>
      </c>
      <c r="U125" s="6">
        <v>14</v>
      </c>
      <c r="V125" s="6">
        <v>172</v>
      </c>
      <c r="W125" s="6" t="s">
        <v>980</v>
      </c>
      <c r="X125" s="6" t="s">
        <v>3058</v>
      </c>
      <c r="Y125" s="6" t="s">
        <v>3059</v>
      </c>
      <c r="Z125" s="6" t="s">
        <v>3060</v>
      </c>
      <c r="AA125" s="6">
        <v>137</v>
      </c>
      <c r="AB125" s="6">
        <v>81</v>
      </c>
      <c r="AC125" s="6">
        <v>102</v>
      </c>
      <c r="AD125" s="6">
        <v>70</v>
      </c>
      <c r="AE125" s="6">
        <v>79</v>
      </c>
      <c r="AF125" s="6">
        <v>80</v>
      </c>
      <c r="AG125" s="6">
        <v>97</v>
      </c>
      <c r="AH125" s="6">
        <v>91</v>
      </c>
      <c r="AI125" s="6">
        <v>32</v>
      </c>
      <c r="AJ125" s="6">
        <v>40</v>
      </c>
      <c r="AK125" s="6">
        <v>44</v>
      </c>
      <c r="AL125" s="6">
        <v>37</v>
      </c>
      <c r="AM125" s="6">
        <v>49</v>
      </c>
      <c r="AN125" s="6">
        <v>80</v>
      </c>
      <c r="AO125" s="6">
        <v>24</v>
      </c>
      <c r="AP125" s="6">
        <v>32</v>
      </c>
      <c r="AQ125" s="6">
        <v>25</v>
      </c>
      <c r="AR125" s="6">
        <v>48</v>
      </c>
      <c r="AS125" s="6">
        <v>40</v>
      </c>
      <c r="AT125" s="6">
        <v>53</v>
      </c>
      <c r="AU125" s="6">
        <v>54</v>
      </c>
      <c r="AV125" s="6">
        <v>47</v>
      </c>
      <c r="AW125" s="6">
        <v>12571</v>
      </c>
      <c r="AX125" s="6" t="s">
        <v>3061</v>
      </c>
      <c r="AY125" s="6">
        <v>4444</v>
      </c>
      <c r="AZ125" s="6" t="s">
        <v>3062</v>
      </c>
      <c r="BA125" s="6">
        <v>6325</v>
      </c>
      <c r="BB125" s="6" t="s">
        <v>3063</v>
      </c>
      <c r="BC125" s="6">
        <v>6246</v>
      </c>
      <c r="BD125" s="6" t="s">
        <v>3064</v>
      </c>
      <c r="BE125" s="6">
        <v>3876</v>
      </c>
      <c r="BF125" s="6" t="s">
        <v>3065</v>
      </c>
      <c r="BG125" s="6">
        <v>8320</v>
      </c>
      <c r="BH125" s="6" t="s">
        <v>3066</v>
      </c>
      <c r="BI125" s="6">
        <v>4172</v>
      </c>
      <c r="BJ125" s="6" t="s">
        <v>3067</v>
      </c>
      <c r="BK125" s="6">
        <v>2417</v>
      </c>
      <c r="BL125" s="6" t="s">
        <v>3068</v>
      </c>
      <c r="BM125" s="6">
        <v>1755</v>
      </c>
      <c r="BN125" s="6" t="s">
        <v>3069</v>
      </c>
      <c r="BO125" s="6">
        <v>330</v>
      </c>
      <c r="BP125" s="6">
        <v>641</v>
      </c>
      <c r="BQ125" s="6">
        <v>478</v>
      </c>
      <c r="BR125" s="6" t="s">
        <v>191</v>
      </c>
      <c r="BS125" s="6">
        <v>758</v>
      </c>
      <c r="BT125" s="6" t="s">
        <v>190</v>
      </c>
      <c r="BU125" s="6">
        <v>198</v>
      </c>
      <c r="BV125" s="6" t="s">
        <v>162</v>
      </c>
      <c r="BW125" s="6">
        <v>232</v>
      </c>
      <c r="BX125" s="6">
        <v>34</v>
      </c>
      <c r="BY125" s="6" t="s">
        <v>3070</v>
      </c>
      <c r="BZ125" s="6" t="s">
        <v>3071</v>
      </c>
      <c r="CA125" s="6" t="s">
        <v>3072</v>
      </c>
      <c r="CB125" s="6" t="s">
        <v>3073</v>
      </c>
      <c r="CC125" s="6" t="s">
        <v>3074</v>
      </c>
      <c r="CD125" s="6" t="s">
        <v>162</v>
      </c>
      <c r="CE125" s="6" t="s">
        <v>3075</v>
      </c>
      <c r="CF125" s="6" t="s">
        <v>3076</v>
      </c>
      <c r="CG125" s="6" t="s">
        <v>3077</v>
      </c>
      <c r="CH125" s="6">
        <v>21</v>
      </c>
      <c r="CI125" s="6">
        <v>20</v>
      </c>
      <c r="CJ125" s="6">
        <v>16</v>
      </c>
      <c r="CK125" s="6">
        <v>12</v>
      </c>
      <c r="CL125" s="6">
        <v>12</v>
      </c>
      <c r="CM125" s="6">
        <v>9</v>
      </c>
      <c r="CN125" s="6">
        <v>37</v>
      </c>
      <c r="CO125" s="6">
        <v>21</v>
      </c>
      <c r="CP125" s="6">
        <v>40</v>
      </c>
      <c r="CQ125" s="6">
        <v>30</v>
      </c>
      <c r="CR125" s="6">
        <v>3193</v>
      </c>
      <c r="CS125" s="6">
        <v>4300</v>
      </c>
      <c r="CT125" s="6">
        <v>4016</v>
      </c>
      <c r="CU125" s="6">
        <v>4207</v>
      </c>
      <c r="CV125" s="6">
        <v>48</v>
      </c>
      <c r="CW125" s="6">
        <v>54</v>
      </c>
      <c r="CX125" s="6">
        <v>96</v>
      </c>
      <c r="CY125" s="6">
        <v>55</v>
      </c>
      <c r="CZ125" s="6">
        <v>97</v>
      </c>
      <c r="DA125" s="6">
        <v>53</v>
      </c>
      <c r="DB125" s="6">
        <v>44</v>
      </c>
      <c r="DC125" s="6" t="s">
        <v>3055</v>
      </c>
      <c r="DE125">
        <f t="shared" si="98"/>
        <v>97</v>
      </c>
      <c r="DF125">
        <f t="shared" si="99"/>
        <v>53</v>
      </c>
      <c r="DG125">
        <f t="shared" si="100"/>
        <v>44</v>
      </c>
      <c r="DH125">
        <f t="shared" si="101"/>
        <v>97</v>
      </c>
      <c r="DI125">
        <f t="shared" si="102"/>
        <v>0</v>
      </c>
      <c r="DL125">
        <f t="shared" si="103"/>
        <v>53</v>
      </c>
      <c r="DM125">
        <f t="shared" si="104"/>
        <v>55</v>
      </c>
      <c r="DN125">
        <f t="shared" si="105"/>
        <v>2</v>
      </c>
      <c r="DQ125">
        <f t="shared" si="106"/>
        <v>97</v>
      </c>
      <c r="DR125">
        <f t="shared" si="107"/>
        <v>96</v>
      </c>
      <c r="DS125">
        <f t="shared" si="108"/>
        <v>-1</v>
      </c>
      <c r="DV125">
        <f t="shared" si="109"/>
        <v>48</v>
      </c>
      <c r="DW125">
        <f t="shared" si="110"/>
        <v>54</v>
      </c>
      <c r="DX125">
        <f t="shared" si="111"/>
        <v>102</v>
      </c>
      <c r="DY125">
        <f t="shared" si="112"/>
        <v>102</v>
      </c>
      <c r="DZ125">
        <f t="shared" si="113"/>
        <v>0</v>
      </c>
      <c r="EC125">
        <f t="shared" si="114"/>
        <v>4300</v>
      </c>
      <c r="ED125">
        <f t="shared" si="115"/>
        <v>4207</v>
      </c>
      <c r="EE125">
        <f t="shared" si="116"/>
        <v>-93</v>
      </c>
      <c r="EF125" s="1">
        <f t="shared" si="117"/>
        <v>2.1627906976744242</v>
      </c>
      <c r="EH125">
        <f t="shared" si="118"/>
        <v>3193</v>
      </c>
      <c r="EI125">
        <f t="shared" si="119"/>
        <v>4016</v>
      </c>
      <c r="EJ125">
        <f t="shared" si="120"/>
        <v>-823</v>
      </c>
      <c r="EK125">
        <f t="shared" si="121"/>
        <v>20.493027888446221</v>
      </c>
      <c r="EM125">
        <f t="shared" si="122"/>
        <v>37</v>
      </c>
      <c r="EN125">
        <f t="shared" si="123"/>
        <v>40</v>
      </c>
      <c r="EO125">
        <f t="shared" si="124"/>
        <v>79</v>
      </c>
      <c r="EP125">
        <f t="shared" si="125"/>
        <v>77</v>
      </c>
      <c r="EQ125">
        <f t="shared" si="126"/>
        <v>-2</v>
      </c>
      <c r="ER125">
        <f t="shared" si="127"/>
        <v>2.5316455696202524</v>
      </c>
      <c r="ET125">
        <f t="shared" si="128"/>
        <v>21</v>
      </c>
      <c r="EU125">
        <f t="shared" si="129"/>
        <v>30</v>
      </c>
      <c r="EV125">
        <f t="shared" si="130"/>
        <v>51</v>
      </c>
      <c r="EW125">
        <f t="shared" si="131"/>
        <v>47</v>
      </c>
      <c r="EX125">
        <f t="shared" si="132"/>
        <v>-4</v>
      </c>
      <c r="FA125">
        <f t="shared" si="133"/>
        <v>16</v>
      </c>
      <c r="FB125">
        <f t="shared" si="134"/>
        <v>12</v>
      </c>
      <c r="FC125">
        <f t="shared" si="135"/>
        <v>28</v>
      </c>
      <c r="FD125">
        <f t="shared" si="136"/>
        <v>32</v>
      </c>
      <c r="FE125">
        <f t="shared" si="137"/>
        <v>4</v>
      </c>
      <c r="FH125">
        <f t="shared" si="138"/>
        <v>6325</v>
      </c>
      <c r="FI125">
        <f t="shared" si="139"/>
        <v>3876</v>
      </c>
      <c r="FJ125">
        <f t="shared" si="140"/>
        <v>2417</v>
      </c>
      <c r="FK125">
        <f t="shared" si="141"/>
        <v>6293</v>
      </c>
      <c r="FL125">
        <f t="shared" si="142"/>
        <v>-32</v>
      </c>
      <c r="FM125">
        <f t="shared" si="143"/>
        <v>0.50592885375493779</v>
      </c>
      <c r="FO125">
        <f t="shared" si="144"/>
        <v>1755</v>
      </c>
      <c r="FP125">
        <f t="shared" si="145"/>
        <v>4444</v>
      </c>
      <c r="FQ125">
        <f t="shared" si="146"/>
        <v>6246</v>
      </c>
      <c r="FR125">
        <f t="shared" si="147"/>
        <v>6199</v>
      </c>
      <c r="FS125">
        <f t="shared" si="148"/>
        <v>-47</v>
      </c>
      <c r="FT125">
        <f t="shared" si="149"/>
        <v>0.75248158821645461</v>
      </c>
      <c r="FV125">
        <f t="shared" si="150"/>
        <v>12571</v>
      </c>
      <c r="FW125">
        <f t="shared" si="151"/>
        <v>6325</v>
      </c>
      <c r="FX125">
        <f t="shared" si="152"/>
        <v>6246</v>
      </c>
      <c r="FY125">
        <f t="shared" si="153"/>
        <v>12571</v>
      </c>
      <c r="FZ125">
        <f t="shared" si="154"/>
        <v>0</v>
      </c>
      <c r="GA125">
        <f t="shared" si="155"/>
        <v>0</v>
      </c>
      <c r="GC125">
        <f t="shared" si="156"/>
        <v>172</v>
      </c>
      <c r="GD125">
        <f t="shared" si="157"/>
        <v>102</v>
      </c>
      <c r="GE125">
        <f t="shared" si="158"/>
        <v>70</v>
      </c>
      <c r="GF125">
        <f t="shared" si="159"/>
        <v>172</v>
      </c>
      <c r="GG125">
        <f t="shared" si="160"/>
        <v>0</v>
      </c>
      <c r="GI125">
        <f t="shared" si="161"/>
        <v>21</v>
      </c>
      <c r="GJ125">
        <f t="shared" si="162"/>
        <v>20</v>
      </c>
      <c r="GK125">
        <f t="shared" si="163"/>
        <v>44</v>
      </c>
      <c r="GL125">
        <f t="shared" si="164"/>
        <v>41</v>
      </c>
      <c r="GM125">
        <f t="shared" si="165"/>
        <v>-3</v>
      </c>
      <c r="GN125">
        <f t="shared" si="166"/>
        <v>6.818181818181813</v>
      </c>
      <c r="GP125">
        <f t="shared" si="167"/>
        <v>79</v>
      </c>
      <c r="GQ125">
        <f t="shared" si="168"/>
        <v>32</v>
      </c>
      <c r="GR125">
        <f t="shared" si="169"/>
        <v>47</v>
      </c>
      <c r="GS125">
        <f t="shared" si="170"/>
        <v>79</v>
      </c>
      <c r="GT125">
        <f t="shared" si="171"/>
        <v>0</v>
      </c>
      <c r="GU125">
        <f t="shared" si="172"/>
        <v>2.5316455696202524</v>
      </c>
      <c r="GW125">
        <f t="shared" si="173"/>
        <v>37</v>
      </c>
      <c r="GX125">
        <f t="shared" si="174"/>
        <v>40</v>
      </c>
      <c r="GY125">
        <f t="shared" si="175"/>
        <v>77</v>
      </c>
      <c r="GZ125">
        <f t="shared" si="176"/>
        <v>21</v>
      </c>
      <c r="HA125">
        <f t="shared" si="177"/>
        <v>30</v>
      </c>
      <c r="HB125">
        <f t="shared" si="178"/>
        <v>51</v>
      </c>
      <c r="HC125">
        <f t="shared" si="179"/>
        <v>16</v>
      </c>
      <c r="HD125">
        <f t="shared" si="180"/>
        <v>12</v>
      </c>
      <c r="HE125">
        <f t="shared" si="181"/>
        <v>28</v>
      </c>
      <c r="HF125">
        <f t="shared" si="182"/>
        <v>79</v>
      </c>
      <c r="HG125">
        <f t="shared" si="183"/>
        <v>2</v>
      </c>
      <c r="HI125">
        <f t="shared" si="184"/>
        <v>4444</v>
      </c>
      <c r="HJ125">
        <f t="shared" si="185"/>
        <v>3876</v>
      </c>
      <c r="HK125">
        <f t="shared" si="186"/>
        <v>8320</v>
      </c>
      <c r="HL125">
        <f t="shared" si="187"/>
        <v>8320</v>
      </c>
      <c r="HM125">
        <f t="shared" si="188"/>
        <v>0</v>
      </c>
      <c r="HN125">
        <f t="shared" si="189"/>
        <v>0</v>
      </c>
      <c r="HP125">
        <f t="shared" si="190"/>
        <v>4016</v>
      </c>
      <c r="HQ125">
        <f t="shared" si="191"/>
        <v>4207</v>
      </c>
      <c r="HR125">
        <f t="shared" si="192"/>
        <v>8320</v>
      </c>
      <c r="HS125">
        <f t="shared" si="193"/>
        <v>8223</v>
      </c>
      <c r="HT125">
        <f t="shared" si="194"/>
        <v>-97</v>
      </c>
      <c r="HU125">
        <f t="shared" si="195"/>
        <v>1.1658653846153868</v>
      </c>
    </row>
    <row r="126" spans="1:229" x14ac:dyDescent="0.35">
      <c r="A126" s="6" t="s">
        <v>3078</v>
      </c>
      <c r="B126" s="6" t="s">
        <v>133</v>
      </c>
      <c r="C126" s="6" t="s">
        <v>201</v>
      </c>
      <c r="D126" s="6"/>
      <c r="E126" s="6" t="s">
        <v>289</v>
      </c>
      <c r="F126" s="6" t="s">
        <v>2532</v>
      </c>
      <c r="G126" s="6" t="s">
        <v>139</v>
      </c>
      <c r="H126" s="6" t="s">
        <v>681</v>
      </c>
      <c r="I126" s="6" t="s">
        <v>574</v>
      </c>
      <c r="J126" s="6" t="s">
        <v>1003</v>
      </c>
      <c r="K126" s="6" t="s">
        <v>3079</v>
      </c>
      <c r="L126" s="6" t="s">
        <v>1405</v>
      </c>
      <c r="M126" s="6" t="s">
        <v>3078</v>
      </c>
      <c r="N126" s="6">
        <v>68</v>
      </c>
      <c r="O126" s="6">
        <v>97</v>
      </c>
      <c r="P126" s="6">
        <v>12</v>
      </c>
      <c r="Q126" s="6" t="s">
        <v>440</v>
      </c>
      <c r="R126" s="6">
        <v>37</v>
      </c>
      <c r="S126" s="6">
        <v>106</v>
      </c>
      <c r="T126" s="6">
        <v>21</v>
      </c>
      <c r="U126" s="6">
        <v>21</v>
      </c>
      <c r="V126" s="6">
        <v>128</v>
      </c>
      <c r="W126" s="6" t="s">
        <v>2139</v>
      </c>
      <c r="X126" s="6" t="s">
        <v>3080</v>
      </c>
      <c r="Y126" s="6" t="s">
        <v>3081</v>
      </c>
      <c r="Z126" s="6" t="s">
        <v>3082</v>
      </c>
      <c r="AA126" s="6">
        <v>90</v>
      </c>
      <c r="AB126" s="6">
        <v>59</v>
      </c>
      <c r="AC126" s="6">
        <v>69</v>
      </c>
      <c r="AD126" s="6">
        <v>59</v>
      </c>
      <c r="AE126" s="6">
        <v>67</v>
      </c>
      <c r="AF126" s="6">
        <v>40</v>
      </c>
      <c r="AG126" s="6">
        <v>61</v>
      </c>
      <c r="AH126" s="6">
        <v>67</v>
      </c>
      <c r="AI126" s="6">
        <v>20</v>
      </c>
      <c r="AJ126" s="6">
        <v>24</v>
      </c>
      <c r="AK126" s="6">
        <v>18</v>
      </c>
      <c r="AL126" s="6">
        <v>23</v>
      </c>
      <c r="AM126" s="6">
        <v>30</v>
      </c>
      <c r="AN126" s="6">
        <v>68</v>
      </c>
      <c r="AO126" s="6">
        <v>34</v>
      </c>
      <c r="AP126" s="6">
        <v>29</v>
      </c>
      <c r="AQ126" s="6">
        <v>14</v>
      </c>
      <c r="AR126" s="6">
        <v>48</v>
      </c>
      <c r="AS126" s="6">
        <v>16</v>
      </c>
      <c r="AT126" s="6">
        <v>43</v>
      </c>
      <c r="AU126" s="6">
        <v>44</v>
      </c>
      <c r="AV126" s="6">
        <v>43</v>
      </c>
      <c r="AW126" s="6">
        <v>6614</v>
      </c>
      <c r="AX126" s="6" t="s">
        <v>3083</v>
      </c>
      <c r="AY126" s="6">
        <v>2484</v>
      </c>
      <c r="AZ126" s="6" t="s">
        <v>3084</v>
      </c>
      <c r="BA126" s="6">
        <v>2412</v>
      </c>
      <c r="BB126" s="6" t="s">
        <v>3085</v>
      </c>
      <c r="BC126" s="6">
        <v>4202</v>
      </c>
      <c r="BD126" s="6" t="s">
        <v>3086</v>
      </c>
      <c r="BE126" s="6">
        <v>1134</v>
      </c>
      <c r="BF126" s="6" t="s">
        <v>3087</v>
      </c>
      <c r="BG126" s="6">
        <v>3618</v>
      </c>
      <c r="BH126" s="6" t="s">
        <v>3088</v>
      </c>
      <c r="BI126" s="6">
        <v>2929</v>
      </c>
      <c r="BJ126" s="6" t="s">
        <v>3089</v>
      </c>
      <c r="BK126" s="6">
        <v>1258</v>
      </c>
      <c r="BL126" s="6" t="s">
        <v>3090</v>
      </c>
      <c r="BM126" s="6">
        <v>1671</v>
      </c>
      <c r="BN126" s="6" t="s">
        <v>3091</v>
      </c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 t="s">
        <v>3092</v>
      </c>
      <c r="BZ126" s="6" t="s">
        <v>3093</v>
      </c>
      <c r="CA126" s="6" t="s">
        <v>3094</v>
      </c>
      <c r="CB126" s="6" t="s">
        <v>3095</v>
      </c>
      <c r="CC126" s="6" t="s">
        <v>3096</v>
      </c>
      <c r="CD126" s="6" t="s">
        <v>162</v>
      </c>
      <c r="CE126" s="6" t="s">
        <v>3097</v>
      </c>
      <c r="CF126" s="6" t="s">
        <v>3098</v>
      </c>
      <c r="CG126" s="6" t="s">
        <v>3099</v>
      </c>
      <c r="CH126" s="6">
        <v>7</v>
      </c>
      <c r="CI126" s="6">
        <v>8</v>
      </c>
      <c r="CJ126" s="6">
        <v>9</v>
      </c>
      <c r="CK126" s="6">
        <v>10</v>
      </c>
      <c r="CL126" s="6">
        <v>8</v>
      </c>
      <c r="CM126" s="6">
        <v>7</v>
      </c>
      <c r="CN126" s="6">
        <v>27</v>
      </c>
      <c r="CO126" s="6">
        <v>17</v>
      </c>
      <c r="CP126" s="6">
        <v>40</v>
      </c>
      <c r="CQ126" s="6">
        <v>30</v>
      </c>
      <c r="CR126" s="6">
        <v>610</v>
      </c>
      <c r="CS126" s="6">
        <v>2562</v>
      </c>
      <c r="CT126" s="6">
        <v>774</v>
      </c>
      <c r="CU126" s="6">
        <v>2791</v>
      </c>
      <c r="CV126" s="6">
        <v>44</v>
      </c>
      <c r="CW126" s="6">
        <v>25</v>
      </c>
      <c r="CX126" s="6">
        <v>51</v>
      </c>
      <c r="CY126" s="6">
        <v>36</v>
      </c>
      <c r="CZ126" s="6">
        <v>51</v>
      </c>
      <c r="DA126" s="6">
        <v>35</v>
      </c>
      <c r="DB126" s="6">
        <v>16</v>
      </c>
      <c r="DC126" s="6" t="s">
        <v>3078</v>
      </c>
      <c r="DE126">
        <f t="shared" si="98"/>
        <v>51</v>
      </c>
      <c r="DF126">
        <f t="shared" si="99"/>
        <v>35</v>
      </c>
      <c r="DG126">
        <f t="shared" si="100"/>
        <v>16</v>
      </c>
      <c r="DH126">
        <f t="shared" si="101"/>
        <v>51</v>
      </c>
      <c r="DI126">
        <f t="shared" si="102"/>
        <v>0</v>
      </c>
      <c r="DL126">
        <f t="shared" si="103"/>
        <v>35</v>
      </c>
      <c r="DM126">
        <f t="shared" si="104"/>
        <v>36</v>
      </c>
      <c r="DN126">
        <f t="shared" si="105"/>
        <v>1</v>
      </c>
      <c r="DQ126">
        <f t="shared" si="106"/>
        <v>51</v>
      </c>
      <c r="DR126">
        <f t="shared" si="107"/>
        <v>51</v>
      </c>
      <c r="DS126">
        <f t="shared" si="108"/>
        <v>0</v>
      </c>
      <c r="DV126">
        <f t="shared" si="109"/>
        <v>44</v>
      </c>
      <c r="DW126">
        <f t="shared" si="110"/>
        <v>25</v>
      </c>
      <c r="DX126">
        <f t="shared" si="111"/>
        <v>69</v>
      </c>
      <c r="DY126">
        <f t="shared" si="112"/>
        <v>69</v>
      </c>
      <c r="DZ126">
        <f t="shared" si="113"/>
        <v>0</v>
      </c>
      <c r="EC126">
        <f t="shared" si="114"/>
        <v>2562</v>
      </c>
      <c r="ED126">
        <f t="shared" si="115"/>
        <v>2791</v>
      </c>
      <c r="EE126">
        <f t="shared" si="116"/>
        <v>229</v>
      </c>
      <c r="EF126" s="1">
        <f t="shared" si="117"/>
        <v>8.204944464349694</v>
      </c>
      <c r="EH126">
        <f t="shared" si="118"/>
        <v>610</v>
      </c>
      <c r="EI126">
        <f t="shared" si="119"/>
        <v>774</v>
      </c>
      <c r="EJ126">
        <f t="shared" si="120"/>
        <v>-164</v>
      </c>
      <c r="EK126">
        <f t="shared" si="121"/>
        <v>21.188630490956072</v>
      </c>
      <c r="EM126">
        <f t="shared" si="122"/>
        <v>27</v>
      </c>
      <c r="EN126">
        <f t="shared" si="123"/>
        <v>40</v>
      </c>
      <c r="EO126">
        <f t="shared" si="124"/>
        <v>67</v>
      </c>
      <c r="EP126">
        <f t="shared" si="125"/>
        <v>67</v>
      </c>
      <c r="EQ126">
        <f t="shared" si="126"/>
        <v>0</v>
      </c>
      <c r="ER126">
        <f t="shared" si="127"/>
        <v>0</v>
      </c>
      <c r="ET126">
        <f t="shared" si="128"/>
        <v>17</v>
      </c>
      <c r="EU126">
        <f t="shared" si="129"/>
        <v>30</v>
      </c>
      <c r="EV126">
        <f t="shared" si="130"/>
        <v>47</v>
      </c>
      <c r="EW126">
        <f t="shared" si="131"/>
        <v>43</v>
      </c>
      <c r="EX126">
        <f t="shared" si="132"/>
        <v>-4</v>
      </c>
      <c r="FA126">
        <f t="shared" si="133"/>
        <v>9</v>
      </c>
      <c r="FB126">
        <f t="shared" si="134"/>
        <v>10</v>
      </c>
      <c r="FC126">
        <f t="shared" si="135"/>
        <v>19</v>
      </c>
      <c r="FD126">
        <f t="shared" si="136"/>
        <v>20</v>
      </c>
      <c r="FE126">
        <f t="shared" si="137"/>
        <v>1</v>
      </c>
      <c r="FH126">
        <f t="shared" si="138"/>
        <v>2412</v>
      </c>
      <c r="FI126">
        <f t="shared" si="139"/>
        <v>1134</v>
      </c>
      <c r="FJ126">
        <f t="shared" si="140"/>
        <v>1258</v>
      </c>
      <c r="FK126">
        <f t="shared" si="141"/>
        <v>2392</v>
      </c>
      <c r="FL126">
        <f t="shared" si="142"/>
        <v>-20</v>
      </c>
      <c r="FM126">
        <f t="shared" si="143"/>
        <v>0.82918739635157124</v>
      </c>
      <c r="FO126">
        <f t="shared" si="144"/>
        <v>1671</v>
      </c>
      <c r="FP126">
        <f t="shared" si="145"/>
        <v>2484</v>
      </c>
      <c r="FQ126">
        <f t="shared" si="146"/>
        <v>4202</v>
      </c>
      <c r="FR126">
        <f t="shared" si="147"/>
        <v>4155</v>
      </c>
      <c r="FS126">
        <f t="shared" si="148"/>
        <v>-47</v>
      </c>
      <c r="FT126">
        <f t="shared" si="149"/>
        <v>1.1185149928605398</v>
      </c>
      <c r="FV126">
        <f t="shared" si="150"/>
        <v>6614</v>
      </c>
      <c r="FW126">
        <f t="shared" si="151"/>
        <v>2412</v>
      </c>
      <c r="FX126">
        <f t="shared" si="152"/>
        <v>4202</v>
      </c>
      <c r="FY126">
        <f t="shared" si="153"/>
        <v>6614</v>
      </c>
      <c r="FZ126">
        <f t="shared" si="154"/>
        <v>0</v>
      </c>
      <c r="GA126">
        <f t="shared" si="155"/>
        <v>0</v>
      </c>
      <c r="GC126">
        <f t="shared" si="156"/>
        <v>128</v>
      </c>
      <c r="GD126">
        <f t="shared" si="157"/>
        <v>69</v>
      </c>
      <c r="GE126">
        <f t="shared" si="158"/>
        <v>59</v>
      </c>
      <c r="GF126">
        <f t="shared" si="159"/>
        <v>128</v>
      </c>
      <c r="GG126">
        <f t="shared" si="160"/>
        <v>0</v>
      </c>
      <c r="GI126">
        <f t="shared" si="161"/>
        <v>7</v>
      </c>
      <c r="GJ126">
        <f t="shared" si="162"/>
        <v>8</v>
      </c>
      <c r="GK126">
        <f t="shared" si="163"/>
        <v>16</v>
      </c>
      <c r="GL126">
        <f t="shared" si="164"/>
        <v>15</v>
      </c>
      <c r="GM126">
        <f t="shared" si="165"/>
        <v>-1</v>
      </c>
      <c r="GN126">
        <f t="shared" si="166"/>
        <v>6.25</v>
      </c>
      <c r="GP126">
        <f t="shared" si="167"/>
        <v>67</v>
      </c>
      <c r="GQ126">
        <f t="shared" si="168"/>
        <v>20</v>
      </c>
      <c r="GR126">
        <f t="shared" si="169"/>
        <v>43</v>
      </c>
      <c r="GS126">
        <f t="shared" si="170"/>
        <v>63</v>
      </c>
      <c r="GT126">
        <f t="shared" si="171"/>
        <v>-4</v>
      </c>
      <c r="GU126">
        <f t="shared" si="172"/>
        <v>0</v>
      </c>
      <c r="GW126">
        <f t="shared" si="173"/>
        <v>27</v>
      </c>
      <c r="GX126">
        <f t="shared" si="174"/>
        <v>40</v>
      </c>
      <c r="GY126">
        <f t="shared" si="175"/>
        <v>67</v>
      </c>
      <c r="GZ126">
        <f t="shared" si="176"/>
        <v>17</v>
      </c>
      <c r="HA126">
        <f t="shared" si="177"/>
        <v>30</v>
      </c>
      <c r="HB126">
        <f t="shared" si="178"/>
        <v>47</v>
      </c>
      <c r="HC126">
        <f t="shared" si="179"/>
        <v>9</v>
      </c>
      <c r="HD126">
        <f t="shared" si="180"/>
        <v>10</v>
      </c>
      <c r="HE126">
        <f t="shared" si="181"/>
        <v>19</v>
      </c>
      <c r="HF126">
        <f t="shared" si="182"/>
        <v>66</v>
      </c>
      <c r="HG126">
        <f t="shared" si="183"/>
        <v>-1</v>
      </c>
      <c r="HI126">
        <f t="shared" si="184"/>
        <v>2484</v>
      </c>
      <c r="HJ126">
        <f t="shared" si="185"/>
        <v>1134</v>
      </c>
      <c r="HK126">
        <f t="shared" si="186"/>
        <v>3618</v>
      </c>
      <c r="HL126">
        <f t="shared" si="187"/>
        <v>3618</v>
      </c>
      <c r="HM126">
        <f t="shared" si="188"/>
        <v>0</v>
      </c>
      <c r="HN126">
        <f t="shared" si="189"/>
        <v>0</v>
      </c>
      <c r="HP126">
        <f t="shared" si="190"/>
        <v>774</v>
      </c>
      <c r="HQ126">
        <f t="shared" si="191"/>
        <v>2791</v>
      </c>
      <c r="HR126">
        <f t="shared" si="192"/>
        <v>3618</v>
      </c>
      <c r="HS126">
        <f t="shared" si="193"/>
        <v>3565</v>
      </c>
      <c r="HT126">
        <f t="shared" si="194"/>
        <v>-53</v>
      </c>
      <c r="HU126">
        <f t="shared" si="195"/>
        <v>1.4648977335544515</v>
      </c>
    </row>
    <row r="127" spans="1:229" x14ac:dyDescent="0.35">
      <c r="A127" s="6" t="s">
        <v>3100</v>
      </c>
      <c r="B127" s="6" t="s">
        <v>167</v>
      </c>
      <c r="C127" s="6" t="s">
        <v>201</v>
      </c>
      <c r="D127" s="6">
        <v>83</v>
      </c>
      <c r="E127" s="6" t="s">
        <v>1002</v>
      </c>
      <c r="F127" s="6" t="s">
        <v>260</v>
      </c>
      <c r="G127" s="6" t="s">
        <v>1675</v>
      </c>
      <c r="H127" s="6" t="s">
        <v>606</v>
      </c>
      <c r="I127" s="6" t="s">
        <v>2797</v>
      </c>
      <c r="J127" s="6" t="s">
        <v>3101</v>
      </c>
      <c r="K127" s="6" t="s">
        <v>378</v>
      </c>
      <c r="L127" s="6" t="s">
        <v>1002</v>
      </c>
      <c r="M127" s="6" t="s">
        <v>3100</v>
      </c>
      <c r="N127" s="6">
        <v>72</v>
      </c>
      <c r="O127" s="6">
        <v>93</v>
      </c>
      <c r="P127" s="6">
        <v>5</v>
      </c>
      <c r="Q127" s="6" t="s">
        <v>3102</v>
      </c>
      <c r="R127" s="6">
        <v>2</v>
      </c>
      <c r="S127" s="6">
        <v>88</v>
      </c>
      <c r="T127" s="6">
        <v>63</v>
      </c>
      <c r="U127" s="6">
        <v>20</v>
      </c>
      <c r="V127" s="6">
        <v>163</v>
      </c>
      <c r="W127" s="6" t="s">
        <v>1938</v>
      </c>
      <c r="X127" s="6" t="s">
        <v>3103</v>
      </c>
      <c r="Y127" s="6" t="s">
        <v>3104</v>
      </c>
      <c r="Z127" s="6" t="s">
        <v>3105</v>
      </c>
      <c r="AA127" s="6">
        <v>149</v>
      </c>
      <c r="AB127" s="6">
        <v>76</v>
      </c>
      <c r="AC127" s="6">
        <v>86</v>
      </c>
      <c r="AD127" s="6">
        <v>77</v>
      </c>
      <c r="AE127" s="6">
        <v>62</v>
      </c>
      <c r="AF127" s="6">
        <v>33</v>
      </c>
      <c r="AG127" s="6">
        <v>40</v>
      </c>
      <c r="AH127" s="6">
        <v>58</v>
      </c>
      <c r="AI127" s="6">
        <v>13</v>
      </c>
      <c r="AJ127" s="6">
        <v>14</v>
      </c>
      <c r="AK127" s="6">
        <v>11</v>
      </c>
      <c r="AL127" s="6">
        <v>13</v>
      </c>
      <c r="AM127" s="6">
        <v>29</v>
      </c>
      <c r="AN127" s="6">
        <v>63</v>
      </c>
      <c r="AO127" s="6">
        <v>12</v>
      </c>
      <c r="AP127" s="6">
        <v>13</v>
      </c>
      <c r="AQ127" s="6">
        <v>17</v>
      </c>
      <c r="AR127" s="6">
        <v>50</v>
      </c>
      <c r="AS127" s="6">
        <v>19</v>
      </c>
      <c r="AT127" s="6">
        <v>29</v>
      </c>
      <c r="AU127" s="6">
        <v>45</v>
      </c>
      <c r="AV127" s="6">
        <v>49</v>
      </c>
      <c r="AW127" s="6">
        <v>7480</v>
      </c>
      <c r="AX127" s="6" t="s">
        <v>3106</v>
      </c>
      <c r="AY127" s="6">
        <v>2616</v>
      </c>
      <c r="AZ127" s="6" t="s">
        <v>336</v>
      </c>
      <c r="BA127" s="6">
        <v>2614</v>
      </c>
      <c r="BB127" s="6" t="s">
        <v>3107</v>
      </c>
      <c r="BC127" s="6">
        <v>4866</v>
      </c>
      <c r="BD127" s="6" t="s">
        <v>3108</v>
      </c>
      <c r="BE127" s="6">
        <v>1135</v>
      </c>
      <c r="BF127" s="6" t="s">
        <v>3109</v>
      </c>
      <c r="BG127" s="6">
        <v>3751</v>
      </c>
      <c r="BH127" s="6" t="s">
        <v>3110</v>
      </c>
      <c r="BI127" s="6">
        <v>3667</v>
      </c>
      <c r="BJ127" s="6" t="s">
        <v>3111</v>
      </c>
      <c r="BK127" s="6">
        <v>1466</v>
      </c>
      <c r="BL127" s="6" t="s">
        <v>3112</v>
      </c>
      <c r="BM127" s="6">
        <v>2201</v>
      </c>
      <c r="BN127" s="6" t="s">
        <v>3113</v>
      </c>
      <c r="BO127" s="6">
        <v>234</v>
      </c>
      <c r="BP127" s="6">
        <v>453</v>
      </c>
      <c r="BQ127" s="6">
        <v>351</v>
      </c>
      <c r="BR127" s="6" t="s">
        <v>191</v>
      </c>
      <c r="BS127" s="6">
        <v>462</v>
      </c>
      <c r="BT127" s="6" t="s">
        <v>190</v>
      </c>
      <c r="BU127" s="6">
        <v>240</v>
      </c>
      <c r="BV127" s="6" t="s">
        <v>162</v>
      </c>
      <c r="BW127" s="6">
        <v>532</v>
      </c>
      <c r="BX127" s="6">
        <v>292</v>
      </c>
      <c r="BY127" s="6" t="s">
        <v>3114</v>
      </c>
      <c r="BZ127" s="6" t="s">
        <v>3115</v>
      </c>
      <c r="CA127" s="6" t="s">
        <v>3116</v>
      </c>
      <c r="CB127" s="6" t="s">
        <v>3117</v>
      </c>
      <c r="CC127" s="6" t="s">
        <v>3118</v>
      </c>
      <c r="CD127" s="6" t="s">
        <v>162</v>
      </c>
      <c r="CE127" s="6" t="s">
        <v>2529</v>
      </c>
      <c r="CF127" s="6" t="s">
        <v>3119</v>
      </c>
      <c r="CG127" s="6" t="s">
        <v>3120</v>
      </c>
      <c r="CH127" s="6">
        <v>8</v>
      </c>
      <c r="CI127" s="6">
        <v>5</v>
      </c>
      <c r="CJ127" s="6">
        <v>9</v>
      </c>
      <c r="CK127" s="6">
        <v>5</v>
      </c>
      <c r="CL127" s="6">
        <v>8</v>
      </c>
      <c r="CM127" s="6">
        <v>4</v>
      </c>
      <c r="CN127" s="6">
        <v>51</v>
      </c>
      <c r="CO127" s="6">
        <v>42</v>
      </c>
      <c r="CP127" s="6">
        <v>12</v>
      </c>
      <c r="CQ127" s="6">
        <v>7</v>
      </c>
      <c r="CR127" s="6">
        <v>1088</v>
      </c>
      <c r="CS127" s="6">
        <v>2228</v>
      </c>
      <c r="CT127" s="6">
        <v>1312</v>
      </c>
      <c r="CU127" s="6">
        <v>2400</v>
      </c>
      <c r="CV127" s="6">
        <v>44</v>
      </c>
      <c r="CW127" s="6">
        <v>42</v>
      </c>
      <c r="CX127" s="6">
        <v>40</v>
      </c>
      <c r="CY127" s="6">
        <v>27</v>
      </c>
      <c r="CZ127" s="6">
        <v>39</v>
      </c>
      <c r="DA127" s="6">
        <v>28</v>
      </c>
      <c r="DB127" s="6">
        <v>11</v>
      </c>
      <c r="DC127" s="6" t="s">
        <v>3100</v>
      </c>
      <c r="DE127">
        <f t="shared" si="98"/>
        <v>39</v>
      </c>
      <c r="DF127">
        <f t="shared" si="99"/>
        <v>28</v>
      </c>
      <c r="DG127">
        <f t="shared" si="100"/>
        <v>11</v>
      </c>
      <c r="DH127">
        <f t="shared" si="101"/>
        <v>39</v>
      </c>
      <c r="DI127">
        <f t="shared" si="102"/>
        <v>0</v>
      </c>
      <c r="DL127">
        <f t="shared" si="103"/>
        <v>28</v>
      </c>
      <c r="DM127">
        <f t="shared" si="104"/>
        <v>27</v>
      </c>
      <c r="DN127">
        <f t="shared" si="105"/>
        <v>-1</v>
      </c>
      <c r="DQ127">
        <f t="shared" si="106"/>
        <v>39</v>
      </c>
      <c r="DR127">
        <f t="shared" si="107"/>
        <v>40</v>
      </c>
      <c r="DS127">
        <f t="shared" si="108"/>
        <v>1</v>
      </c>
      <c r="DV127">
        <f t="shared" si="109"/>
        <v>44</v>
      </c>
      <c r="DW127">
        <f t="shared" si="110"/>
        <v>42</v>
      </c>
      <c r="DX127">
        <f t="shared" si="111"/>
        <v>86</v>
      </c>
      <c r="DY127">
        <f t="shared" si="112"/>
        <v>86</v>
      </c>
      <c r="DZ127">
        <f t="shared" si="113"/>
        <v>0</v>
      </c>
      <c r="EC127">
        <f t="shared" si="114"/>
        <v>2228</v>
      </c>
      <c r="ED127">
        <f t="shared" si="115"/>
        <v>2400</v>
      </c>
      <c r="EE127">
        <f t="shared" si="116"/>
        <v>172</v>
      </c>
      <c r="EF127" s="1">
        <f t="shared" si="117"/>
        <v>7.1666666666666714</v>
      </c>
      <c r="EH127">
        <f t="shared" si="118"/>
        <v>1088</v>
      </c>
      <c r="EI127">
        <f t="shared" si="119"/>
        <v>1312</v>
      </c>
      <c r="EJ127">
        <f t="shared" si="120"/>
        <v>-224</v>
      </c>
      <c r="EK127">
        <f t="shared" si="121"/>
        <v>17.073170731707322</v>
      </c>
      <c r="EM127">
        <f t="shared" si="122"/>
        <v>51</v>
      </c>
      <c r="EN127">
        <f t="shared" si="123"/>
        <v>12</v>
      </c>
      <c r="EO127">
        <f t="shared" si="124"/>
        <v>62</v>
      </c>
      <c r="EP127">
        <f t="shared" si="125"/>
        <v>63</v>
      </c>
      <c r="EQ127">
        <f t="shared" si="126"/>
        <v>1</v>
      </c>
      <c r="ER127">
        <f t="shared" si="127"/>
        <v>1.5873015873015817</v>
      </c>
      <c r="ET127">
        <f t="shared" si="128"/>
        <v>42</v>
      </c>
      <c r="EU127">
        <f t="shared" si="129"/>
        <v>7</v>
      </c>
      <c r="EV127">
        <f t="shared" si="130"/>
        <v>49</v>
      </c>
      <c r="EW127">
        <f t="shared" si="131"/>
        <v>49</v>
      </c>
      <c r="EX127">
        <f t="shared" si="132"/>
        <v>0</v>
      </c>
      <c r="FA127">
        <f t="shared" si="133"/>
        <v>9</v>
      </c>
      <c r="FB127">
        <f t="shared" si="134"/>
        <v>5</v>
      </c>
      <c r="FC127">
        <f t="shared" si="135"/>
        <v>14</v>
      </c>
      <c r="FD127">
        <f t="shared" si="136"/>
        <v>13</v>
      </c>
      <c r="FE127">
        <f t="shared" si="137"/>
        <v>-1</v>
      </c>
      <c r="FH127">
        <f t="shared" si="138"/>
        <v>2614</v>
      </c>
      <c r="FI127">
        <f t="shared" si="139"/>
        <v>1135</v>
      </c>
      <c r="FJ127">
        <f t="shared" si="140"/>
        <v>1466</v>
      </c>
      <c r="FK127">
        <f t="shared" si="141"/>
        <v>2601</v>
      </c>
      <c r="FL127">
        <f t="shared" si="142"/>
        <v>-13</v>
      </c>
      <c r="FM127">
        <f t="shared" si="143"/>
        <v>0.49732211170619678</v>
      </c>
      <c r="FO127">
        <f t="shared" si="144"/>
        <v>2201</v>
      </c>
      <c r="FP127">
        <f t="shared" si="145"/>
        <v>2616</v>
      </c>
      <c r="FQ127">
        <f t="shared" si="146"/>
        <v>4866</v>
      </c>
      <c r="FR127">
        <f t="shared" si="147"/>
        <v>4817</v>
      </c>
      <c r="FS127">
        <f t="shared" si="148"/>
        <v>-49</v>
      </c>
      <c r="FT127">
        <f t="shared" si="149"/>
        <v>1.006987258528568</v>
      </c>
      <c r="FV127">
        <f t="shared" si="150"/>
        <v>7480</v>
      </c>
      <c r="FW127">
        <f t="shared" si="151"/>
        <v>2614</v>
      </c>
      <c r="FX127">
        <f t="shared" si="152"/>
        <v>4866</v>
      </c>
      <c r="FY127">
        <f t="shared" si="153"/>
        <v>7480</v>
      </c>
      <c r="FZ127">
        <f t="shared" si="154"/>
        <v>0</v>
      </c>
      <c r="GA127">
        <f t="shared" si="155"/>
        <v>0</v>
      </c>
      <c r="GC127">
        <f t="shared" si="156"/>
        <v>163</v>
      </c>
      <c r="GD127">
        <f t="shared" si="157"/>
        <v>86</v>
      </c>
      <c r="GE127">
        <f t="shared" si="158"/>
        <v>77</v>
      </c>
      <c r="GF127">
        <f t="shared" si="159"/>
        <v>163</v>
      </c>
      <c r="GG127">
        <f t="shared" si="160"/>
        <v>0</v>
      </c>
      <c r="GI127">
        <f t="shared" si="161"/>
        <v>8</v>
      </c>
      <c r="GJ127">
        <f t="shared" si="162"/>
        <v>5</v>
      </c>
      <c r="GK127">
        <f t="shared" si="163"/>
        <v>11</v>
      </c>
      <c r="GL127">
        <f t="shared" si="164"/>
        <v>13</v>
      </c>
      <c r="GM127">
        <f t="shared" si="165"/>
        <v>2</v>
      </c>
      <c r="GN127">
        <f t="shared" si="166"/>
        <v>15.384615384615387</v>
      </c>
      <c r="GP127">
        <f t="shared" si="167"/>
        <v>62</v>
      </c>
      <c r="GQ127">
        <f t="shared" si="168"/>
        <v>13</v>
      </c>
      <c r="GR127">
        <f t="shared" si="169"/>
        <v>49</v>
      </c>
      <c r="GS127">
        <f t="shared" si="170"/>
        <v>62</v>
      </c>
      <c r="GT127">
        <f t="shared" si="171"/>
        <v>0</v>
      </c>
      <c r="GU127">
        <f t="shared" si="172"/>
        <v>0</v>
      </c>
      <c r="GW127">
        <f t="shared" si="173"/>
        <v>51</v>
      </c>
      <c r="GX127">
        <f t="shared" si="174"/>
        <v>12</v>
      </c>
      <c r="GY127">
        <f t="shared" si="175"/>
        <v>63</v>
      </c>
      <c r="GZ127">
        <f t="shared" si="176"/>
        <v>42</v>
      </c>
      <c r="HA127">
        <f t="shared" si="177"/>
        <v>7</v>
      </c>
      <c r="HB127">
        <f t="shared" si="178"/>
        <v>49</v>
      </c>
      <c r="HC127">
        <f t="shared" si="179"/>
        <v>9</v>
      </c>
      <c r="HD127">
        <f t="shared" si="180"/>
        <v>5</v>
      </c>
      <c r="HE127">
        <f t="shared" si="181"/>
        <v>14</v>
      </c>
      <c r="HF127">
        <f t="shared" si="182"/>
        <v>63</v>
      </c>
      <c r="HG127">
        <f t="shared" si="183"/>
        <v>0</v>
      </c>
      <c r="HI127">
        <f t="shared" si="184"/>
        <v>2616</v>
      </c>
      <c r="HJ127">
        <f t="shared" si="185"/>
        <v>1135</v>
      </c>
      <c r="HK127">
        <f t="shared" si="186"/>
        <v>3751</v>
      </c>
      <c r="HL127">
        <f t="shared" si="187"/>
        <v>3751</v>
      </c>
      <c r="HM127">
        <f t="shared" si="188"/>
        <v>0</v>
      </c>
      <c r="HN127">
        <f t="shared" si="189"/>
        <v>0</v>
      </c>
      <c r="HP127">
        <f t="shared" si="190"/>
        <v>1312</v>
      </c>
      <c r="HQ127">
        <f t="shared" si="191"/>
        <v>2400</v>
      </c>
      <c r="HR127">
        <f t="shared" si="192"/>
        <v>3751</v>
      </c>
      <c r="HS127">
        <f t="shared" si="193"/>
        <v>3712</v>
      </c>
      <c r="HT127">
        <f t="shared" si="194"/>
        <v>-39</v>
      </c>
      <c r="HU127">
        <f t="shared" si="195"/>
        <v>1.0397227406024996</v>
      </c>
    </row>
    <row r="128" spans="1:229" x14ac:dyDescent="0.35">
      <c r="A128" s="6" t="s">
        <v>3121</v>
      </c>
      <c r="B128" s="6" t="s">
        <v>133</v>
      </c>
      <c r="C128" s="6" t="s">
        <v>134</v>
      </c>
      <c r="D128" s="6"/>
      <c r="E128" s="6" t="s">
        <v>2512</v>
      </c>
      <c r="F128" s="6" t="s">
        <v>1356</v>
      </c>
      <c r="G128" s="6" t="s">
        <v>3122</v>
      </c>
      <c r="H128" s="6" t="s">
        <v>433</v>
      </c>
      <c r="I128" s="6" t="s">
        <v>1491</v>
      </c>
      <c r="J128" s="6" t="s">
        <v>878</v>
      </c>
      <c r="K128" s="6" t="s">
        <v>606</v>
      </c>
      <c r="L128" s="6" t="s">
        <v>3123</v>
      </c>
      <c r="M128" s="6" t="s">
        <v>3121</v>
      </c>
      <c r="N128" s="6">
        <v>39</v>
      </c>
      <c r="O128" s="6">
        <v>81</v>
      </c>
      <c r="P128" s="6">
        <v>9</v>
      </c>
      <c r="Q128" s="6" t="s">
        <v>3124</v>
      </c>
      <c r="R128" s="6">
        <v>16</v>
      </c>
      <c r="S128" s="6">
        <v>62</v>
      </c>
      <c r="T128" s="6">
        <v>8</v>
      </c>
      <c r="U128" s="6">
        <v>29</v>
      </c>
      <c r="V128" s="6">
        <v>104</v>
      </c>
      <c r="W128" s="6" t="s">
        <v>2554</v>
      </c>
      <c r="X128" s="6" t="s">
        <v>3125</v>
      </c>
      <c r="Y128" s="6" t="s">
        <v>3126</v>
      </c>
      <c r="Z128" s="6" t="s">
        <v>3127</v>
      </c>
      <c r="AA128" s="6">
        <v>54</v>
      </c>
      <c r="AB128" s="6">
        <v>46</v>
      </c>
      <c r="AC128" s="6">
        <v>46</v>
      </c>
      <c r="AD128" s="6">
        <v>58</v>
      </c>
      <c r="AE128" s="6">
        <v>38</v>
      </c>
      <c r="AF128" s="6">
        <v>34</v>
      </c>
      <c r="AG128" s="6">
        <v>45</v>
      </c>
      <c r="AH128" s="6">
        <v>43</v>
      </c>
      <c r="AI128" s="6">
        <v>11</v>
      </c>
      <c r="AJ128" s="6">
        <v>13</v>
      </c>
      <c r="AK128" s="6">
        <v>20</v>
      </c>
      <c r="AL128" s="6">
        <v>19</v>
      </c>
      <c r="AM128" s="6">
        <v>33</v>
      </c>
      <c r="AN128" s="6">
        <v>40</v>
      </c>
      <c r="AO128" s="6">
        <v>16</v>
      </c>
      <c r="AP128" s="6">
        <v>11</v>
      </c>
      <c r="AQ128" s="6">
        <v>17</v>
      </c>
      <c r="AR128" s="6">
        <v>29</v>
      </c>
      <c r="AS128" s="6">
        <v>21</v>
      </c>
      <c r="AT128" s="6">
        <v>25</v>
      </c>
      <c r="AU128" s="6">
        <v>24</v>
      </c>
      <c r="AV128" s="6">
        <v>27</v>
      </c>
      <c r="AW128" s="6">
        <v>3484</v>
      </c>
      <c r="AX128" s="6" t="s">
        <v>3128</v>
      </c>
      <c r="AY128" s="6">
        <v>920</v>
      </c>
      <c r="AZ128" s="6" t="s">
        <v>3129</v>
      </c>
      <c r="BA128" s="6">
        <v>2011</v>
      </c>
      <c r="BB128" s="6" t="s">
        <v>3130</v>
      </c>
      <c r="BC128" s="6">
        <v>1474</v>
      </c>
      <c r="BD128" s="6" t="s">
        <v>3131</v>
      </c>
      <c r="BE128" s="6">
        <v>787</v>
      </c>
      <c r="BF128" s="6" t="s">
        <v>3132</v>
      </c>
      <c r="BG128" s="6">
        <v>1708</v>
      </c>
      <c r="BH128" s="6" t="s">
        <v>3133</v>
      </c>
      <c r="BI128" s="6">
        <v>1738</v>
      </c>
      <c r="BJ128" s="6" t="s">
        <v>3134</v>
      </c>
      <c r="BK128" s="6">
        <v>1211</v>
      </c>
      <c r="BL128" s="6" t="s">
        <v>188</v>
      </c>
      <c r="BM128" s="6">
        <v>527</v>
      </c>
      <c r="BN128" s="6" t="s">
        <v>3135</v>
      </c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 t="s">
        <v>3136</v>
      </c>
      <c r="BZ128" s="6" t="s">
        <v>3137</v>
      </c>
      <c r="CA128" s="6" t="s">
        <v>3138</v>
      </c>
      <c r="CB128" s="6" t="s">
        <v>3139</v>
      </c>
      <c r="CC128" s="6" t="s">
        <v>3140</v>
      </c>
      <c r="CD128" s="6" t="s">
        <v>162</v>
      </c>
      <c r="CE128" s="6" t="s">
        <v>3141</v>
      </c>
      <c r="CF128" s="6" t="s">
        <v>3142</v>
      </c>
      <c r="CG128" s="6" t="s">
        <v>3143</v>
      </c>
      <c r="CH128" s="6">
        <v>12</v>
      </c>
      <c r="CI128" s="6">
        <v>8</v>
      </c>
      <c r="CJ128" s="6">
        <v>9</v>
      </c>
      <c r="CK128" s="6">
        <v>0</v>
      </c>
      <c r="CL128" s="6">
        <v>6</v>
      </c>
      <c r="CM128" s="6">
        <v>12</v>
      </c>
      <c r="CN128" s="6">
        <v>24</v>
      </c>
      <c r="CO128" s="6">
        <v>15</v>
      </c>
      <c r="CP128" s="6">
        <v>14</v>
      </c>
      <c r="CQ128" s="6">
        <v>14</v>
      </c>
      <c r="CR128" s="6">
        <v>640</v>
      </c>
      <c r="CS128" s="6">
        <v>900</v>
      </c>
      <c r="CT128" s="6">
        <v>854</v>
      </c>
      <c r="CU128" s="6">
        <v>804</v>
      </c>
      <c r="CV128" s="6">
        <v>20</v>
      </c>
      <c r="CW128" s="6">
        <v>26</v>
      </c>
      <c r="CX128" s="6">
        <v>45</v>
      </c>
      <c r="CY128" s="6">
        <v>25</v>
      </c>
      <c r="CZ128" s="6">
        <v>45</v>
      </c>
      <c r="DA128" s="6">
        <v>26</v>
      </c>
      <c r="DB128" s="6">
        <v>19</v>
      </c>
      <c r="DC128" s="6" t="s">
        <v>3121</v>
      </c>
      <c r="DE128">
        <f t="shared" si="98"/>
        <v>45</v>
      </c>
      <c r="DF128">
        <f t="shared" si="99"/>
        <v>26</v>
      </c>
      <c r="DG128">
        <f t="shared" si="100"/>
        <v>19</v>
      </c>
      <c r="DH128">
        <f t="shared" si="101"/>
        <v>45</v>
      </c>
      <c r="DI128">
        <f t="shared" si="102"/>
        <v>0</v>
      </c>
      <c r="DL128">
        <f t="shared" si="103"/>
        <v>26</v>
      </c>
      <c r="DM128">
        <f t="shared" si="104"/>
        <v>25</v>
      </c>
      <c r="DN128">
        <f t="shared" si="105"/>
        <v>-1</v>
      </c>
      <c r="DQ128">
        <f t="shared" si="106"/>
        <v>45</v>
      </c>
      <c r="DR128">
        <f t="shared" si="107"/>
        <v>45</v>
      </c>
      <c r="DS128">
        <f t="shared" si="108"/>
        <v>0</v>
      </c>
      <c r="DV128">
        <f t="shared" si="109"/>
        <v>20</v>
      </c>
      <c r="DW128">
        <f t="shared" si="110"/>
        <v>26</v>
      </c>
      <c r="DX128">
        <f t="shared" si="111"/>
        <v>46</v>
      </c>
      <c r="DY128">
        <f t="shared" si="112"/>
        <v>46</v>
      </c>
      <c r="DZ128">
        <f t="shared" si="113"/>
        <v>0</v>
      </c>
      <c r="EC128">
        <f t="shared" si="114"/>
        <v>900</v>
      </c>
      <c r="ED128">
        <f t="shared" si="115"/>
        <v>804</v>
      </c>
      <c r="EE128">
        <f t="shared" si="116"/>
        <v>-96</v>
      </c>
      <c r="EF128" s="1">
        <f t="shared" si="117"/>
        <v>10.666666666666671</v>
      </c>
      <c r="EH128">
        <f t="shared" si="118"/>
        <v>640</v>
      </c>
      <c r="EI128">
        <f t="shared" si="119"/>
        <v>854</v>
      </c>
      <c r="EJ128">
        <f t="shared" si="120"/>
        <v>-214</v>
      </c>
      <c r="EK128">
        <f t="shared" si="121"/>
        <v>25.058548009367684</v>
      </c>
      <c r="EM128">
        <f t="shared" si="122"/>
        <v>24</v>
      </c>
      <c r="EN128">
        <f t="shared" si="123"/>
        <v>14</v>
      </c>
      <c r="EO128">
        <f t="shared" si="124"/>
        <v>38</v>
      </c>
      <c r="EP128">
        <f t="shared" si="125"/>
        <v>38</v>
      </c>
      <c r="EQ128">
        <f t="shared" si="126"/>
        <v>0</v>
      </c>
      <c r="ER128">
        <f t="shared" si="127"/>
        <v>0</v>
      </c>
      <c r="ET128">
        <f t="shared" si="128"/>
        <v>15</v>
      </c>
      <c r="EU128">
        <f t="shared" si="129"/>
        <v>14</v>
      </c>
      <c r="EV128">
        <f t="shared" si="130"/>
        <v>29</v>
      </c>
      <c r="EW128">
        <f t="shared" si="131"/>
        <v>27</v>
      </c>
      <c r="EX128">
        <f t="shared" si="132"/>
        <v>-2</v>
      </c>
      <c r="FA128">
        <f t="shared" si="133"/>
        <v>9</v>
      </c>
      <c r="FB128">
        <f t="shared" si="134"/>
        <v>0</v>
      </c>
      <c r="FC128">
        <f t="shared" si="135"/>
        <v>9</v>
      </c>
      <c r="FD128">
        <f t="shared" si="136"/>
        <v>11</v>
      </c>
      <c r="FE128">
        <f t="shared" si="137"/>
        <v>2</v>
      </c>
      <c r="FH128">
        <f t="shared" si="138"/>
        <v>2011</v>
      </c>
      <c r="FI128">
        <f t="shared" si="139"/>
        <v>787</v>
      </c>
      <c r="FJ128">
        <f t="shared" si="140"/>
        <v>1211</v>
      </c>
      <c r="FK128">
        <f t="shared" si="141"/>
        <v>1998</v>
      </c>
      <c r="FL128">
        <f t="shared" si="142"/>
        <v>-13</v>
      </c>
      <c r="FM128">
        <f t="shared" si="143"/>
        <v>0.64644455494779152</v>
      </c>
      <c r="FO128">
        <f t="shared" si="144"/>
        <v>527</v>
      </c>
      <c r="FP128">
        <f t="shared" si="145"/>
        <v>920</v>
      </c>
      <c r="FQ128">
        <f t="shared" si="146"/>
        <v>1474</v>
      </c>
      <c r="FR128">
        <f t="shared" si="147"/>
        <v>1447</v>
      </c>
      <c r="FS128">
        <f t="shared" si="148"/>
        <v>-27</v>
      </c>
      <c r="FT128">
        <f t="shared" si="149"/>
        <v>1.8317503392130305</v>
      </c>
      <c r="FV128">
        <f t="shared" si="150"/>
        <v>3484</v>
      </c>
      <c r="FW128">
        <f t="shared" si="151"/>
        <v>2011</v>
      </c>
      <c r="FX128">
        <f t="shared" si="152"/>
        <v>1474</v>
      </c>
      <c r="FY128">
        <f t="shared" si="153"/>
        <v>3485</v>
      </c>
      <c r="FZ128">
        <f t="shared" si="154"/>
        <v>-1</v>
      </c>
      <c r="GA128">
        <f t="shared" si="155"/>
        <v>2.8694404591107059E-2</v>
      </c>
      <c r="GC128">
        <f t="shared" si="156"/>
        <v>104</v>
      </c>
      <c r="GD128">
        <f t="shared" si="157"/>
        <v>46</v>
      </c>
      <c r="GE128">
        <f t="shared" si="158"/>
        <v>58</v>
      </c>
      <c r="GF128">
        <f t="shared" si="159"/>
        <v>104</v>
      </c>
      <c r="GG128">
        <f t="shared" si="160"/>
        <v>0</v>
      </c>
      <c r="GI128">
        <f t="shared" si="161"/>
        <v>12</v>
      </c>
      <c r="GJ128">
        <f t="shared" si="162"/>
        <v>8</v>
      </c>
      <c r="GK128">
        <f t="shared" si="163"/>
        <v>19</v>
      </c>
      <c r="GL128">
        <f t="shared" si="164"/>
        <v>20</v>
      </c>
      <c r="GM128">
        <f t="shared" si="165"/>
        <v>1</v>
      </c>
      <c r="GN128">
        <f t="shared" si="166"/>
        <v>5</v>
      </c>
      <c r="GP128">
        <f t="shared" si="167"/>
        <v>38</v>
      </c>
      <c r="GQ128">
        <f t="shared" si="168"/>
        <v>11</v>
      </c>
      <c r="GR128">
        <f t="shared" si="169"/>
        <v>27</v>
      </c>
      <c r="GS128">
        <f t="shared" si="170"/>
        <v>38</v>
      </c>
      <c r="GT128">
        <f t="shared" si="171"/>
        <v>0</v>
      </c>
      <c r="GU128">
        <f t="shared" si="172"/>
        <v>0</v>
      </c>
      <c r="GW128">
        <f t="shared" si="173"/>
        <v>24</v>
      </c>
      <c r="GX128">
        <f t="shared" si="174"/>
        <v>14</v>
      </c>
      <c r="GY128">
        <f t="shared" si="175"/>
        <v>38</v>
      </c>
      <c r="GZ128">
        <f t="shared" si="176"/>
        <v>15</v>
      </c>
      <c r="HA128">
        <f t="shared" si="177"/>
        <v>14</v>
      </c>
      <c r="HB128">
        <f t="shared" si="178"/>
        <v>29</v>
      </c>
      <c r="HC128">
        <f t="shared" si="179"/>
        <v>9</v>
      </c>
      <c r="HD128">
        <f t="shared" si="180"/>
        <v>0</v>
      </c>
      <c r="HE128">
        <f t="shared" si="181"/>
        <v>9</v>
      </c>
      <c r="HF128">
        <f t="shared" si="182"/>
        <v>38</v>
      </c>
      <c r="HG128">
        <f t="shared" si="183"/>
        <v>0</v>
      </c>
      <c r="HI128">
        <f t="shared" si="184"/>
        <v>920</v>
      </c>
      <c r="HJ128">
        <f t="shared" si="185"/>
        <v>787</v>
      </c>
      <c r="HK128">
        <f t="shared" si="186"/>
        <v>1708</v>
      </c>
      <c r="HL128">
        <f t="shared" si="187"/>
        <v>1707</v>
      </c>
      <c r="HM128">
        <f t="shared" si="188"/>
        <v>-1</v>
      </c>
      <c r="HN128">
        <f t="shared" si="189"/>
        <v>5.8548009367683562E-2</v>
      </c>
      <c r="HP128">
        <f t="shared" si="190"/>
        <v>854</v>
      </c>
      <c r="HQ128">
        <f t="shared" si="191"/>
        <v>804</v>
      </c>
      <c r="HR128">
        <f t="shared" si="192"/>
        <v>1708</v>
      </c>
      <c r="HS128">
        <f t="shared" si="193"/>
        <v>1658</v>
      </c>
      <c r="HT128">
        <f t="shared" si="194"/>
        <v>-50</v>
      </c>
      <c r="HU128">
        <f t="shared" si="195"/>
        <v>2.9274004683840786</v>
      </c>
    </row>
    <row r="129" spans="1:229" x14ac:dyDescent="0.35">
      <c r="A129" s="6" t="s">
        <v>3144</v>
      </c>
      <c r="B129" s="6" t="s">
        <v>167</v>
      </c>
      <c r="C129" s="6" t="s">
        <v>134</v>
      </c>
      <c r="D129" s="6">
        <v>75</v>
      </c>
      <c r="E129" s="6" t="s">
        <v>1202</v>
      </c>
      <c r="F129" s="6" t="s">
        <v>463</v>
      </c>
      <c r="G129" s="6" t="s">
        <v>1719</v>
      </c>
      <c r="H129" s="6" t="s">
        <v>139</v>
      </c>
      <c r="I129" s="6" t="s">
        <v>549</v>
      </c>
      <c r="J129" s="6" t="s">
        <v>1890</v>
      </c>
      <c r="K129" s="6" t="s">
        <v>706</v>
      </c>
      <c r="L129" s="6" t="s">
        <v>2512</v>
      </c>
      <c r="M129" s="6" t="s">
        <v>3144</v>
      </c>
      <c r="N129" s="6">
        <v>49</v>
      </c>
      <c r="O129" s="6">
        <v>71</v>
      </c>
      <c r="P129" s="6">
        <v>11</v>
      </c>
      <c r="Q129" s="6" t="s">
        <v>3145</v>
      </c>
      <c r="R129" s="6">
        <v>38</v>
      </c>
      <c r="S129" s="6">
        <v>68</v>
      </c>
      <c r="T129" s="6">
        <v>19</v>
      </c>
      <c r="U129" s="6">
        <v>30</v>
      </c>
      <c r="V129" s="6">
        <v>81</v>
      </c>
      <c r="W129" s="6" t="s">
        <v>2100</v>
      </c>
      <c r="X129" s="6" t="s">
        <v>3146</v>
      </c>
      <c r="Y129" s="6" t="s">
        <v>3147</v>
      </c>
      <c r="Z129" s="6" t="s">
        <v>3148</v>
      </c>
      <c r="AA129" s="6">
        <v>49</v>
      </c>
      <c r="AB129" s="6">
        <v>30</v>
      </c>
      <c r="AC129" s="6">
        <v>30</v>
      </c>
      <c r="AD129" s="6">
        <v>51</v>
      </c>
      <c r="AE129" s="6">
        <v>39</v>
      </c>
      <c r="AF129" s="6">
        <v>25</v>
      </c>
      <c r="AG129" s="6">
        <v>35</v>
      </c>
      <c r="AH129" s="6">
        <v>37</v>
      </c>
      <c r="AI129" s="6">
        <v>14</v>
      </c>
      <c r="AJ129" s="6">
        <v>17</v>
      </c>
      <c r="AK129" s="6">
        <v>18</v>
      </c>
      <c r="AL129" s="6">
        <v>13</v>
      </c>
      <c r="AM129" s="6">
        <v>30</v>
      </c>
      <c r="AN129" s="6">
        <v>39</v>
      </c>
      <c r="AO129" s="6">
        <v>20</v>
      </c>
      <c r="AP129" s="6">
        <v>14</v>
      </c>
      <c r="AQ129" s="6">
        <v>10</v>
      </c>
      <c r="AR129" s="6">
        <v>25</v>
      </c>
      <c r="AS129" s="6">
        <v>8</v>
      </c>
      <c r="AT129" s="6">
        <v>17</v>
      </c>
      <c r="AU129" s="6">
        <v>24</v>
      </c>
      <c r="AV129" s="6">
        <v>25</v>
      </c>
      <c r="AW129" s="6">
        <v>2569</v>
      </c>
      <c r="AX129" s="6" t="s">
        <v>3149</v>
      </c>
      <c r="AY129" s="6">
        <v>442</v>
      </c>
      <c r="AZ129" s="6" t="s">
        <v>3150</v>
      </c>
      <c r="BA129" s="6">
        <v>1429</v>
      </c>
      <c r="BB129" s="6" t="s">
        <v>3151</v>
      </c>
      <c r="BC129" s="6">
        <v>1140</v>
      </c>
      <c r="BD129" s="6" t="s">
        <v>3152</v>
      </c>
      <c r="BE129" s="6">
        <v>467</v>
      </c>
      <c r="BF129" s="6" t="s">
        <v>3153</v>
      </c>
      <c r="BG129" s="6">
        <v>909</v>
      </c>
      <c r="BH129" s="6" t="s">
        <v>3154</v>
      </c>
      <c r="BI129" s="6">
        <v>1621</v>
      </c>
      <c r="BJ129" s="6" t="s">
        <v>3155</v>
      </c>
      <c r="BK129" s="6">
        <v>948</v>
      </c>
      <c r="BL129" s="6" t="s">
        <v>1993</v>
      </c>
      <c r="BM129" s="6">
        <v>673</v>
      </c>
      <c r="BN129" s="6" t="s">
        <v>3156</v>
      </c>
      <c r="BO129" s="6">
        <v>231</v>
      </c>
      <c r="BP129" s="6">
        <v>517</v>
      </c>
      <c r="BQ129" s="6">
        <v>377</v>
      </c>
      <c r="BR129" s="6" t="s">
        <v>190</v>
      </c>
      <c r="BS129" s="6">
        <v>201</v>
      </c>
      <c r="BT129" s="6" t="s">
        <v>191</v>
      </c>
      <c r="BU129" s="6">
        <v>553</v>
      </c>
      <c r="BV129" s="6" t="s">
        <v>162</v>
      </c>
      <c r="BW129" s="6">
        <v>514</v>
      </c>
      <c r="BX129" s="6">
        <v>-39</v>
      </c>
      <c r="BY129" s="6" t="s">
        <v>3157</v>
      </c>
      <c r="BZ129" s="6" t="s">
        <v>3158</v>
      </c>
      <c r="CA129" s="6" t="s">
        <v>3159</v>
      </c>
      <c r="CB129" s="6" t="s">
        <v>3160</v>
      </c>
      <c r="CC129" s="6" t="s">
        <v>3161</v>
      </c>
      <c r="CD129" s="6" t="s">
        <v>162</v>
      </c>
      <c r="CE129" s="6" t="s">
        <v>3162</v>
      </c>
      <c r="CF129" s="6" t="s">
        <v>3163</v>
      </c>
      <c r="CG129" s="6" t="s">
        <v>3164</v>
      </c>
      <c r="CH129" s="6">
        <v>10</v>
      </c>
      <c r="CI129" s="6">
        <v>9</v>
      </c>
      <c r="CJ129" s="6">
        <v>7</v>
      </c>
      <c r="CK129" s="6">
        <v>7</v>
      </c>
      <c r="CL129" s="6">
        <v>10</v>
      </c>
      <c r="CM129" s="6">
        <v>8</v>
      </c>
      <c r="CN129" s="6">
        <v>23</v>
      </c>
      <c r="CO129" s="6">
        <v>16</v>
      </c>
      <c r="CP129" s="6">
        <v>16</v>
      </c>
      <c r="CQ129" s="6">
        <v>9</v>
      </c>
      <c r="CR129" s="6">
        <v>186</v>
      </c>
      <c r="CS129" s="6">
        <v>700</v>
      </c>
      <c r="CT129" s="6">
        <v>176</v>
      </c>
      <c r="CU129" s="6">
        <v>699</v>
      </c>
      <c r="CV129" s="6">
        <v>20</v>
      </c>
      <c r="CW129" s="6">
        <v>10</v>
      </c>
      <c r="CX129" s="6">
        <v>29</v>
      </c>
      <c r="CY129" s="6">
        <v>10</v>
      </c>
      <c r="CZ129" s="6">
        <v>30</v>
      </c>
      <c r="DA129" s="6">
        <v>10</v>
      </c>
      <c r="DB129" s="6">
        <v>20</v>
      </c>
      <c r="DC129" s="6" t="s">
        <v>3144</v>
      </c>
      <c r="DE129">
        <f t="shared" si="98"/>
        <v>30</v>
      </c>
      <c r="DF129">
        <f t="shared" si="99"/>
        <v>10</v>
      </c>
      <c r="DG129">
        <f t="shared" si="100"/>
        <v>20</v>
      </c>
      <c r="DH129">
        <f t="shared" si="101"/>
        <v>30</v>
      </c>
      <c r="DI129">
        <f t="shared" si="102"/>
        <v>0</v>
      </c>
      <c r="DL129">
        <f t="shared" si="103"/>
        <v>10</v>
      </c>
      <c r="DM129">
        <f t="shared" si="104"/>
        <v>10</v>
      </c>
      <c r="DN129">
        <f t="shared" si="105"/>
        <v>0</v>
      </c>
      <c r="DQ129">
        <f t="shared" si="106"/>
        <v>30</v>
      </c>
      <c r="DR129">
        <f t="shared" si="107"/>
        <v>29</v>
      </c>
      <c r="DS129">
        <f t="shared" si="108"/>
        <v>-1</v>
      </c>
      <c r="DV129">
        <f t="shared" si="109"/>
        <v>20</v>
      </c>
      <c r="DW129">
        <f t="shared" si="110"/>
        <v>10</v>
      </c>
      <c r="DX129">
        <f t="shared" si="111"/>
        <v>30</v>
      </c>
      <c r="DY129">
        <f t="shared" si="112"/>
        <v>30</v>
      </c>
      <c r="DZ129">
        <f t="shared" si="113"/>
        <v>0</v>
      </c>
      <c r="EC129">
        <f t="shared" si="114"/>
        <v>700</v>
      </c>
      <c r="ED129">
        <f t="shared" si="115"/>
        <v>699</v>
      </c>
      <c r="EE129">
        <f t="shared" si="116"/>
        <v>-1</v>
      </c>
      <c r="EF129" s="1">
        <f t="shared" si="117"/>
        <v>0.1428571428571388</v>
      </c>
      <c r="EH129">
        <f t="shared" si="118"/>
        <v>186</v>
      </c>
      <c r="EI129">
        <f t="shared" si="119"/>
        <v>176</v>
      </c>
      <c r="EJ129">
        <f t="shared" si="120"/>
        <v>10</v>
      </c>
      <c r="EK129">
        <f t="shared" si="121"/>
        <v>5.3763440860215042</v>
      </c>
      <c r="EM129">
        <f t="shared" si="122"/>
        <v>23</v>
      </c>
      <c r="EN129">
        <f t="shared" si="123"/>
        <v>16</v>
      </c>
      <c r="EO129">
        <f t="shared" si="124"/>
        <v>39</v>
      </c>
      <c r="EP129">
        <f t="shared" si="125"/>
        <v>39</v>
      </c>
      <c r="EQ129">
        <f t="shared" si="126"/>
        <v>0</v>
      </c>
      <c r="ER129">
        <f t="shared" si="127"/>
        <v>0</v>
      </c>
      <c r="ET129">
        <f t="shared" si="128"/>
        <v>16</v>
      </c>
      <c r="EU129">
        <f t="shared" si="129"/>
        <v>9</v>
      </c>
      <c r="EV129">
        <f t="shared" si="130"/>
        <v>25</v>
      </c>
      <c r="EW129">
        <f t="shared" si="131"/>
        <v>25</v>
      </c>
      <c r="EX129">
        <f t="shared" si="132"/>
        <v>0</v>
      </c>
      <c r="FA129">
        <f t="shared" si="133"/>
        <v>7</v>
      </c>
      <c r="FB129">
        <f t="shared" si="134"/>
        <v>7</v>
      </c>
      <c r="FC129">
        <f t="shared" si="135"/>
        <v>14</v>
      </c>
      <c r="FD129">
        <f t="shared" si="136"/>
        <v>14</v>
      </c>
      <c r="FE129">
        <f t="shared" si="137"/>
        <v>0</v>
      </c>
      <c r="FH129">
        <f t="shared" si="138"/>
        <v>1429</v>
      </c>
      <c r="FI129">
        <f t="shared" si="139"/>
        <v>467</v>
      </c>
      <c r="FJ129">
        <f t="shared" si="140"/>
        <v>948</v>
      </c>
      <c r="FK129">
        <f t="shared" si="141"/>
        <v>1415</v>
      </c>
      <c r="FL129">
        <f t="shared" si="142"/>
        <v>-14</v>
      </c>
      <c r="FM129">
        <f t="shared" si="143"/>
        <v>0.97970608817354332</v>
      </c>
      <c r="FO129">
        <f t="shared" si="144"/>
        <v>673</v>
      </c>
      <c r="FP129">
        <f t="shared" si="145"/>
        <v>442</v>
      </c>
      <c r="FQ129">
        <f t="shared" si="146"/>
        <v>1140</v>
      </c>
      <c r="FR129">
        <f t="shared" si="147"/>
        <v>1115</v>
      </c>
      <c r="FS129">
        <f t="shared" si="148"/>
        <v>-25</v>
      </c>
      <c r="FT129">
        <f t="shared" si="149"/>
        <v>2.1929824561403564</v>
      </c>
      <c r="FV129">
        <f t="shared" si="150"/>
        <v>2569</v>
      </c>
      <c r="FW129">
        <f t="shared" si="151"/>
        <v>1429</v>
      </c>
      <c r="FX129">
        <f t="shared" si="152"/>
        <v>1140</v>
      </c>
      <c r="FY129">
        <f t="shared" si="153"/>
        <v>2569</v>
      </c>
      <c r="FZ129">
        <f t="shared" si="154"/>
        <v>0</v>
      </c>
      <c r="GA129">
        <f t="shared" si="155"/>
        <v>0</v>
      </c>
      <c r="GC129">
        <f t="shared" si="156"/>
        <v>81</v>
      </c>
      <c r="GD129">
        <f t="shared" si="157"/>
        <v>30</v>
      </c>
      <c r="GE129">
        <f t="shared" si="158"/>
        <v>51</v>
      </c>
      <c r="GF129">
        <f t="shared" si="159"/>
        <v>81</v>
      </c>
      <c r="GG129">
        <f t="shared" si="160"/>
        <v>0</v>
      </c>
      <c r="GI129">
        <f t="shared" si="161"/>
        <v>10</v>
      </c>
      <c r="GJ129">
        <f t="shared" si="162"/>
        <v>9</v>
      </c>
      <c r="GK129">
        <f t="shared" si="163"/>
        <v>20</v>
      </c>
      <c r="GL129">
        <f t="shared" si="164"/>
        <v>19</v>
      </c>
      <c r="GM129">
        <f t="shared" si="165"/>
        <v>-1</v>
      </c>
      <c r="GN129">
        <f t="shared" si="166"/>
        <v>5</v>
      </c>
      <c r="GP129">
        <f t="shared" si="167"/>
        <v>39</v>
      </c>
      <c r="GQ129">
        <f t="shared" si="168"/>
        <v>14</v>
      </c>
      <c r="GR129">
        <f t="shared" si="169"/>
        <v>25</v>
      </c>
      <c r="GS129">
        <f t="shared" si="170"/>
        <v>39</v>
      </c>
      <c r="GT129">
        <f t="shared" si="171"/>
        <v>0</v>
      </c>
      <c r="GU129">
        <f t="shared" si="172"/>
        <v>0</v>
      </c>
      <c r="GW129">
        <f t="shared" si="173"/>
        <v>23</v>
      </c>
      <c r="GX129">
        <f t="shared" si="174"/>
        <v>16</v>
      </c>
      <c r="GY129">
        <f t="shared" si="175"/>
        <v>39</v>
      </c>
      <c r="GZ129">
        <f t="shared" si="176"/>
        <v>16</v>
      </c>
      <c r="HA129">
        <f t="shared" si="177"/>
        <v>9</v>
      </c>
      <c r="HB129">
        <f t="shared" si="178"/>
        <v>25</v>
      </c>
      <c r="HC129">
        <f t="shared" si="179"/>
        <v>7</v>
      </c>
      <c r="HD129">
        <f t="shared" si="180"/>
        <v>7</v>
      </c>
      <c r="HE129">
        <f t="shared" si="181"/>
        <v>14</v>
      </c>
      <c r="HF129">
        <f t="shared" si="182"/>
        <v>39</v>
      </c>
      <c r="HG129">
        <f t="shared" si="183"/>
        <v>0</v>
      </c>
      <c r="HI129">
        <f t="shared" si="184"/>
        <v>442</v>
      </c>
      <c r="HJ129">
        <f t="shared" si="185"/>
        <v>467</v>
      </c>
      <c r="HK129">
        <f t="shared" si="186"/>
        <v>909</v>
      </c>
      <c r="HL129">
        <f t="shared" si="187"/>
        <v>909</v>
      </c>
      <c r="HM129">
        <f t="shared" si="188"/>
        <v>0</v>
      </c>
      <c r="HN129">
        <f t="shared" si="189"/>
        <v>0</v>
      </c>
      <c r="HP129">
        <f t="shared" si="190"/>
        <v>176</v>
      </c>
      <c r="HQ129">
        <f t="shared" si="191"/>
        <v>699</v>
      </c>
      <c r="HR129">
        <f t="shared" si="192"/>
        <v>909</v>
      </c>
      <c r="HS129">
        <f t="shared" si="193"/>
        <v>875</v>
      </c>
      <c r="HT129">
        <f t="shared" si="194"/>
        <v>-34</v>
      </c>
      <c r="HU129">
        <f t="shared" si="195"/>
        <v>3.7403740374037397</v>
      </c>
    </row>
    <row r="130" spans="1:229" x14ac:dyDescent="0.35">
      <c r="A130" s="6" t="s">
        <v>3165</v>
      </c>
      <c r="B130" s="6" t="s">
        <v>133</v>
      </c>
      <c r="C130" s="6" t="s">
        <v>134</v>
      </c>
      <c r="D130" s="6"/>
      <c r="E130" s="6" t="s">
        <v>1057</v>
      </c>
      <c r="F130" s="6" t="s">
        <v>1606</v>
      </c>
      <c r="G130" s="6" t="s">
        <v>137</v>
      </c>
      <c r="H130" s="6" t="s">
        <v>319</v>
      </c>
      <c r="I130" s="6" t="s">
        <v>854</v>
      </c>
      <c r="J130" s="6" t="s">
        <v>3166</v>
      </c>
      <c r="K130" s="6" t="s">
        <v>462</v>
      </c>
      <c r="L130" s="6" t="s">
        <v>1081</v>
      </c>
      <c r="M130" s="6" t="s">
        <v>3165</v>
      </c>
      <c r="N130" s="6" t="s">
        <v>143</v>
      </c>
      <c r="O130" s="6" t="s">
        <v>143</v>
      </c>
      <c r="P130" s="6" t="s">
        <v>143</v>
      </c>
      <c r="Q130" s="6" t="s">
        <v>143</v>
      </c>
      <c r="R130" s="6">
        <v>31</v>
      </c>
      <c r="S130" s="6">
        <v>119</v>
      </c>
      <c r="T130" s="6">
        <v>18</v>
      </c>
      <c r="U130" s="6">
        <v>19</v>
      </c>
      <c r="V130" s="6">
        <v>133</v>
      </c>
      <c r="W130" s="6" t="s">
        <v>2622</v>
      </c>
      <c r="X130" s="6" t="s">
        <v>3167</v>
      </c>
      <c r="Y130" s="6" t="s">
        <v>3168</v>
      </c>
      <c r="Z130" s="6" t="s">
        <v>3169</v>
      </c>
      <c r="AA130" s="6">
        <v>99</v>
      </c>
      <c r="AB130" s="6">
        <v>59</v>
      </c>
      <c r="AC130" s="6">
        <v>81</v>
      </c>
      <c r="AD130" s="6">
        <v>52</v>
      </c>
      <c r="AE130" s="6">
        <v>69</v>
      </c>
      <c r="AF130" s="6">
        <v>52</v>
      </c>
      <c r="AG130" s="6">
        <v>68</v>
      </c>
      <c r="AH130" s="6">
        <v>72</v>
      </c>
      <c r="AI130" s="6">
        <v>36</v>
      </c>
      <c r="AJ130" s="6">
        <v>40</v>
      </c>
      <c r="AK130" s="6">
        <v>36</v>
      </c>
      <c r="AL130" s="6">
        <v>40</v>
      </c>
      <c r="AM130" s="6">
        <v>38</v>
      </c>
      <c r="AN130" s="6">
        <v>70</v>
      </c>
      <c r="AO130" s="6">
        <v>38</v>
      </c>
      <c r="AP130" s="6">
        <v>36</v>
      </c>
      <c r="AQ130" s="6">
        <v>0</v>
      </c>
      <c r="AR130" s="6">
        <v>34</v>
      </c>
      <c r="AS130" s="6">
        <v>12</v>
      </c>
      <c r="AT130" s="6">
        <v>32</v>
      </c>
      <c r="AU130" s="6">
        <v>32</v>
      </c>
      <c r="AV130" s="6">
        <v>34</v>
      </c>
      <c r="AW130" s="6">
        <v>7539</v>
      </c>
      <c r="AX130" s="6" t="s">
        <v>3170</v>
      </c>
      <c r="AY130" s="6">
        <v>2696</v>
      </c>
      <c r="AZ130" s="6" t="s">
        <v>3171</v>
      </c>
      <c r="BA130" s="6">
        <v>3539</v>
      </c>
      <c r="BB130" s="6" t="s">
        <v>3172</v>
      </c>
      <c r="BC130" s="6">
        <v>3796</v>
      </c>
      <c r="BD130" s="6" t="s">
        <v>3173</v>
      </c>
      <c r="BE130" s="6">
        <v>1871</v>
      </c>
      <c r="BF130" s="6" t="s">
        <v>3174</v>
      </c>
      <c r="BG130" s="6">
        <v>4567</v>
      </c>
      <c r="BH130" s="6" t="s">
        <v>3175</v>
      </c>
      <c r="BI130" s="6">
        <v>2658</v>
      </c>
      <c r="BJ130" s="6" t="s">
        <v>3176</v>
      </c>
      <c r="BK130" s="6">
        <v>1639</v>
      </c>
      <c r="BL130" s="6" t="s">
        <v>3177</v>
      </c>
      <c r="BM130" s="6">
        <v>1017</v>
      </c>
      <c r="BN130" s="6" t="s">
        <v>3178</v>
      </c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 t="s">
        <v>3179</v>
      </c>
      <c r="BZ130" s="6" t="s">
        <v>3180</v>
      </c>
      <c r="CA130" s="6" t="s">
        <v>3181</v>
      </c>
      <c r="CB130" s="6" t="s">
        <v>3182</v>
      </c>
      <c r="CC130" s="6" t="s">
        <v>3183</v>
      </c>
      <c r="CD130" s="6" t="s">
        <v>162</v>
      </c>
      <c r="CE130" s="6" t="s">
        <v>3184</v>
      </c>
      <c r="CF130" s="6" t="s">
        <v>3185</v>
      </c>
      <c r="CG130" s="6" t="s">
        <v>3186</v>
      </c>
      <c r="CH130" s="6">
        <v>12</v>
      </c>
      <c r="CI130" s="6">
        <v>24</v>
      </c>
      <c r="CJ130" s="6">
        <v>16</v>
      </c>
      <c r="CK130" s="6">
        <v>18</v>
      </c>
      <c r="CL130" s="6">
        <v>0</v>
      </c>
      <c r="CM130" s="6">
        <v>1</v>
      </c>
      <c r="CN130" s="6">
        <v>32</v>
      </c>
      <c r="CO130" s="6">
        <v>16</v>
      </c>
      <c r="CP130" s="6">
        <v>37</v>
      </c>
      <c r="CQ130" s="6">
        <v>19</v>
      </c>
      <c r="CR130" s="6">
        <v>1236</v>
      </c>
      <c r="CS130" s="6">
        <v>3136</v>
      </c>
      <c r="CT130" s="6">
        <v>1510</v>
      </c>
      <c r="CU130" s="6">
        <v>3237</v>
      </c>
      <c r="CV130" s="6">
        <v>47</v>
      </c>
      <c r="CW130" s="6">
        <v>34</v>
      </c>
      <c r="CX130" s="6">
        <v>64</v>
      </c>
      <c r="CY130" s="6">
        <v>28</v>
      </c>
      <c r="CZ130" s="6">
        <v>65</v>
      </c>
      <c r="DA130" s="6">
        <v>28</v>
      </c>
      <c r="DB130" s="6">
        <v>37</v>
      </c>
      <c r="DC130" s="6" t="s">
        <v>3165</v>
      </c>
      <c r="DE130">
        <f t="shared" si="98"/>
        <v>65</v>
      </c>
      <c r="DF130">
        <f t="shared" si="99"/>
        <v>28</v>
      </c>
      <c r="DG130">
        <f t="shared" si="100"/>
        <v>37</v>
      </c>
      <c r="DH130">
        <f t="shared" si="101"/>
        <v>65</v>
      </c>
      <c r="DI130">
        <f t="shared" si="102"/>
        <v>0</v>
      </c>
      <c r="DL130">
        <f t="shared" si="103"/>
        <v>28</v>
      </c>
      <c r="DM130">
        <f t="shared" si="104"/>
        <v>28</v>
      </c>
      <c r="DN130">
        <f t="shared" si="105"/>
        <v>0</v>
      </c>
      <c r="DQ130">
        <f t="shared" si="106"/>
        <v>65</v>
      </c>
      <c r="DR130">
        <f t="shared" si="107"/>
        <v>64</v>
      </c>
      <c r="DS130">
        <f t="shared" si="108"/>
        <v>-1</v>
      </c>
      <c r="DV130">
        <f t="shared" si="109"/>
        <v>47</v>
      </c>
      <c r="DW130">
        <f t="shared" si="110"/>
        <v>34</v>
      </c>
      <c r="DX130">
        <f t="shared" si="111"/>
        <v>81</v>
      </c>
      <c r="DY130">
        <f t="shared" si="112"/>
        <v>81</v>
      </c>
      <c r="DZ130">
        <f t="shared" si="113"/>
        <v>0</v>
      </c>
      <c r="EC130">
        <f t="shared" si="114"/>
        <v>3136</v>
      </c>
      <c r="ED130">
        <f t="shared" si="115"/>
        <v>3237</v>
      </c>
      <c r="EE130">
        <f t="shared" si="116"/>
        <v>101</v>
      </c>
      <c r="EF130" s="1">
        <f t="shared" si="117"/>
        <v>3.1201729996910785</v>
      </c>
      <c r="EH130">
        <f t="shared" si="118"/>
        <v>1236</v>
      </c>
      <c r="EI130">
        <f t="shared" si="119"/>
        <v>1510</v>
      </c>
      <c r="EJ130">
        <f t="shared" si="120"/>
        <v>-274</v>
      </c>
      <c r="EK130">
        <f t="shared" si="121"/>
        <v>18.145695364238406</v>
      </c>
      <c r="EM130">
        <f t="shared" si="122"/>
        <v>32</v>
      </c>
      <c r="EN130">
        <f t="shared" si="123"/>
        <v>37</v>
      </c>
      <c r="EO130">
        <f t="shared" si="124"/>
        <v>69</v>
      </c>
      <c r="EP130">
        <f t="shared" si="125"/>
        <v>69</v>
      </c>
      <c r="EQ130">
        <f t="shared" si="126"/>
        <v>0</v>
      </c>
      <c r="ER130">
        <f t="shared" si="127"/>
        <v>0</v>
      </c>
      <c r="ET130">
        <f t="shared" si="128"/>
        <v>16</v>
      </c>
      <c r="EU130">
        <f t="shared" si="129"/>
        <v>19</v>
      </c>
      <c r="EV130">
        <f t="shared" si="130"/>
        <v>35</v>
      </c>
      <c r="EW130">
        <f t="shared" si="131"/>
        <v>34</v>
      </c>
      <c r="EX130">
        <f t="shared" si="132"/>
        <v>-1</v>
      </c>
      <c r="FA130">
        <f t="shared" si="133"/>
        <v>16</v>
      </c>
      <c r="FB130">
        <f t="shared" si="134"/>
        <v>18</v>
      </c>
      <c r="FC130">
        <f t="shared" si="135"/>
        <v>34</v>
      </c>
      <c r="FD130">
        <f t="shared" si="136"/>
        <v>36</v>
      </c>
      <c r="FE130">
        <f t="shared" si="137"/>
        <v>2</v>
      </c>
      <c r="FH130">
        <f t="shared" si="138"/>
        <v>3539</v>
      </c>
      <c r="FI130">
        <f t="shared" si="139"/>
        <v>1871</v>
      </c>
      <c r="FJ130">
        <f t="shared" si="140"/>
        <v>1639</v>
      </c>
      <c r="FK130">
        <f t="shared" si="141"/>
        <v>3510</v>
      </c>
      <c r="FL130">
        <f t="shared" si="142"/>
        <v>-29</v>
      </c>
      <c r="FM130">
        <f t="shared" si="143"/>
        <v>0.81944051992087452</v>
      </c>
      <c r="FO130">
        <f t="shared" si="144"/>
        <v>1017</v>
      </c>
      <c r="FP130">
        <f t="shared" si="145"/>
        <v>2696</v>
      </c>
      <c r="FQ130">
        <f t="shared" si="146"/>
        <v>3796</v>
      </c>
      <c r="FR130">
        <f t="shared" si="147"/>
        <v>3713</v>
      </c>
      <c r="FS130">
        <f t="shared" si="148"/>
        <v>-83</v>
      </c>
      <c r="FT130">
        <f t="shared" si="149"/>
        <v>2.1865121180189675</v>
      </c>
      <c r="FV130">
        <f t="shared" si="150"/>
        <v>7539</v>
      </c>
      <c r="FW130">
        <f t="shared" si="151"/>
        <v>3539</v>
      </c>
      <c r="FX130">
        <f t="shared" si="152"/>
        <v>3796</v>
      </c>
      <c r="FY130">
        <f t="shared" si="153"/>
        <v>7335</v>
      </c>
      <c r="FZ130">
        <f t="shared" si="154"/>
        <v>204</v>
      </c>
      <c r="GA130">
        <f t="shared" si="155"/>
        <v>2.7059291683247153</v>
      </c>
      <c r="GC130">
        <f t="shared" si="156"/>
        <v>133</v>
      </c>
      <c r="GD130">
        <f t="shared" si="157"/>
        <v>81</v>
      </c>
      <c r="GE130">
        <f t="shared" si="158"/>
        <v>52</v>
      </c>
      <c r="GF130">
        <f t="shared" si="159"/>
        <v>133</v>
      </c>
      <c r="GG130">
        <f t="shared" si="160"/>
        <v>0</v>
      </c>
      <c r="GI130">
        <f t="shared" si="161"/>
        <v>12</v>
      </c>
      <c r="GJ130">
        <f t="shared" si="162"/>
        <v>24</v>
      </c>
      <c r="GK130">
        <f t="shared" si="163"/>
        <v>37</v>
      </c>
      <c r="GL130">
        <f t="shared" si="164"/>
        <v>36</v>
      </c>
      <c r="GM130">
        <f t="shared" si="165"/>
        <v>-1</v>
      </c>
      <c r="GN130">
        <f t="shared" si="166"/>
        <v>2.7027027027027088</v>
      </c>
      <c r="GP130">
        <f t="shared" si="167"/>
        <v>69</v>
      </c>
      <c r="GQ130">
        <f t="shared" si="168"/>
        <v>36</v>
      </c>
      <c r="GR130">
        <f t="shared" si="169"/>
        <v>34</v>
      </c>
      <c r="GS130">
        <f t="shared" si="170"/>
        <v>70</v>
      </c>
      <c r="GT130">
        <f t="shared" si="171"/>
        <v>1</v>
      </c>
      <c r="GU130">
        <f t="shared" si="172"/>
        <v>0</v>
      </c>
      <c r="GW130">
        <f t="shared" si="173"/>
        <v>32</v>
      </c>
      <c r="GX130">
        <f t="shared" si="174"/>
        <v>37</v>
      </c>
      <c r="GY130">
        <f t="shared" si="175"/>
        <v>69</v>
      </c>
      <c r="GZ130">
        <f t="shared" si="176"/>
        <v>16</v>
      </c>
      <c r="HA130">
        <f t="shared" si="177"/>
        <v>19</v>
      </c>
      <c r="HB130">
        <f t="shared" si="178"/>
        <v>35</v>
      </c>
      <c r="HC130">
        <f t="shared" si="179"/>
        <v>16</v>
      </c>
      <c r="HD130">
        <f t="shared" si="180"/>
        <v>18</v>
      </c>
      <c r="HE130">
        <f t="shared" si="181"/>
        <v>34</v>
      </c>
      <c r="HF130">
        <f t="shared" si="182"/>
        <v>69</v>
      </c>
      <c r="HG130">
        <f t="shared" si="183"/>
        <v>0</v>
      </c>
      <c r="HI130">
        <f t="shared" si="184"/>
        <v>2696</v>
      </c>
      <c r="HJ130">
        <f t="shared" si="185"/>
        <v>1871</v>
      </c>
      <c r="HK130">
        <f t="shared" si="186"/>
        <v>4567</v>
      </c>
      <c r="HL130">
        <f t="shared" si="187"/>
        <v>4567</v>
      </c>
      <c r="HM130">
        <f t="shared" si="188"/>
        <v>0</v>
      </c>
      <c r="HN130">
        <f t="shared" si="189"/>
        <v>0</v>
      </c>
      <c r="HP130">
        <f t="shared" si="190"/>
        <v>1510</v>
      </c>
      <c r="HQ130">
        <f t="shared" si="191"/>
        <v>3237</v>
      </c>
      <c r="HR130">
        <f t="shared" si="192"/>
        <v>4567</v>
      </c>
      <c r="HS130">
        <f t="shared" si="193"/>
        <v>4747</v>
      </c>
      <c r="HT130">
        <f t="shared" si="194"/>
        <v>180</v>
      </c>
      <c r="HU130">
        <f t="shared" si="195"/>
        <v>3.7918685485569767</v>
      </c>
    </row>
    <row r="131" spans="1:229" x14ac:dyDescent="0.35">
      <c r="A131" s="6" t="s">
        <v>3165</v>
      </c>
      <c r="B131" s="6" t="s">
        <v>133</v>
      </c>
      <c r="C131" s="6" t="s">
        <v>134</v>
      </c>
      <c r="D131" s="6"/>
      <c r="E131" s="6" t="s">
        <v>1052</v>
      </c>
      <c r="F131" s="6" t="s">
        <v>169</v>
      </c>
      <c r="G131" s="6" t="s">
        <v>1581</v>
      </c>
      <c r="H131" s="6" t="s">
        <v>138</v>
      </c>
      <c r="I131" s="6" t="s">
        <v>170</v>
      </c>
      <c r="J131" s="6" t="s">
        <v>3187</v>
      </c>
      <c r="K131" s="6" t="s">
        <v>3188</v>
      </c>
      <c r="L131" s="6" t="s">
        <v>517</v>
      </c>
      <c r="M131" s="6" t="s">
        <v>3165</v>
      </c>
      <c r="N131" s="6" t="s">
        <v>143</v>
      </c>
      <c r="O131" s="6" t="s">
        <v>143</v>
      </c>
      <c r="P131" s="6" t="s">
        <v>143</v>
      </c>
      <c r="Q131" s="6" t="s">
        <v>143</v>
      </c>
      <c r="R131" s="6">
        <v>34</v>
      </c>
      <c r="S131" s="6">
        <v>122</v>
      </c>
      <c r="T131" s="6">
        <v>21</v>
      </c>
      <c r="U131" s="6">
        <v>21</v>
      </c>
      <c r="V131" s="6">
        <v>130</v>
      </c>
      <c r="W131" s="6" t="s">
        <v>1760</v>
      </c>
      <c r="X131" s="6" t="s">
        <v>3189</v>
      </c>
      <c r="Y131" s="6" t="s">
        <v>3190</v>
      </c>
      <c r="Z131" s="6" t="s">
        <v>3191</v>
      </c>
      <c r="AA131" s="6">
        <v>97</v>
      </c>
      <c r="AB131" s="6">
        <v>59</v>
      </c>
      <c r="AC131" s="6">
        <v>76</v>
      </c>
      <c r="AD131" s="6">
        <v>54</v>
      </c>
      <c r="AE131" s="6">
        <v>69</v>
      </c>
      <c r="AF131" s="6">
        <v>53</v>
      </c>
      <c r="AG131" s="6">
        <v>71</v>
      </c>
      <c r="AH131" s="6">
        <v>73</v>
      </c>
      <c r="AI131" s="6">
        <v>29</v>
      </c>
      <c r="AJ131" s="6">
        <v>21</v>
      </c>
      <c r="AK131" s="6">
        <v>25</v>
      </c>
      <c r="AL131" s="6">
        <v>28</v>
      </c>
      <c r="AM131" s="6">
        <v>36</v>
      </c>
      <c r="AN131" s="6">
        <v>70</v>
      </c>
      <c r="AO131" s="6">
        <v>18</v>
      </c>
      <c r="AP131" s="6">
        <v>29</v>
      </c>
      <c r="AQ131" s="6">
        <v>18</v>
      </c>
      <c r="AR131" s="6">
        <v>41</v>
      </c>
      <c r="AS131" s="6">
        <v>32</v>
      </c>
      <c r="AT131" s="6">
        <v>46</v>
      </c>
      <c r="AU131" s="6">
        <v>45</v>
      </c>
      <c r="AV131" s="6">
        <v>44</v>
      </c>
      <c r="AW131" s="6">
        <v>7335</v>
      </c>
      <c r="AX131" s="6" t="s">
        <v>3192</v>
      </c>
      <c r="AY131" s="6">
        <v>2696</v>
      </c>
      <c r="AZ131" s="6" t="s">
        <v>3193</v>
      </c>
      <c r="BA131" s="6">
        <v>3539</v>
      </c>
      <c r="BB131" s="6" t="s">
        <v>3194</v>
      </c>
      <c r="BC131" s="6">
        <v>3796</v>
      </c>
      <c r="BD131" s="6" t="s">
        <v>3195</v>
      </c>
      <c r="BE131" s="6">
        <v>1871</v>
      </c>
      <c r="BF131" s="6" t="s">
        <v>3196</v>
      </c>
      <c r="BG131" s="6">
        <v>4567</v>
      </c>
      <c r="BH131" s="6" t="s">
        <v>3197</v>
      </c>
      <c r="BI131" s="6">
        <v>2699</v>
      </c>
      <c r="BJ131" s="6" t="s">
        <v>1502</v>
      </c>
      <c r="BK131" s="6">
        <v>1639</v>
      </c>
      <c r="BL131" s="6" t="s">
        <v>3198</v>
      </c>
      <c r="BM131" s="6">
        <v>1060</v>
      </c>
      <c r="BN131" s="6" t="s">
        <v>3199</v>
      </c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 t="s">
        <v>3200</v>
      </c>
      <c r="BZ131" s="6" t="s">
        <v>3201</v>
      </c>
      <c r="CA131" s="6" t="s">
        <v>3202</v>
      </c>
      <c r="CB131" s="6" t="s">
        <v>3203</v>
      </c>
      <c r="CC131" s="6" t="s">
        <v>3204</v>
      </c>
      <c r="CD131" s="6" t="s">
        <v>162</v>
      </c>
      <c r="CE131" s="6" t="s">
        <v>3205</v>
      </c>
      <c r="CF131" s="6" t="s">
        <v>3206</v>
      </c>
      <c r="CG131" s="6" t="s">
        <v>3207</v>
      </c>
      <c r="CH131" s="6">
        <v>10</v>
      </c>
      <c r="CI131" s="6">
        <v>13</v>
      </c>
      <c r="CJ131" s="6">
        <v>14</v>
      </c>
      <c r="CK131" s="6">
        <v>16</v>
      </c>
      <c r="CL131" s="6">
        <v>7</v>
      </c>
      <c r="CM131" s="6">
        <v>12</v>
      </c>
      <c r="CN131" s="6">
        <v>34</v>
      </c>
      <c r="CO131" s="6">
        <v>20</v>
      </c>
      <c r="CP131" s="6">
        <v>36</v>
      </c>
      <c r="CQ131" s="6">
        <v>20</v>
      </c>
      <c r="CR131" s="6">
        <v>1241</v>
      </c>
      <c r="CS131" s="6">
        <v>2967</v>
      </c>
      <c r="CT131" s="6">
        <v>1548</v>
      </c>
      <c r="CU131" s="6">
        <v>2949</v>
      </c>
      <c r="CV131" s="6">
        <v>42</v>
      </c>
      <c r="CW131" s="6">
        <v>34</v>
      </c>
      <c r="CX131" s="6">
        <v>67</v>
      </c>
      <c r="CY131" s="6">
        <v>44</v>
      </c>
      <c r="CZ131" s="6">
        <v>69</v>
      </c>
      <c r="DA131" s="6">
        <v>43</v>
      </c>
      <c r="DB131" s="6">
        <v>26</v>
      </c>
      <c r="DC131" s="6" t="s">
        <v>3165</v>
      </c>
      <c r="DE131">
        <f t="shared" ref="DE131:DE194" si="196">CZ131</f>
        <v>69</v>
      </c>
      <c r="DF131">
        <f t="shared" ref="DF131:DF194" si="197">DA131</f>
        <v>43</v>
      </c>
      <c r="DG131">
        <f t="shared" ref="DG131:DG194" si="198">DB131</f>
        <v>26</v>
      </c>
      <c r="DH131">
        <f t="shared" ref="DH131:DH194" si="199">DG131+DF131</f>
        <v>69</v>
      </c>
      <c r="DI131">
        <f t="shared" ref="DI131:DI194" si="200">DH131-DE131</f>
        <v>0</v>
      </c>
      <c r="DL131">
        <f t="shared" ref="DL131:DL194" si="201">DF131</f>
        <v>43</v>
      </c>
      <c r="DM131">
        <f t="shared" ref="DM131:DM194" si="202">CY131</f>
        <v>44</v>
      </c>
      <c r="DN131">
        <f t="shared" ref="DN131:DN194" si="203">DM131-DL131</f>
        <v>1</v>
      </c>
      <c r="DQ131">
        <f t="shared" ref="DQ131:DQ194" si="204">DE131</f>
        <v>69</v>
      </c>
      <c r="DR131">
        <f t="shared" ref="DR131:DR194" si="205">CX131</f>
        <v>67</v>
      </c>
      <c r="DS131">
        <f t="shared" ref="DS131:DS194" si="206">DR131-DQ131</f>
        <v>-2</v>
      </c>
      <c r="DV131">
        <f t="shared" ref="DV131:DV194" si="207">CV131</f>
        <v>42</v>
      </c>
      <c r="DW131">
        <f t="shared" ref="DW131:DW194" si="208">CW131</f>
        <v>34</v>
      </c>
      <c r="DX131">
        <f t="shared" ref="DX131:DX194" si="209">AC131</f>
        <v>76</v>
      </c>
      <c r="DY131">
        <f t="shared" ref="DY131:DY194" si="210">DV131+DW131</f>
        <v>76</v>
      </c>
      <c r="DZ131">
        <f t="shared" ref="DZ131:DZ194" si="211">DX131-DY131</f>
        <v>0</v>
      </c>
      <c r="EC131">
        <f t="shared" ref="EC131:EC194" si="212">CS131</f>
        <v>2967</v>
      </c>
      <c r="ED131">
        <f t="shared" ref="ED131:ED194" si="213">CU131</f>
        <v>2949</v>
      </c>
      <c r="EE131">
        <f t="shared" ref="EE131:EE194" si="214">ED131-EC131</f>
        <v>-18</v>
      </c>
      <c r="EF131" s="1">
        <f t="shared" ref="EF131:EF194" si="215">100-(MIN(ED131,EC131)*100/MAX(ED131,EC131))</f>
        <v>0.60667340748230458</v>
      </c>
      <c r="EH131">
        <f t="shared" ref="EH131:EH194" si="216">CR131</f>
        <v>1241</v>
      </c>
      <c r="EI131">
        <f t="shared" ref="EI131:EI194" si="217">CT131</f>
        <v>1548</v>
      </c>
      <c r="EJ131">
        <f t="shared" ref="EJ131:EJ194" si="218">EH131-EI131</f>
        <v>-307</v>
      </c>
      <c r="EK131">
        <f t="shared" ref="EK131:EK194" si="219">100-(MIN(EI131,EH131)*100/MAX(EI131,EH131))</f>
        <v>19.832041343669246</v>
      </c>
      <c r="EM131">
        <f t="shared" ref="EM131:EM194" si="220">CN131</f>
        <v>34</v>
      </c>
      <c r="EN131">
        <f t="shared" ref="EN131:EN194" si="221">CP131</f>
        <v>36</v>
      </c>
      <c r="EO131">
        <f t="shared" ref="EO131:EO194" si="222">AE131</f>
        <v>69</v>
      </c>
      <c r="EP131">
        <f t="shared" ref="EP131:EP194" si="223">EN131+EM131</f>
        <v>70</v>
      </c>
      <c r="EQ131">
        <f t="shared" ref="EQ131:EQ194" si="224">EP131-EO131</f>
        <v>1</v>
      </c>
      <c r="ER131">
        <f t="shared" ref="ER131:ER194" si="225">100-(MIN(EP131,EO131)*100/MAX(EO131,EP131))</f>
        <v>1.4285714285714306</v>
      </c>
      <c r="ET131">
        <f t="shared" ref="ET131:ET194" si="226">CO131</f>
        <v>20</v>
      </c>
      <c r="EU131">
        <f t="shared" ref="EU131:EU194" si="227">CQ131</f>
        <v>20</v>
      </c>
      <c r="EV131">
        <f t="shared" ref="EV131:EV194" si="228">EU131+ET131</f>
        <v>40</v>
      </c>
      <c r="EW131">
        <f t="shared" ref="EW131:EW194" si="229">AV131</f>
        <v>44</v>
      </c>
      <c r="EX131">
        <f t="shared" ref="EX131:EX194" si="230">EW131-EV131</f>
        <v>4</v>
      </c>
      <c r="FA131">
        <f t="shared" ref="FA131:FA194" si="231">CJ131</f>
        <v>14</v>
      </c>
      <c r="FB131">
        <f t="shared" ref="FB131:FB194" si="232">CK131</f>
        <v>16</v>
      </c>
      <c r="FC131">
        <f t="shared" ref="FC131:FC194" si="233">FB131+FA131</f>
        <v>30</v>
      </c>
      <c r="FD131">
        <f t="shared" ref="FD131:FD194" si="234">AI131</f>
        <v>29</v>
      </c>
      <c r="FE131">
        <f t="shared" ref="FE131:FE194" si="235">FD131-FC131</f>
        <v>-1</v>
      </c>
      <c r="FH131">
        <f t="shared" ref="FH131:FH194" si="236">BA131</f>
        <v>3539</v>
      </c>
      <c r="FI131">
        <f t="shared" ref="FI131:FI194" si="237">BE131</f>
        <v>1871</v>
      </c>
      <c r="FJ131">
        <f t="shared" ref="FJ131:FJ194" si="238">BK131</f>
        <v>1639</v>
      </c>
      <c r="FK131">
        <f t="shared" ref="FK131:FK194" si="239">FJ131+FI131</f>
        <v>3510</v>
      </c>
      <c r="FL131">
        <f t="shared" ref="FL131:FL194" si="240">FK131-FH131</f>
        <v>-29</v>
      </c>
      <c r="FM131">
        <f t="shared" ref="FM131:FM194" si="241">100-(MIN(FH131,FK131)*100/MAX(FH131,FK131))</f>
        <v>0.81944051992087452</v>
      </c>
      <c r="FO131">
        <f t="shared" ref="FO131:FO194" si="242">BM131</f>
        <v>1060</v>
      </c>
      <c r="FP131">
        <f t="shared" ref="FP131:FP194" si="243">AY131</f>
        <v>2696</v>
      </c>
      <c r="FQ131">
        <f t="shared" ref="FQ131:FQ194" si="244">BC131</f>
        <v>3796</v>
      </c>
      <c r="FR131">
        <f t="shared" ref="FR131:FR194" si="245">FP131+FO131</f>
        <v>3756</v>
      </c>
      <c r="FS131">
        <f t="shared" ref="FS131:FS194" si="246">FR131-FQ131</f>
        <v>-40</v>
      </c>
      <c r="FT131">
        <f t="shared" ref="FT131:FT194" si="247">100-(MIN(FR131,FQ131)*100/MAX(FR131,FQ131))</f>
        <v>1.0537407797681766</v>
      </c>
      <c r="FV131">
        <f t="shared" ref="FV131:FV194" si="248">AW131</f>
        <v>7335</v>
      </c>
      <c r="FW131">
        <f t="shared" ref="FW131:FW194" si="249">BA131</f>
        <v>3539</v>
      </c>
      <c r="FX131">
        <f t="shared" ref="FX131:FX194" si="250">BC131</f>
        <v>3796</v>
      </c>
      <c r="FY131">
        <f t="shared" ref="FY131:FY194" si="251">FX131+FW131</f>
        <v>7335</v>
      </c>
      <c r="FZ131">
        <f t="shared" ref="FZ131:FZ194" si="252">FV131-FY131</f>
        <v>0</v>
      </c>
      <c r="GA131">
        <f t="shared" ref="GA131:GA194" si="253">100-(MIN(FY131,FV131)*100/MAX(FV131,FY131))</f>
        <v>0</v>
      </c>
      <c r="GC131">
        <f t="shared" ref="GC131:GC194" si="254">V131</f>
        <v>130</v>
      </c>
      <c r="GD131">
        <f t="shared" ref="GD131:GD194" si="255">AC131</f>
        <v>76</v>
      </c>
      <c r="GE131">
        <f t="shared" ref="GE131:GE194" si="256">AD131</f>
        <v>54</v>
      </c>
      <c r="GF131">
        <f t="shared" ref="GF131:GF194" si="257">GE131+GD131</f>
        <v>130</v>
      </c>
      <c r="GG131">
        <f t="shared" ref="GG131:GG194" si="258">GF131-GC131</f>
        <v>0</v>
      </c>
      <c r="GI131">
        <f t="shared" ref="GI131:GI194" si="259">CH131</f>
        <v>10</v>
      </c>
      <c r="GJ131">
        <f t="shared" ref="GJ131:GJ194" si="260">CI131</f>
        <v>13</v>
      </c>
      <c r="GK131">
        <f t="shared" ref="GK131:GK194" si="261">DB131</f>
        <v>26</v>
      </c>
      <c r="GL131">
        <f t="shared" ref="GL131:GL194" si="262">GI131+GJ131</f>
        <v>23</v>
      </c>
      <c r="GM131">
        <f t="shared" ref="GM131:GM194" si="263">GL131-GK131</f>
        <v>-3</v>
      </c>
      <c r="GN131">
        <f t="shared" ref="GN131:GN194" si="264">100-(MIN(GK131,GL131)*100/MAX(GK131,GL131))</f>
        <v>11.538461538461533</v>
      </c>
      <c r="GP131">
        <f t="shared" ref="GP131:GP194" si="265">AE131</f>
        <v>69</v>
      </c>
      <c r="GQ131">
        <f t="shared" ref="GQ131:GQ194" si="266">AI131</f>
        <v>29</v>
      </c>
      <c r="GR131">
        <f t="shared" ref="GR131:GR194" si="267">AV131</f>
        <v>44</v>
      </c>
      <c r="GS131">
        <f t="shared" ref="GS131:GS194" si="268">GR131+GQ131</f>
        <v>73</v>
      </c>
      <c r="GT131">
        <f t="shared" ref="GT131:GT194" si="269">GS131-GP131</f>
        <v>4</v>
      </c>
      <c r="GU131">
        <f t="shared" ref="GU131:GU194" si="270">100-(MIN(EP131,EO131)*100/MAX(EO131,GQ133))</f>
        <v>0</v>
      </c>
      <c r="GW131">
        <f t="shared" ref="GW131:GW194" si="271">EM131</f>
        <v>34</v>
      </c>
      <c r="GX131">
        <f t="shared" ref="GX131:GX194" si="272">EN131</f>
        <v>36</v>
      </c>
      <c r="GY131">
        <f t="shared" ref="GY131:GY194" si="273">GX131+GW131</f>
        <v>70</v>
      </c>
      <c r="GZ131">
        <f t="shared" ref="GZ131:GZ194" si="274">CO131</f>
        <v>20</v>
      </c>
      <c r="HA131">
        <f t="shared" ref="HA131:HA194" si="275">CQ131</f>
        <v>20</v>
      </c>
      <c r="HB131">
        <f t="shared" ref="HB131:HB194" si="276">HA131+GZ131</f>
        <v>40</v>
      </c>
      <c r="HC131">
        <f t="shared" ref="HC131:HC194" si="277">CJ131</f>
        <v>14</v>
      </c>
      <c r="HD131">
        <f t="shared" ref="HD131:HD194" si="278">CK131</f>
        <v>16</v>
      </c>
      <c r="HE131">
        <f t="shared" ref="HE131:HE194" si="279">HD131+HC131</f>
        <v>30</v>
      </c>
      <c r="HF131">
        <f t="shared" ref="HF131:HF194" si="280">HE131+HB131</f>
        <v>70</v>
      </c>
      <c r="HG131">
        <f t="shared" ref="HG131:HG194" si="281">HF131-GY131</f>
        <v>0</v>
      </c>
      <c r="HI131">
        <f t="shared" ref="HI131:HI194" si="282">AY131</f>
        <v>2696</v>
      </c>
      <c r="HJ131">
        <f t="shared" ref="HJ131:HJ194" si="283">BE131</f>
        <v>1871</v>
      </c>
      <c r="HK131">
        <f t="shared" ref="HK131:HK194" si="284">BG131</f>
        <v>4567</v>
      </c>
      <c r="HL131">
        <f t="shared" ref="HL131:HL194" si="285">HJ131+HI131</f>
        <v>4567</v>
      </c>
      <c r="HM131">
        <f t="shared" ref="HM131:HM194" si="286">HL131-HK131</f>
        <v>0</v>
      </c>
      <c r="HN131">
        <f t="shared" ref="HN131:HN194" si="287">100-(MIN(HK131,HL131)*100/MAX(HK131,HL131))</f>
        <v>0</v>
      </c>
      <c r="HP131">
        <f t="shared" ref="HP131:HP194" si="288">CT131</f>
        <v>1548</v>
      </c>
      <c r="HQ131">
        <f t="shared" ref="HQ131:HQ194" si="289">CU131</f>
        <v>2949</v>
      </c>
      <c r="HR131">
        <f t="shared" ref="HR131:HR194" si="290">BG131</f>
        <v>4567</v>
      </c>
      <c r="HS131">
        <f t="shared" ref="HS131:HS194" si="291">HQ131+HP131</f>
        <v>4497</v>
      </c>
      <c r="HT131">
        <f t="shared" ref="HT131:HT194" si="292">HS131-HR131</f>
        <v>-70</v>
      </c>
      <c r="HU131">
        <f t="shared" ref="HU131:HU194" si="293">100-(MIN(HR131,HS131)*100/MAX(HR131,HS131))</f>
        <v>1.5327348368732174</v>
      </c>
    </row>
    <row r="132" spans="1:229" x14ac:dyDescent="0.35">
      <c r="A132" s="6" t="s">
        <v>3208</v>
      </c>
      <c r="B132" s="6" t="s">
        <v>167</v>
      </c>
      <c r="C132" s="6" t="s">
        <v>134</v>
      </c>
      <c r="D132" s="6">
        <v>54</v>
      </c>
      <c r="E132" s="6" t="s">
        <v>490</v>
      </c>
      <c r="F132" s="6" t="s">
        <v>1227</v>
      </c>
      <c r="G132" s="6" t="s">
        <v>1780</v>
      </c>
      <c r="H132" s="6" t="s">
        <v>465</v>
      </c>
      <c r="I132" s="6" t="s">
        <v>628</v>
      </c>
      <c r="J132" s="6" t="s">
        <v>1759</v>
      </c>
      <c r="K132" s="6" t="s">
        <v>545</v>
      </c>
      <c r="L132" s="6" t="s">
        <v>799</v>
      </c>
      <c r="M132" s="6" t="s">
        <v>3208</v>
      </c>
      <c r="N132" s="6" t="s">
        <v>143</v>
      </c>
      <c r="O132" s="6" t="s">
        <v>143</v>
      </c>
      <c r="P132" s="6" t="s">
        <v>143</v>
      </c>
      <c r="Q132" s="6" t="s">
        <v>143</v>
      </c>
      <c r="R132" s="6">
        <v>41</v>
      </c>
      <c r="S132" s="6">
        <v>108</v>
      </c>
      <c r="T132" s="6">
        <v>21</v>
      </c>
      <c r="U132" s="6">
        <v>20</v>
      </c>
      <c r="V132" s="6">
        <v>123</v>
      </c>
      <c r="W132" s="6" t="s">
        <v>1760</v>
      </c>
      <c r="X132" s="6" t="s">
        <v>3209</v>
      </c>
      <c r="Y132" s="6" t="s">
        <v>3210</v>
      </c>
      <c r="Z132" s="6" t="s">
        <v>3211</v>
      </c>
      <c r="AA132" s="6">
        <v>88</v>
      </c>
      <c r="AB132" s="6">
        <v>52</v>
      </c>
      <c r="AC132" s="6">
        <v>67</v>
      </c>
      <c r="AD132" s="6">
        <v>56</v>
      </c>
      <c r="AE132" s="6">
        <v>65</v>
      </c>
      <c r="AF132" s="6">
        <v>40</v>
      </c>
      <c r="AG132" s="6">
        <v>58</v>
      </c>
      <c r="AH132" s="6">
        <v>64</v>
      </c>
      <c r="AI132" s="6">
        <v>26</v>
      </c>
      <c r="AJ132" s="6">
        <v>33</v>
      </c>
      <c r="AK132" s="6">
        <v>30</v>
      </c>
      <c r="AL132" s="6">
        <v>26</v>
      </c>
      <c r="AM132" s="6">
        <v>32</v>
      </c>
      <c r="AN132" s="6">
        <v>65</v>
      </c>
      <c r="AO132" s="6">
        <v>32</v>
      </c>
      <c r="AP132" s="6">
        <v>27</v>
      </c>
      <c r="AQ132" s="6">
        <v>0</v>
      </c>
      <c r="AR132" s="6">
        <v>38</v>
      </c>
      <c r="AS132" s="6">
        <v>7</v>
      </c>
      <c r="AT132" s="6">
        <v>28</v>
      </c>
      <c r="AU132" s="6">
        <v>38</v>
      </c>
      <c r="AV132" s="6">
        <v>39</v>
      </c>
      <c r="AW132" s="6">
        <v>6254</v>
      </c>
      <c r="AX132" s="6" t="s">
        <v>3212</v>
      </c>
      <c r="AY132" s="6">
        <v>1487</v>
      </c>
      <c r="AZ132" s="6" t="s">
        <v>3213</v>
      </c>
      <c r="BA132" s="6">
        <v>3642</v>
      </c>
      <c r="BB132" s="6" t="s">
        <v>3214</v>
      </c>
      <c r="BC132" s="6">
        <v>2612</v>
      </c>
      <c r="BD132" s="6" t="s">
        <v>3215</v>
      </c>
      <c r="BE132" s="6">
        <v>1921</v>
      </c>
      <c r="BF132" s="6" t="s">
        <v>3216</v>
      </c>
      <c r="BG132" s="6">
        <v>3408</v>
      </c>
      <c r="BH132" s="6" t="s">
        <v>3217</v>
      </c>
      <c r="BI132" s="6">
        <v>2781</v>
      </c>
      <c r="BJ132" s="6" t="s">
        <v>2277</v>
      </c>
      <c r="BK132" s="6">
        <v>1695</v>
      </c>
      <c r="BL132" s="6" t="s">
        <v>3218</v>
      </c>
      <c r="BM132" s="6">
        <v>1086</v>
      </c>
      <c r="BN132" s="6" t="s">
        <v>3219</v>
      </c>
      <c r="BO132" s="6">
        <v>209</v>
      </c>
      <c r="BP132" s="6">
        <v>510</v>
      </c>
      <c r="BQ132" s="6">
        <v>378</v>
      </c>
      <c r="BR132" s="6" t="s">
        <v>191</v>
      </c>
      <c r="BS132" s="6">
        <v>552</v>
      </c>
      <c r="BT132" s="6" t="s">
        <v>190</v>
      </c>
      <c r="BU132" s="6">
        <v>204</v>
      </c>
      <c r="BV132" s="6" t="s">
        <v>162</v>
      </c>
      <c r="BW132" s="6">
        <v>166</v>
      </c>
      <c r="BX132" s="6">
        <v>-38</v>
      </c>
      <c r="BY132" s="6" t="s">
        <v>3220</v>
      </c>
      <c r="BZ132" s="6" t="s">
        <v>3221</v>
      </c>
      <c r="CA132" s="6" t="s">
        <v>3222</v>
      </c>
      <c r="CB132" s="6" t="s">
        <v>3223</v>
      </c>
      <c r="CC132" s="6" t="s">
        <v>3224</v>
      </c>
      <c r="CD132" s="6" t="s">
        <v>162</v>
      </c>
      <c r="CE132" s="6" t="s">
        <v>3225</v>
      </c>
      <c r="CF132" s="6" t="s">
        <v>3226</v>
      </c>
      <c r="CG132" s="6" t="s">
        <v>3227</v>
      </c>
      <c r="CH132" s="6">
        <v>11</v>
      </c>
      <c r="CI132" s="6">
        <v>24</v>
      </c>
      <c r="CJ132" s="6">
        <v>15</v>
      </c>
      <c r="CK132" s="6">
        <v>13</v>
      </c>
      <c r="CL132" s="6">
        <v>0</v>
      </c>
      <c r="CM132" s="6">
        <v>-1</v>
      </c>
      <c r="CN132" s="6">
        <v>30</v>
      </c>
      <c r="CO132" s="6">
        <v>15</v>
      </c>
      <c r="CP132" s="6">
        <v>36</v>
      </c>
      <c r="CQ132" s="6">
        <v>23</v>
      </c>
      <c r="CR132" s="6">
        <v>832</v>
      </c>
      <c r="CS132" s="6">
        <v>2679</v>
      </c>
      <c r="CT132" s="6">
        <v>665</v>
      </c>
      <c r="CU132" s="6">
        <v>2774</v>
      </c>
      <c r="CV132" s="6">
        <v>47</v>
      </c>
      <c r="CW132" s="6">
        <v>20</v>
      </c>
      <c r="CX132" s="6">
        <v>46</v>
      </c>
      <c r="CY132" s="6">
        <v>11</v>
      </c>
      <c r="CZ132" s="6">
        <v>46</v>
      </c>
      <c r="DA132" s="6">
        <v>12</v>
      </c>
      <c r="DB132" s="6">
        <v>34</v>
      </c>
      <c r="DC132" s="6" t="s">
        <v>3208</v>
      </c>
      <c r="DE132">
        <f t="shared" si="196"/>
        <v>46</v>
      </c>
      <c r="DF132">
        <f t="shared" si="197"/>
        <v>12</v>
      </c>
      <c r="DG132">
        <f t="shared" si="198"/>
        <v>34</v>
      </c>
      <c r="DH132">
        <f t="shared" si="199"/>
        <v>46</v>
      </c>
      <c r="DI132">
        <f t="shared" si="200"/>
        <v>0</v>
      </c>
      <c r="DL132">
        <f t="shared" si="201"/>
        <v>12</v>
      </c>
      <c r="DM132">
        <f t="shared" si="202"/>
        <v>11</v>
      </c>
      <c r="DN132">
        <f t="shared" si="203"/>
        <v>-1</v>
      </c>
      <c r="DQ132">
        <f t="shared" si="204"/>
        <v>46</v>
      </c>
      <c r="DR132">
        <f t="shared" si="205"/>
        <v>46</v>
      </c>
      <c r="DS132">
        <f t="shared" si="206"/>
        <v>0</v>
      </c>
      <c r="DV132">
        <f t="shared" si="207"/>
        <v>47</v>
      </c>
      <c r="DW132">
        <f t="shared" si="208"/>
        <v>20</v>
      </c>
      <c r="DX132">
        <f t="shared" si="209"/>
        <v>67</v>
      </c>
      <c r="DY132">
        <f t="shared" si="210"/>
        <v>67</v>
      </c>
      <c r="DZ132">
        <f t="shared" si="211"/>
        <v>0</v>
      </c>
      <c r="EC132">
        <f t="shared" si="212"/>
        <v>2679</v>
      </c>
      <c r="ED132">
        <f t="shared" si="213"/>
        <v>2774</v>
      </c>
      <c r="EE132">
        <f t="shared" si="214"/>
        <v>95</v>
      </c>
      <c r="EF132" s="1">
        <f t="shared" si="215"/>
        <v>3.4246575342465775</v>
      </c>
      <c r="EH132">
        <f t="shared" si="216"/>
        <v>832</v>
      </c>
      <c r="EI132">
        <f t="shared" si="217"/>
        <v>665</v>
      </c>
      <c r="EJ132">
        <f t="shared" si="218"/>
        <v>167</v>
      </c>
      <c r="EK132">
        <f t="shared" si="219"/>
        <v>20.072115384615387</v>
      </c>
      <c r="EM132">
        <f t="shared" si="220"/>
        <v>30</v>
      </c>
      <c r="EN132">
        <f t="shared" si="221"/>
        <v>36</v>
      </c>
      <c r="EO132">
        <f t="shared" si="222"/>
        <v>65</v>
      </c>
      <c r="EP132">
        <f t="shared" si="223"/>
        <v>66</v>
      </c>
      <c r="EQ132">
        <f t="shared" si="224"/>
        <v>1</v>
      </c>
      <c r="ER132">
        <f t="shared" si="225"/>
        <v>1.5151515151515156</v>
      </c>
      <c r="ET132">
        <f t="shared" si="226"/>
        <v>15</v>
      </c>
      <c r="EU132">
        <f t="shared" si="227"/>
        <v>23</v>
      </c>
      <c r="EV132">
        <f t="shared" si="228"/>
        <v>38</v>
      </c>
      <c r="EW132">
        <f t="shared" si="229"/>
        <v>39</v>
      </c>
      <c r="EX132">
        <f t="shared" si="230"/>
        <v>1</v>
      </c>
      <c r="FA132">
        <f t="shared" si="231"/>
        <v>15</v>
      </c>
      <c r="FB132">
        <f t="shared" si="232"/>
        <v>13</v>
      </c>
      <c r="FC132">
        <f t="shared" si="233"/>
        <v>28</v>
      </c>
      <c r="FD132">
        <f t="shared" si="234"/>
        <v>26</v>
      </c>
      <c r="FE132">
        <f t="shared" si="235"/>
        <v>-2</v>
      </c>
      <c r="FH132">
        <f t="shared" si="236"/>
        <v>3642</v>
      </c>
      <c r="FI132">
        <f t="shared" si="237"/>
        <v>1921</v>
      </c>
      <c r="FJ132">
        <f t="shared" si="238"/>
        <v>1695</v>
      </c>
      <c r="FK132">
        <f t="shared" si="239"/>
        <v>3616</v>
      </c>
      <c r="FL132">
        <f t="shared" si="240"/>
        <v>-26</v>
      </c>
      <c r="FM132">
        <f t="shared" si="241"/>
        <v>0.71389346512904694</v>
      </c>
      <c r="FO132">
        <f t="shared" si="242"/>
        <v>1086</v>
      </c>
      <c r="FP132">
        <f t="shared" si="243"/>
        <v>1487</v>
      </c>
      <c r="FQ132">
        <f t="shared" si="244"/>
        <v>2612</v>
      </c>
      <c r="FR132">
        <f t="shared" si="245"/>
        <v>2573</v>
      </c>
      <c r="FS132">
        <f t="shared" si="246"/>
        <v>-39</v>
      </c>
      <c r="FT132">
        <f t="shared" si="247"/>
        <v>1.4931087289433407</v>
      </c>
      <c r="FV132">
        <f t="shared" si="248"/>
        <v>6254</v>
      </c>
      <c r="FW132">
        <f t="shared" si="249"/>
        <v>3642</v>
      </c>
      <c r="FX132">
        <f t="shared" si="250"/>
        <v>2612</v>
      </c>
      <c r="FY132">
        <f t="shared" si="251"/>
        <v>6254</v>
      </c>
      <c r="FZ132">
        <f t="shared" si="252"/>
        <v>0</v>
      </c>
      <c r="GA132">
        <f t="shared" si="253"/>
        <v>0</v>
      </c>
      <c r="GC132">
        <f t="shared" si="254"/>
        <v>123</v>
      </c>
      <c r="GD132">
        <f t="shared" si="255"/>
        <v>67</v>
      </c>
      <c r="GE132">
        <f t="shared" si="256"/>
        <v>56</v>
      </c>
      <c r="GF132">
        <f t="shared" si="257"/>
        <v>123</v>
      </c>
      <c r="GG132">
        <f t="shared" si="258"/>
        <v>0</v>
      </c>
      <c r="GI132">
        <f t="shared" si="259"/>
        <v>11</v>
      </c>
      <c r="GJ132">
        <f t="shared" si="260"/>
        <v>24</v>
      </c>
      <c r="GK132">
        <f t="shared" si="261"/>
        <v>34</v>
      </c>
      <c r="GL132">
        <f t="shared" si="262"/>
        <v>35</v>
      </c>
      <c r="GM132">
        <f t="shared" si="263"/>
        <v>1</v>
      </c>
      <c r="GN132">
        <f t="shared" si="264"/>
        <v>2.8571428571428612</v>
      </c>
      <c r="GP132">
        <f t="shared" si="265"/>
        <v>65</v>
      </c>
      <c r="GQ132">
        <f t="shared" si="266"/>
        <v>26</v>
      </c>
      <c r="GR132">
        <f t="shared" si="267"/>
        <v>39</v>
      </c>
      <c r="GS132">
        <f t="shared" si="268"/>
        <v>65</v>
      </c>
      <c r="GT132">
        <f t="shared" si="269"/>
        <v>0</v>
      </c>
      <c r="GU132">
        <f t="shared" si="270"/>
        <v>0</v>
      </c>
      <c r="GW132">
        <f t="shared" si="271"/>
        <v>30</v>
      </c>
      <c r="GX132">
        <f t="shared" si="272"/>
        <v>36</v>
      </c>
      <c r="GY132">
        <f t="shared" si="273"/>
        <v>66</v>
      </c>
      <c r="GZ132">
        <f t="shared" si="274"/>
        <v>15</v>
      </c>
      <c r="HA132">
        <f t="shared" si="275"/>
        <v>23</v>
      </c>
      <c r="HB132">
        <f t="shared" si="276"/>
        <v>38</v>
      </c>
      <c r="HC132">
        <f t="shared" si="277"/>
        <v>15</v>
      </c>
      <c r="HD132">
        <f t="shared" si="278"/>
        <v>13</v>
      </c>
      <c r="HE132">
        <f t="shared" si="279"/>
        <v>28</v>
      </c>
      <c r="HF132">
        <f t="shared" si="280"/>
        <v>66</v>
      </c>
      <c r="HG132">
        <f t="shared" si="281"/>
        <v>0</v>
      </c>
      <c r="HI132">
        <f t="shared" si="282"/>
        <v>1487</v>
      </c>
      <c r="HJ132">
        <f t="shared" si="283"/>
        <v>1921</v>
      </c>
      <c r="HK132">
        <f t="shared" si="284"/>
        <v>3408</v>
      </c>
      <c r="HL132">
        <f t="shared" si="285"/>
        <v>3408</v>
      </c>
      <c r="HM132">
        <f t="shared" si="286"/>
        <v>0</v>
      </c>
      <c r="HN132">
        <f t="shared" si="287"/>
        <v>0</v>
      </c>
      <c r="HP132">
        <f t="shared" si="288"/>
        <v>665</v>
      </c>
      <c r="HQ132">
        <f t="shared" si="289"/>
        <v>2774</v>
      </c>
      <c r="HR132">
        <f t="shared" si="290"/>
        <v>3408</v>
      </c>
      <c r="HS132">
        <f t="shared" si="291"/>
        <v>3439</v>
      </c>
      <c r="HT132">
        <f t="shared" si="292"/>
        <v>31</v>
      </c>
      <c r="HU132">
        <f t="shared" si="293"/>
        <v>0.901424832800231</v>
      </c>
    </row>
    <row r="133" spans="1:229" x14ac:dyDescent="0.35">
      <c r="A133" s="6" t="s">
        <v>3208</v>
      </c>
      <c r="B133" s="6" t="s">
        <v>167</v>
      </c>
      <c r="C133" s="6" t="s">
        <v>134</v>
      </c>
      <c r="D133" s="6"/>
      <c r="E133" s="6" t="s">
        <v>576</v>
      </c>
      <c r="F133" s="6" t="s">
        <v>1515</v>
      </c>
      <c r="G133" s="6" t="s">
        <v>1053</v>
      </c>
      <c r="H133" s="6" t="s">
        <v>749</v>
      </c>
      <c r="I133" s="6" t="s">
        <v>729</v>
      </c>
      <c r="J133" s="6" t="s">
        <v>549</v>
      </c>
      <c r="K133" s="6" t="s">
        <v>435</v>
      </c>
      <c r="L133" s="6" t="s">
        <v>550</v>
      </c>
      <c r="M133" s="6" t="s">
        <v>3208</v>
      </c>
      <c r="N133" s="6" t="s">
        <v>143</v>
      </c>
      <c r="O133" s="6" t="s">
        <v>143</v>
      </c>
      <c r="P133" s="6" t="s">
        <v>143</v>
      </c>
      <c r="Q133" s="6" t="s">
        <v>143</v>
      </c>
      <c r="R133" s="6">
        <v>46</v>
      </c>
      <c r="S133" s="6">
        <v>110</v>
      </c>
      <c r="T133" s="6">
        <v>21</v>
      </c>
      <c r="U133" s="6">
        <v>22</v>
      </c>
      <c r="V133" s="6">
        <v>118</v>
      </c>
      <c r="W133" s="6" t="s">
        <v>3228</v>
      </c>
      <c r="X133" s="6" t="s">
        <v>3229</v>
      </c>
      <c r="Y133" s="6" t="s">
        <v>3230</v>
      </c>
      <c r="Z133" s="6" t="s">
        <v>3231</v>
      </c>
      <c r="AA133" s="6">
        <v>85</v>
      </c>
      <c r="AB133" s="6">
        <v>52</v>
      </c>
      <c r="AC133" s="6">
        <v>64</v>
      </c>
      <c r="AD133" s="6">
        <v>54</v>
      </c>
      <c r="AE133" s="6">
        <v>65</v>
      </c>
      <c r="AF133" s="6">
        <v>47</v>
      </c>
      <c r="AG133" s="6">
        <v>63</v>
      </c>
      <c r="AH133" s="6">
        <v>66</v>
      </c>
      <c r="AI133" s="6">
        <v>29</v>
      </c>
      <c r="AJ133" s="6">
        <v>22</v>
      </c>
      <c r="AK133" s="6">
        <v>19</v>
      </c>
      <c r="AL133" s="6">
        <v>23</v>
      </c>
      <c r="AM133" s="6">
        <v>35</v>
      </c>
      <c r="AN133" s="6">
        <v>65</v>
      </c>
      <c r="AO133" s="6">
        <v>22</v>
      </c>
      <c r="AP133" s="6">
        <v>28</v>
      </c>
      <c r="AQ133" s="6">
        <v>13</v>
      </c>
      <c r="AR133" s="6">
        <v>37</v>
      </c>
      <c r="AS133" s="6">
        <v>25</v>
      </c>
      <c r="AT133" s="6">
        <v>44</v>
      </c>
      <c r="AU133" s="6">
        <v>43</v>
      </c>
      <c r="AV133" s="6">
        <v>36</v>
      </c>
      <c r="AW133" s="6">
        <v>6050</v>
      </c>
      <c r="AX133" s="6" t="s">
        <v>3232</v>
      </c>
      <c r="AY133" s="6">
        <v>2045</v>
      </c>
      <c r="AZ133" s="6" t="s">
        <v>3233</v>
      </c>
      <c r="BA133" s="6">
        <v>2984</v>
      </c>
      <c r="BB133" s="6" t="s">
        <v>3234</v>
      </c>
      <c r="BC133" s="6">
        <v>3066</v>
      </c>
      <c r="BD133" s="6" t="s">
        <v>3235</v>
      </c>
      <c r="BE133" s="6">
        <v>1357</v>
      </c>
      <c r="BF133" s="6" t="s">
        <v>3236</v>
      </c>
      <c r="BG133" s="6">
        <v>3402</v>
      </c>
      <c r="BH133" s="6" t="s">
        <v>3237</v>
      </c>
      <c r="BI133" s="6">
        <v>2583</v>
      </c>
      <c r="BJ133" s="6" t="s">
        <v>3238</v>
      </c>
      <c r="BK133" s="6">
        <v>1598</v>
      </c>
      <c r="BL133" s="6" t="s">
        <v>3239</v>
      </c>
      <c r="BM133" s="6">
        <v>985</v>
      </c>
      <c r="BN133" s="6" t="s">
        <v>3240</v>
      </c>
      <c r="BO133" s="6">
        <v>226</v>
      </c>
      <c r="BP133" s="6">
        <v>226</v>
      </c>
      <c r="BQ133" s="6">
        <v>399</v>
      </c>
      <c r="BR133" s="6" t="s">
        <v>191</v>
      </c>
      <c r="BS133" s="6">
        <v>616</v>
      </c>
      <c r="BT133" s="6" t="s">
        <v>190</v>
      </c>
      <c r="BU133" s="6">
        <v>182</v>
      </c>
      <c r="BV133" s="6" t="s">
        <v>162</v>
      </c>
      <c r="BW133" s="6">
        <v>167</v>
      </c>
      <c r="BX133" s="6">
        <v>-15</v>
      </c>
      <c r="BY133" s="6" t="s">
        <v>3241</v>
      </c>
      <c r="BZ133" s="6" t="s">
        <v>3242</v>
      </c>
      <c r="CA133" s="6" t="s">
        <v>3243</v>
      </c>
      <c r="CB133" s="6" t="s">
        <v>3244</v>
      </c>
      <c r="CC133" s="6" t="s">
        <v>3245</v>
      </c>
      <c r="CD133" s="6" t="s">
        <v>162</v>
      </c>
      <c r="CE133" s="6" t="s">
        <v>3246</v>
      </c>
      <c r="CF133" s="6" t="s">
        <v>3247</v>
      </c>
      <c r="CG133" s="6" t="s">
        <v>3248</v>
      </c>
      <c r="CH133" s="6">
        <v>10</v>
      </c>
      <c r="CI133" s="6">
        <v>11</v>
      </c>
      <c r="CJ133" s="6">
        <v>13</v>
      </c>
      <c r="CK133" s="6">
        <v>16</v>
      </c>
      <c r="CL133" s="6">
        <v>13</v>
      </c>
      <c r="CM133" s="6">
        <v>11</v>
      </c>
      <c r="CN133" s="6">
        <v>29</v>
      </c>
      <c r="CO133" s="6">
        <v>16</v>
      </c>
      <c r="CP133" s="6">
        <v>36</v>
      </c>
      <c r="CQ133" s="6">
        <v>20</v>
      </c>
      <c r="CR133" s="6">
        <v>508</v>
      </c>
      <c r="CS133" s="6">
        <v>2529</v>
      </c>
      <c r="CT133" s="6">
        <v>665</v>
      </c>
      <c r="CU133" s="6">
        <v>2619</v>
      </c>
      <c r="CV133" s="6">
        <v>42</v>
      </c>
      <c r="CW133" s="6">
        <v>22</v>
      </c>
      <c r="CX133" s="6">
        <v>55</v>
      </c>
      <c r="CY133" s="6">
        <v>34</v>
      </c>
      <c r="CZ133" s="6">
        <v>55</v>
      </c>
      <c r="DA133" s="6">
        <v>33</v>
      </c>
      <c r="DB133" s="6">
        <v>22</v>
      </c>
      <c r="DC133" s="6" t="s">
        <v>3208</v>
      </c>
      <c r="DE133">
        <f t="shared" si="196"/>
        <v>55</v>
      </c>
      <c r="DF133">
        <f t="shared" si="197"/>
        <v>33</v>
      </c>
      <c r="DG133">
        <f t="shared" si="198"/>
        <v>22</v>
      </c>
      <c r="DH133">
        <f t="shared" si="199"/>
        <v>55</v>
      </c>
      <c r="DI133">
        <f t="shared" si="200"/>
        <v>0</v>
      </c>
      <c r="DL133">
        <f t="shared" si="201"/>
        <v>33</v>
      </c>
      <c r="DM133">
        <f t="shared" si="202"/>
        <v>34</v>
      </c>
      <c r="DN133">
        <f t="shared" si="203"/>
        <v>1</v>
      </c>
      <c r="DQ133">
        <f t="shared" si="204"/>
        <v>55</v>
      </c>
      <c r="DR133">
        <f t="shared" si="205"/>
        <v>55</v>
      </c>
      <c r="DS133">
        <f t="shared" si="206"/>
        <v>0</v>
      </c>
      <c r="DV133">
        <f t="shared" si="207"/>
        <v>42</v>
      </c>
      <c r="DW133">
        <f t="shared" si="208"/>
        <v>22</v>
      </c>
      <c r="DX133">
        <f t="shared" si="209"/>
        <v>64</v>
      </c>
      <c r="DY133">
        <f t="shared" si="210"/>
        <v>64</v>
      </c>
      <c r="DZ133">
        <f t="shared" si="211"/>
        <v>0</v>
      </c>
      <c r="EC133">
        <f t="shared" si="212"/>
        <v>2529</v>
      </c>
      <c r="ED133">
        <f t="shared" si="213"/>
        <v>2619</v>
      </c>
      <c r="EE133">
        <f t="shared" si="214"/>
        <v>90</v>
      </c>
      <c r="EF133" s="1">
        <f t="shared" si="215"/>
        <v>3.43642611683849</v>
      </c>
      <c r="EH133">
        <f t="shared" si="216"/>
        <v>508</v>
      </c>
      <c r="EI133">
        <f t="shared" si="217"/>
        <v>665</v>
      </c>
      <c r="EJ133">
        <f t="shared" si="218"/>
        <v>-157</v>
      </c>
      <c r="EK133">
        <f t="shared" si="219"/>
        <v>23.609022556390983</v>
      </c>
      <c r="EM133">
        <f t="shared" si="220"/>
        <v>29</v>
      </c>
      <c r="EN133">
        <f t="shared" si="221"/>
        <v>36</v>
      </c>
      <c r="EO133">
        <f t="shared" si="222"/>
        <v>65</v>
      </c>
      <c r="EP133">
        <f t="shared" si="223"/>
        <v>65</v>
      </c>
      <c r="EQ133">
        <f t="shared" si="224"/>
        <v>0</v>
      </c>
      <c r="ER133">
        <f t="shared" si="225"/>
        <v>0</v>
      </c>
      <c r="ET133">
        <f t="shared" si="226"/>
        <v>16</v>
      </c>
      <c r="EU133">
        <f t="shared" si="227"/>
        <v>20</v>
      </c>
      <c r="EV133">
        <f t="shared" si="228"/>
        <v>36</v>
      </c>
      <c r="EW133">
        <f t="shared" si="229"/>
        <v>36</v>
      </c>
      <c r="EX133">
        <f t="shared" si="230"/>
        <v>0</v>
      </c>
      <c r="FA133">
        <f t="shared" si="231"/>
        <v>13</v>
      </c>
      <c r="FB133">
        <f t="shared" si="232"/>
        <v>16</v>
      </c>
      <c r="FC133">
        <f t="shared" si="233"/>
        <v>29</v>
      </c>
      <c r="FD133">
        <f t="shared" si="234"/>
        <v>29</v>
      </c>
      <c r="FE133">
        <f t="shared" si="235"/>
        <v>0</v>
      </c>
      <c r="FH133">
        <f t="shared" si="236"/>
        <v>2984</v>
      </c>
      <c r="FI133">
        <f t="shared" si="237"/>
        <v>1357</v>
      </c>
      <c r="FJ133">
        <f t="shared" si="238"/>
        <v>1598</v>
      </c>
      <c r="FK133">
        <f t="shared" si="239"/>
        <v>2955</v>
      </c>
      <c r="FL133">
        <f t="shared" si="240"/>
        <v>-29</v>
      </c>
      <c r="FM133">
        <f t="shared" si="241"/>
        <v>0.97184986595173939</v>
      </c>
      <c r="FO133">
        <f t="shared" si="242"/>
        <v>985</v>
      </c>
      <c r="FP133">
        <f t="shared" si="243"/>
        <v>2045</v>
      </c>
      <c r="FQ133">
        <f t="shared" si="244"/>
        <v>3066</v>
      </c>
      <c r="FR133">
        <f t="shared" si="245"/>
        <v>3030</v>
      </c>
      <c r="FS133">
        <f t="shared" si="246"/>
        <v>-36</v>
      </c>
      <c r="FT133">
        <f t="shared" si="247"/>
        <v>1.1741682974559637</v>
      </c>
      <c r="FV133">
        <f t="shared" si="248"/>
        <v>6050</v>
      </c>
      <c r="FW133">
        <f t="shared" si="249"/>
        <v>2984</v>
      </c>
      <c r="FX133">
        <f t="shared" si="250"/>
        <v>3066</v>
      </c>
      <c r="FY133">
        <f t="shared" si="251"/>
        <v>6050</v>
      </c>
      <c r="FZ133">
        <f t="shared" si="252"/>
        <v>0</v>
      </c>
      <c r="GA133">
        <f t="shared" si="253"/>
        <v>0</v>
      </c>
      <c r="GC133">
        <f t="shared" si="254"/>
        <v>118</v>
      </c>
      <c r="GD133">
        <f t="shared" si="255"/>
        <v>64</v>
      </c>
      <c r="GE133">
        <f t="shared" si="256"/>
        <v>54</v>
      </c>
      <c r="GF133">
        <f t="shared" si="257"/>
        <v>118</v>
      </c>
      <c r="GG133">
        <f t="shared" si="258"/>
        <v>0</v>
      </c>
      <c r="GI133">
        <f t="shared" si="259"/>
        <v>10</v>
      </c>
      <c r="GJ133">
        <f t="shared" si="260"/>
        <v>11</v>
      </c>
      <c r="GK133">
        <f t="shared" si="261"/>
        <v>22</v>
      </c>
      <c r="GL133">
        <f t="shared" si="262"/>
        <v>21</v>
      </c>
      <c r="GM133">
        <f t="shared" si="263"/>
        <v>-1</v>
      </c>
      <c r="GN133">
        <f t="shared" si="264"/>
        <v>4.5454545454545467</v>
      </c>
      <c r="GP133">
        <f t="shared" si="265"/>
        <v>65</v>
      </c>
      <c r="GQ133">
        <f t="shared" si="266"/>
        <v>29</v>
      </c>
      <c r="GR133">
        <f t="shared" si="267"/>
        <v>36</v>
      </c>
      <c r="GS133">
        <f t="shared" si="268"/>
        <v>65</v>
      </c>
      <c r="GT133">
        <f t="shared" si="269"/>
        <v>0</v>
      </c>
      <c r="GU133">
        <f t="shared" si="270"/>
        <v>0</v>
      </c>
      <c r="GW133">
        <f t="shared" si="271"/>
        <v>29</v>
      </c>
      <c r="GX133">
        <f t="shared" si="272"/>
        <v>36</v>
      </c>
      <c r="GY133">
        <f t="shared" si="273"/>
        <v>65</v>
      </c>
      <c r="GZ133">
        <f t="shared" si="274"/>
        <v>16</v>
      </c>
      <c r="HA133">
        <f t="shared" si="275"/>
        <v>20</v>
      </c>
      <c r="HB133">
        <f t="shared" si="276"/>
        <v>36</v>
      </c>
      <c r="HC133">
        <f t="shared" si="277"/>
        <v>13</v>
      </c>
      <c r="HD133">
        <f t="shared" si="278"/>
        <v>16</v>
      </c>
      <c r="HE133">
        <f t="shared" si="279"/>
        <v>29</v>
      </c>
      <c r="HF133">
        <f t="shared" si="280"/>
        <v>65</v>
      </c>
      <c r="HG133">
        <f t="shared" si="281"/>
        <v>0</v>
      </c>
      <c r="HI133">
        <f t="shared" si="282"/>
        <v>2045</v>
      </c>
      <c r="HJ133">
        <f t="shared" si="283"/>
        <v>1357</v>
      </c>
      <c r="HK133">
        <f t="shared" si="284"/>
        <v>3402</v>
      </c>
      <c r="HL133">
        <f t="shared" si="285"/>
        <v>3402</v>
      </c>
      <c r="HM133">
        <f t="shared" si="286"/>
        <v>0</v>
      </c>
      <c r="HN133">
        <f t="shared" si="287"/>
        <v>0</v>
      </c>
      <c r="HP133">
        <f t="shared" si="288"/>
        <v>665</v>
      </c>
      <c r="HQ133">
        <f t="shared" si="289"/>
        <v>2619</v>
      </c>
      <c r="HR133">
        <f t="shared" si="290"/>
        <v>3402</v>
      </c>
      <c r="HS133">
        <f t="shared" si="291"/>
        <v>3284</v>
      </c>
      <c r="HT133">
        <f t="shared" si="292"/>
        <v>-118</v>
      </c>
      <c r="HU133">
        <f t="shared" si="293"/>
        <v>3.4685479129923635</v>
      </c>
    </row>
    <row r="134" spans="1:229" x14ac:dyDescent="0.35">
      <c r="A134" s="6" t="s">
        <v>3249</v>
      </c>
      <c r="B134" s="6" t="s">
        <v>133</v>
      </c>
      <c r="C134" s="6" t="s">
        <v>134</v>
      </c>
      <c r="D134" s="6"/>
      <c r="E134" s="6" t="s">
        <v>321</v>
      </c>
      <c r="F134" s="6" t="s">
        <v>3012</v>
      </c>
      <c r="G134" s="6" t="s">
        <v>1404</v>
      </c>
      <c r="H134" s="6" t="s">
        <v>319</v>
      </c>
      <c r="I134" s="6" t="s">
        <v>1309</v>
      </c>
      <c r="J134" s="6" t="s">
        <v>3250</v>
      </c>
      <c r="K134" s="6" t="s">
        <v>517</v>
      </c>
      <c r="L134" s="6" t="s">
        <v>1937</v>
      </c>
      <c r="M134" s="6" t="s">
        <v>3249</v>
      </c>
      <c r="N134" s="6" t="s">
        <v>143</v>
      </c>
      <c r="O134" s="6" t="s">
        <v>143</v>
      </c>
      <c r="P134" s="6" t="s">
        <v>143</v>
      </c>
      <c r="Q134" s="6" t="s">
        <v>143</v>
      </c>
      <c r="R134" s="6">
        <v>24</v>
      </c>
      <c r="S134" s="6">
        <v>142</v>
      </c>
      <c r="T134" s="6">
        <v>21</v>
      </c>
      <c r="U134" s="6">
        <v>22</v>
      </c>
      <c r="V134" s="6">
        <v>159</v>
      </c>
      <c r="W134" s="6" t="s">
        <v>3251</v>
      </c>
      <c r="X134" s="6" t="s">
        <v>3252</v>
      </c>
      <c r="Y134" s="6" t="s">
        <v>3253</v>
      </c>
      <c r="Z134" s="6" t="s">
        <v>3254</v>
      </c>
      <c r="AA134" s="6">
        <v>104</v>
      </c>
      <c r="AB134" s="6">
        <v>57</v>
      </c>
      <c r="AC134" s="6">
        <v>83</v>
      </c>
      <c r="AD134" s="6">
        <v>76</v>
      </c>
      <c r="AE134" s="6">
        <v>45</v>
      </c>
      <c r="AF134" s="6">
        <v>38</v>
      </c>
      <c r="AG134" s="6">
        <v>42</v>
      </c>
      <c r="AH134" s="6">
        <v>41</v>
      </c>
      <c r="AI134" s="6">
        <v>22</v>
      </c>
      <c r="AJ134" s="6">
        <v>25</v>
      </c>
      <c r="AK134" s="6">
        <v>29</v>
      </c>
      <c r="AL134" s="6">
        <v>27</v>
      </c>
      <c r="AM134" s="6">
        <v>37</v>
      </c>
      <c r="AN134" s="6">
        <v>43</v>
      </c>
      <c r="AO134" s="6">
        <v>22</v>
      </c>
      <c r="AP134" s="6">
        <v>22</v>
      </c>
      <c r="AQ134" s="6">
        <v>15</v>
      </c>
      <c r="AR134" s="6">
        <v>21</v>
      </c>
      <c r="AS134" s="6">
        <v>13</v>
      </c>
      <c r="AT134" s="6">
        <v>13</v>
      </c>
      <c r="AU134" s="6">
        <v>14</v>
      </c>
      <c r="AV134" s="6">
        <v>23</v>
      </c>
      <c r="AW134" s="6">
        <v>7141</v>
      </c>
      <c r="AX134" s="6" t="s">
        <v>3255</v>
      </c>
      <c r="AY134" s="6">
        <v>1117</v>
      </c>
      <c r="AZ134" s="6" t="s">
        <v>3256</v>
      </c>
      <c r="BA134" s="6">
        <v>4847</v>
      </c>
      <c r="BB134" s="6" t="s">
        <v>3257</v>
      </c>
      <c r="BC134" s="6">
        <v>2294</v>
      </c>
      <c r="BD134" s="6" t="s">
        <v>3258</v>
      </c>
      <c r="BE134" s="6">
        <v>2093</v>
      </c>
      <c r="BF134" s="6" t="s">
        <v>3259</v>
      </c>
      <c r="BG134" s="6">
        <v>3210</v>
      </c>
      <c r="BH134" s="6" t="s">
        <v>3260</v>
      </c>
      <c r="BI134" s="6">
        <v>3886</v>
      </c>
      <c r="BJ134" s="6" t="s">
        <v>1119</v>
      </c>
      <c r="BK134" s="6">
        <v>2732</v>
      </c>
      <c r="BL134" s="6" t="s">
        <v>3261</v>
      </c>
      <c r="BM134" s="6">
        <v>1154</v>
      </c>
      <c r="BN134" s="6" t="s">
        <v>3262</v>
      </c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 t="s">
        <v>3263</v>
      </c>
      <c r="BZ134" s="6" t="s">
        <v>3264</v>
      </c>
      <c r="CA134" s="6" t="s">
        <v>3265</v>
      </c>
      <c r="CB134" s="6" t="s">
        <v>3266</v>
      </c>
      <c r="CC134" s="6" t="s">
        <v>3267</v>
      </c>
      <c r="CD134" s="6" t="s">
        <v>162</v>
      </c>
      <c r="CE134" s="6" t="s">
        <v>3268</v>
      </c>
      <c r="CF134" s="6" t="s">
        <v>3269</v>
      </c>
      <c r="CG134" s="6" t="s">
        <v>3270</v>
      </c>
      <c r="CH134" s="6">
        <v>18</v>
      </c>
      <c r="CI134" s="6">
        <v>6</v>
      </c>
      <c r="CJ134" s="6">
        <v>13</v>
      </c>
      <c r="CK134" s="6">
        <v>11</v>
      </c>
      <c r="CL134" s="6">
        <v>18</v>
      </c>
      <c r="CM134" s="6">
        <v>5</v>
      </c>
      <c r="CN134" s="6">
        <v>28</v>
      </c>
      <c r="CO134" s="6">
        <v>15</v>
      </c>
      <c r="CP134" s="6">
        <v>17</v>
      </c>
      <c r="CQ134" s="6">
        <v>6</v>
      </c>
      <c r="CR134" s="6">
        <v>1925</v>
      </c>
      <c r="CS134" s="6">
        <v>1044</v>
      </c>
      <c r="CT134" s="6">
        <v>2266</v>
      </c>
      <c r="CU134" s="6">
        <v>901</v>
      </c>
      <c r="CV134" s="6">
        <v>23</v>
      </c>
      <c r="CW134" s="6">
        <v>60</v>
      </c>
      <c r="CX134" s="6">
        <v>40</v>
      </c>
      <c r="CY134" s="6">
        <v>16</v>
      </c>
      <c r="CZ134" s="6">
        <v>42</v>
      </c>
      <c r="DA134" s="6">
        <v>16</v>
      </c>
      <c r="DB134" s="6">
        <v>26</v>
      </c>
      <c r="DC134" s="6" t="s">
        <v>3249</v>
      </c>
      <c r="DE134">
        <f t="shared" si="196"/>
        <v>42</v>
      </c>
      <c r="DF134">
        <f t="shared" si="197"/>
        <v>16</v>
      </c>
      <c r="DG134">
        <f t="shared" si="198"/>
        <v>26</v>
      </c>
      <c r="DH134">
        <f t="shared" si="199"/>
        <v>42</v>
      </c>
      <c r="DI134">
        <f t="shared" si="200"/>
        <v>0</v>
      </c>
      <c r="DL134">
        <f t="shared" si="201"/>
        <v>16</v>
      </c>
      <c r="DM134">
        <f t="shared" si="202"/>
        <v>16</v>
      </c>
      <c r="DN134">
        <f t="shared" si="203"/>
        <v>0</v>
      </c>
      <c r="DQ134">
        <f t="shared" si="204"/>
        <v>42</v>
      </c>
      <c r="DR134">
        <f t="shared" si="205"/>
        <v>40</v>
      </c>
      <c r="DS134">
        <f t="shared" si="206"/>
        <v>-2</v>
      </c>
      <c r="DV134">
        <f t="shared" si="207"/>
        <v>23</v>
      </c>
      <c r="DW134">
        <f t="shared" si="208"/>
        <v>60</v>
      </c>
      <c r="DX134">
        <f t="shared" si="209"/>
        <v>83</v>
      </c>
      <c r="DY134">
        <f t="shared" si="210"/>
        <v>83</v>
      </c>
      <c r="DZ134">
        <f t="shared" si="211"/>
        <v>0</v>
      </c>
      <c r="EC134">
        <f t="shared" si="212"/>
        <v>1044</v>
      </c>
      <c r="ED134">
        <f t="shared" si="213"/>
        <v>901</v>
      </c>
      <c r="EE134">
        <f t="shared" si="214"/>
        <v>-143</v>
      </c>
      <c r="EF134" s="1">
        <f t="shared" si="215"/>
        <v>13.69731800766283</v>
      </c>
      <c r="EH134">
        <f t="shared" si="216"/>
        <v>1925</v>
      </c>
      <c r="EI134">
        <f t="shared" si="217"/>
        <v>2266</v>
      </c>
      <c r="EJ134">
        <f t="shared" si="218"/>
        <v>-341</v>
      </c>
      <c r="EK134">
        <f t="shared" si="219"/>
        <v>15.048543689320383</v>
      </c>
      <c r="EM134">
        <f t="shared" si="220"/>
        <v>28</v>
      </c>
      <c r="EN134">
        <f t="shared" si="221"/>
        <v>17</v>
      </c>
      <c r="EO134">
        <f t="shared" si="222"/>
        <v>45</v>
      </c>
      <c r="EP134">
        <f t="shared" si="223"/>
        <v>45</v>
      </c>
      <c r="EQ134">
        <f t="shared" si="224"/>
        <v>0</v>
      </c>
      <c r="ER134">
        <f t="shared" si="225"/>
        <v>0</v>
      </c>
      <c r="ET134">
        <f t="shared" si="226"/>
        <v>15</v>
      </c>
      <c r="EU134">
        <f t="shared" si="227"/>
        <v>6</v>
      </c>
      <c r="EV134">
        <f t="shared" si="228"/>
        <v>21</v>
      </c>
      <c r="EW134">
        <f t="shared" si="229"/>
        <v>23</v>
      </c>
      <c r="EX134">
        <f t="shared" si="230"/>
        <v>2</v>
      </c>
      <c r="FA134">
        <f t="shared" si="231"/>
        <v>13</v>
      </c>
      <c r="FB134">
        <f t="shared" si="232"/>
        <v>11</v>
      </c>
      <c r="FC134">
        <f t="shared" si="233"/>
        <v>24</v>
      </c>
      <c r="FD134">
        <f t="shared" si="234"/>
        <v>22</v>
      </c>
      <c r="FE134">
        <f t="shared" si="235"/>
        <v>-2</v>
      </c>
      <c r="FH134">
        <f t="shared" si="236"/>
        <v>4847</v>
      </c>
      <c r="FI134">
        <f t="shared" si="237"/>
        <v>2093</v>
      </c>
      <c r="FJ134">
        <f t="shared" si="238"/>
        <v>2732</v>
      </c>
      <c r="FK134">
        <f t="shared" si="239"/>
        <v>4825</v>
      </c>
      <c r="FL134">
        <f t="shared" si="240"/>
        <v>-22</v>
      </c>
      <c r="FM134">
        <f t="shared" si="241"/>
        <v>0.45388900350732797</v>
      </c>
      <c r="FO134">
        <f t="shared" si="242"/>
        <v>1154</v>
      </c>
      <c r="FP134">
        <f t="shared" si="243"/>
        <v>1117</v>
      </c>
      <c r="FQ134">
        <f t="shared" si="244"/>
        <v>2294</v>
      </c>
      <c r="FR134">
        <f t="shared" si="245"/>
        <v>2271</v>
      </c>
      <c r="FS134">
        <f t="shared" si="246"/>
        <v>-23</v>
      </c>
      <c r="FT134">
        <f t="shared" si="247"/>
        <v>1.0026155187445482</v>
      </c>
      <c r="FV134">
        <f t="shared" si="248"/>
        <v>7141</v>
      </c>
      <c r="FW134">
        <f t="shared" si="249"/>
        <v>4847</v>
      </c>
      <c r="FX134">
        <f t="shared" si="250"/>
        <v>2294</v>
      </c>
      <c r="FY134">
        <f t="shared" si="251"/>
        <v>7141</v>
      </c>
      <c r="FZ134">
        <f t="shared" si="252"/>
        <v>0</v>
      </c>
      <c r="GA134">
        <f t="shared" si="253"/>
        <v>0</v>
      </c>
      <c r="GC134">
        <f t="shared" si="254"/>
        <v>159</v>
      </c>
      <c r="GD134">
        <f t="shared" si="255"/>
        <v>83</v>
      </c>
      <c r="GE134">
        <f t="shared" si="256"/>
        <v>76</v>
      </c>
      <c r="GF134">
        <f t="shared" si="257"/>
        <v>159</v>
      </c>
      <c r="GG134">
        <f t="shared" si="258"/>
        <v>0</v>
      </c>
      <c r="GI134">
        <f t="shared" si="259"/>
        <v>18</v>
      </c>
      <c r="GJ134">
        <f t="shared" si="260"/>
        <v>6</v>
      </c>
      <c r="GK134">
        <f t="shared" si="261"/>
        <v>26</v>
      </c>
      <c r="GL134">
        <f t="shared" si="262"/>
        <v>24</v>
      </c>
      <c r="GM134">
        <f t="shared" si="263"/>
        <v>-2</v>
      </c>
      <c r="GN134">
        <f t="shared" si="264"/>
        <v>7.6923076923076934</v>
      </c>
      <c r="GP134">
        <f t="shared" si="265"/>
        <v>45</v>
      </c>
      <c r="GQ134">
        <f t="shared" si="266"/>
        <v>22</v>
      </c>
      <c r="GR134">
        <f t="shared" si="267"/>
        <v>23</v>
      </c>
      <c r="GS134">
        <f t="shared" si="268"/>
        <v>45</v>
      </c>
      <c r="GT134">
        <f t="shared" si="269"/>
        <v>0</v>
      </c>
      <c r="GU134">
        <f t="shared" si="270"/>
        <v>0</v>
      </c>
      <c r="GW134">
        <f t="shared" si="271"/>
        <v>28</v>
      </c>
      <c r="GX134">
        <f t="shared" si="272"/>
        <v>17</v>
      </c>
      <c r="GY134">
        <f t="shared" si="273"/>
        <v>45</v>
      </c>
      <c r="GZ134">
        <f t="shared" si="274"/>
        <v>15</v>
      </c>
      <c r="HA134">
        <f t="shared" si="275"/>
        <v>6</v>
      </c>
      <c r="HB134">
        <f t="shared" si="276"/>
        <v>21</v>
      </c>
      <c r="HC134">
        <f t="shared" si="277"/>
        <v>13</v>
      </c>
      <c r="HD134">
        <f t="shared" si="278"/>
        <v>11</v>
      </c>
      <c r="HE134">
        <f t="shared" si="279"/>
        <v>24</v>
      </c>
      <c r="HF134">
        <f t="shared" si="280"/>
        <v>45</v>
      </c>
      <c r="HG134">
        <f t="shared" si="281"/>
        <v>0</v>
      </c>
      <c r="HI134">
        <f t="shared" si="282"/>
        <v>1117</v>
      </c>
      <c r="HJ134">
        <f t="shared" si="283"/>
        <v>2093</v>
      </c>
      <c r="HK134">
        <f t="shared" si="284"/>
        <v>3210</v>
      </c>
      <c r="HL134">
        <f t="shared" si="285"/>
        <v>3210</v>
      </c>
      <c r="HM134">
        <f t="shared" si="286"/>
        <v>0</v>
      </c>
      <c r="HN134">
        <f t="shared" si="287"/>
        <v>0</v>
      </c>
      <c r="HP134">
        <f t="shared" si="288"/>
        <v>2266</v>
      </c>
      <c r="HQ134">
        <f t="shared" si="289"/>
        <v>901</v>
      </c>
      <c r="HR134">
        <f t="shared" si="290"/>
        <v>3210</v>
      </c>
      <c r="HS134">
        <f t="shared" si="291"/>
        <v>3167</v>
      </c>
      <c r="HT134">
        <f t="shared" si="292"/>
        <v>-43</v>
      </c>
      <c r="HU134">
        <f t="shared" si="293"/>
        <v>1.339563862928344</v>
      </c>
    </row>
    <row r="135" spans="1:229" x14ac:dyDescent="0.35">
      <c r="A135" s="6" t="s">
        <v>3271</v>
      </c>
      <c r="B135" s="6" t="s">
        <v>167</v>
      </c>
      <c r="C135" s="6" t="s">
        <v>134</v>
      </c>
      <c r="D135" s="6">
        <v>70</v>
      </c>
      <c r="E135" s="6" t="s">
        <v>1606</v>
      </c>
      <c r="F135" s="6" t="s">
        <v>3272</v>
      </c>
      <c r="G135" s="6" t="s">
        <v>799</v>
      </c>
      <c r="H135" s="6" t="s">
        <v>519</v>
      </c>
      <c r="I135" s="6" t="s">
        <v>490</v>
      </c>
      <c r="J135" s="6" t="s">
        <v>1380</v>
      </c>
      <c r="K135" s="6" t="s">
        <v>170</v>
      </c>
      <c r="L135" s="6" t="s">
        <v>142</v>
      </c>
      <c r="M135" s="6" t="s">
        <v>3271</v>
      </c>
      <c r="N135" s="6" t="s">
        <v>143</v>
      </c>
      <c r="O135" s="6" t="s">
        <v>143</v>
      </c>
      <c r="P135" s="6" t="s">
        <v>143</v>
      </c>
      <c r="Q135" s="6" t="s">
        <v>143</v>
      </c>
      <c r="R135" s="6">
        <v>59</v>
      </c>
      <c r="S135" s="6">
        <v>118</v>
      </c>
      <c r="T135" s="6">
        <v>21</v>
      </c>
      <c r="U135" s="6">
        <v>21</v>
      </c>
      <c r="V135" s="6">
        <v>124</v>
      </c>
      <c r="W135" s="6" t="s">
        <v>552</v>
      </c>
      <c r="X135" s="6" t="s">
        <v>3273</v>
      </c>
      <c r="Y135" s="6" t="s">
        <v>3274</v>
      </c>
      <c r="Z135" s="6" t="s">
        <v>3275</v>
      </c>
      <c r="AA135" s="6">
        <v>80</v>
      </c>
      <c r="AB135" s="6">
        <v>58</v>
      </c>
      <c r="AC135" s="6">
        <v>59</v>
      </c>
      <c r="AD135" s="6">
        <v>65</v>
      </c>
      <c r="AE135" s="6">
        <v>55</v>
      </c>
      <c r="AF135" s="6">
        <v>42</v>
      </c>
      <c r="AG135" s="6">
        <v>50</v>
      </c>
      <c r="AH135" s="6">
        <v>53</v>
      </c>
      <c r="AI135" s="6">
        <v>30</v>
      </c>
      <c r="AJ135" s="6">
        <v>23</v>
      </c>
      <c r="AK135" s="6">
        <v>22</v>
      </c>
      <c r="AL135" s="6">
        <v>29</v>
      </c>
      <c r="AM135" s="6">
        <v>38</v>
      </c>
      <c r="AN135" s="6">
        <v>55</v>
      </c>
      <c r="AO135" s="6">
        <v>22</v>
      </c>
      <c r="AP135" s="6">
        <v>29</v>
      </c>
      <c r="AQ135" s="6">
        <v>16</v>
      </c>
      <c r="AR135" s="6">
        <v>26</v>
      </c>
      <c r="AS135" s="6">
        <v>19</v>
      </c>
      <c r="AT135" s="6">
        <v>28</v>
      </c>
      <c r="AU135" s="6">
        <v>24</v>
      </c>
      <c r="AV135" s="6">
        <v>25</v>
      </c>
      <c r="AW135" s="6">
        <v>6203</v>
      </c>
      <c r="AX135" s="6" t="s">
        <v>3276</v>
      </c>
      <c r="AY135" s="6">
        <v>1344</v>
      </c>
      <c r="AZ135" s="6" t="s">
        <v>3277</v>
      </c>
      <c r="BA135" s="6">
        <v>3949</v>
      </c>
      <c r="BB135" s="6" t="s">
        <v>3278</v>
      </c>
      <c r="BC135" s="6">
        <v>2263</v>
      </c>
      <c r="BD135" s="6" t="s">
        <v>3279</v>
      </c>
      <c r="BE135" s="6">
        <v>1393</v>
      </c>
      <c r="BF135" s="6" t="s">
        <v>3280</v>
      </c>
      <c r="BG135" s="6">
        <v>2734</v>
      </c>
      <c r="BH135" s="6" t="s">
        <v>3281</v>
      </c>
      <c r="BI135" s="6">
        <v>3414</v>
      </c>
      <c r="BJ135" s="6" t="s">
        <v>3282</v>
      </c>
      <c r="BK135" s="6">
        <v>2520</v>
      </c>
      <c r="BL135" s="6" t="s">
        <v>3283</v>
      </c>
      <c r="BM135" s="6">
        <v>894</v>
      </c>
      <c r="BN135" s="6" t="s">
        <v>3284</v>
      </c>
      <c r="BO135" s="6">
        <v>177</v>
      </c>
      <c r="BP135" s="6">
        <v>507</v>
      </c>
      <c r="BQ135" s="6">
        <v>343</v>
      </c>
      <c r="BR135" s="6" t="s">
        <v>190</v>
      </c>
      <c r="BS135" s="6">
        <v>224</v>
      </c>
      <c r="BT135" s="6" t="s">
        <v>191</v>
      </c>
      <c r="BU135" s="6">
        <v>224</v>
      </c>
      <c r="BV135" s="6" t="s">
        <v>162</v>
      </c>
      <c r="BW135" s="6">
        <v>517</v>
      </c>
      <c r="BX135" s="6">
        <v>293</v>
      </c>
      <c r="BY135" s="6" t="s">
        <v>3285</v>
      </c>
      <c r="BZ135" s="6" t="s">
        <v>3286</v>
      </c>
      <c r="CA135" s="6" t="s">
        <v>3287</v>
      </c>
      <c r="CB135" s="6" t="s">
        <v>3288</v>
      </c>
      <c r="CC135" s="6" t="s">
        <v>3289</v>
      </c>
      <c r="CD135" s="6" t="s">
        <v>162</v>
      </c>
      <c r="CE135" s="6" t="s">
        <v>3290</v>
      </c>
      <c r="CF135" s="6" t="s">
        <v>3291</v>
      </c>
      <c r="CG135" s="6" t="s">
        <v>3292</v>
      </c>
      <c r="CH135" s="6">
        <v>15</v>
      </c>
      <c r="CI135" s="6">
        <v>8</v>
      </c>
      <c r="CJ135" s="6">
        <v>17</v>
      </c>
      <c r="CK135" s="6">
        <v>11</v>
      </c>
      <c r="CL135" s="6">
        <v>14</v>
      </c>
      <c r="CM135" s="6">
        <v>8</v>
      </c>
      <c r="CN135" s="6">
        <v>25</v>
      </c>
      <c r="CO135" s="6">
        <v>8</v>
      </c>
      <c r="CP135" s="6">
        <v>29</v>
      </c>
      <c r="CQ135" s="6">
        <v>18</v>
      </c>
      <c r="CR135" s="6">
        <v>1214</v>
      </c>
      <c r="CS135" s="6">
        <v>1304</v>
      </c>
      <c r="CT135" s="6">
        <v>1490</v>
      </c>
      <c r="CU135" s="6">
        <v>1191</v>
      </c>
      <c r="CV135" s="6">
        <v>23</v>
      </c>
      <c r="CW135" s="6">
        <v>36</v>
      </c>
      <c r="CX135" s="6">
        <v>51</v>
      </c>
      <c r="CY135" s="6">
        <v>28</v>
      </c>
      <c r="CZ135" s="6">
        <v>52</v>
      </c>
      <c r="DA135" s="6">
        <v>28</v>
      </c>
      <c r="DB135" s="6">
        <v>24</v>
      </c>
      <c r="DC135" s="6" t="s">
        <v>3271</v>
      </c>
      <c r="DE135">
        <f t="shared" si="196"/>
        <v>52</v>
      </c>
      <c r="DF135">
        <f t="shared" si="197"/>
        <v>28</v>
      </c>
      <c r="DG135">
        <f t="shared" si="198"/>
        <v>24</v>
      </c>
      <c r="DH135">
        <f t="shared" si="199"/>
        <v>52</v>
      </c>
      <c r="DI135">
        <f t="shared" si="200"/>
        <v>0</v>
      </c>
      <c r="DL135">
        <f t="shared" si="201"/>
        <v>28</v>
      </c>
      <c r="DM135">
        <f t="shared" si="202"/>
        <v>28</v>
      </c>
      <c r="DN135">
        <f t="shared" si="203"/>
        <v>0</v>
      </c>
      <c r="DQ135">
        <f t="shared" si="204"/>
        <v>52</v>
      </c>
      <c r="DR135">
        <f t="shared" si="205"/>
        <v>51</v>
      </c>
      <c r="DS135">
        <f t="shared" si="206"/>
        <v>-1</v>
      </c>
      <c r="DV135">
        <f t="shared" si="207"/>
        <v>23</v>
      </c>
      <c r="DW135">
        <f t="shared" si="208"/>
        <v>36</v>
      </c>
      <c r="DX135">
        <f t="shared" si="209"/>
        <v>59</v>
      </c>
      <c r="DY135">
        <f t="shared" si="210"/>
        <v>59</v>
      </c>
      <c r="DZ135">
        <f t="shared" si="211"/>
        <v>0</v>
      </c>
      <c r="EC135">
        <f t="shared" si="212"/>
        <v>1304</v>
      </c>
      <c r="ED135">
        <f t="shared" si="213"/>
        <v>1191</v>
      </c>
      <c r="EE135">
        <f t="shared" si="214"/>
        <v>-113</v>
      </c>
      <c r="EF135" s="1">
        <f t="shared" si="215"/>
        <v>8.6656441717791353</v>
      </c>
      <c r="EH135">
        <f t="shared" si="216"/>
        <v>1214</v>
      </c>
      <c r="EI135">
        <f t="shared" si="217"/>
        <v>1490</v>
      </c>
      <c r="EJ135">
        <f t="shared" si="218"/>
        <v>-276</v>
      </c>
      <c r="EK135">
        <f t="shared" si="219"/>
        <v>18.523489932885909</v>
      </c>
      <c r="EM135">
        <f t="shared" si="220"/>
        <v>25</v>
      </c>
      <c r="EN135">
        <f t="shared" si="221"/>
        <v>29</v>
      </c>
      <c r="EO135">
        <f t="shared" si="222"/>
        <v>55</v>
      </c>
      <c r="EP135">
        <f t="shared" si="223"/>
        <v>54</v>
      </c>
      <c r="EQ135">
        <f t="shared" si="224"/>
        <v>-1</v>
      </c>
      <c r="ER135">
        <f t="shared" si="225"/>
        <v>1.818181818181813</v>
      </c>
      <c r="ET135">
        <f t="shared" si="226"/>
        <v>8</v>
      </c>
      <c r="EU135">
        <f t="shared" si="227"/>
        <v>18</v>
      </c>
      <c r="EV135">
        <f t="shared" si="228"/>
        <v>26</v>
      </c>
      <c r="EW135">
        <f t="shared" si="229"/>
        <v>25</v>
      </c>
      <c r="EX135">
        <f t="shared" si="230"/>
        <v>-1</v>
      </c>
      <c r="FA135">
        <f t="shared" si="231"/>
        <v>17</v>
      </c>
      <c r="FB135">
        <f t="shared" si="232"/>
        <v>11</v>
      </c>
      <c r="FC135">
        <f t="shared" si="233"/>
        <v>28</v>
      </c>
      <c r="FD135">
        <f t="shared" si="234"/>
        <v>30</v>
      </c>
      <c r="FE135">
        <f t="shared" si="235"/>
        <v>2</v>
      </c>
      <c r="FH135">
        <f t="shared" si="236"/>
        <v>3949</v>
      </c>
      <c r="FI135">
        <f t="shared" si="237"/>
        <v>1393</v>
      </c>
      <c r="FJ135">
        <f t="shared" si="238"/>
        <v>2520</v>
      </c>
      <c r="FK135">
        <f t="shared" si="239"/>
        <v>3913</v>
      </c>
      <c r="FL135">
        <f t="shared" si="240"/>
        <v>-36</v>
      </c>
      <c r="FM135">
        <f t="shared" si="241"/>
        <v>0.91162319574576145</v>
      </c>
      <c r="FO135">
        <f t="shared" si="242"/>
        <v>894</v>
      </c>
      <c r="FP135">
        <f t="shared" si="243"/>
        <v>1344</v>
      </c>
      <c r="FQ135">
        <f t="shared" si="244"/>
        <v>2263</v>
      </c>
      <c r="FR135">
        <f t="shared" si="245"/>
        <v>2238</v>
      </c>
      <c r="FS135">
        <f t="shared" si="246"/>
        <v>-25</v>
      </c>
      <c r="FT135">
        <f t="shared" si="247"/>
        <v>1.104728236853731</v>
      </c>
      <c r="FV135">
        <f t="shared" si="248"/>
        <v>6203</v>
      </c>
      <c r="FW135">
        <f t="shared" si="249"/>
        <v>3949</v>
      </c>
      <c r="FX135">
        <f t="shared" si="250"/>
        <v>2263</v>
      </c>
      <c r="FY135">
        <f t="shared" si="251"/>
        <v>6212</v>
      </c>
      <c r="FZ135">
        <f t="shared" si="252"/>
        <v>-9</v>
      </c>
      <c r="GA135">
        <f t="shared" si="253"/>
        <v>0.14488087572441088</v>
      </c>
      <c r="GC135">
        <f t="shared" si="254"/>
        <v>124</v>
      </c>
      <c r="GD135">
        <f t="shared" si="255"/>
        <v>59</v>
      </c>
      <c r="GE135">
        <f t="shared" si="256"/>
        <v>65</v>
      </c>
      <c r="GF135">
        <f t="shared" si="257"/>
        <v>124</v>
      </c>
      <c r="GG135">
        <f t="shared" si="258"/>
        <v>0</v>
      </c>
      <c r="GI135">
        <f t="shared" si="259"/>
        <v>15</v>
      </c>
      <c r="GJ135">
        <f t="shared" si="260"/>
        <v>8</v>
      </c>
      <c r="GK135">
        <f t="shared" si="261"/>
        <v>24</v>
      </c>
      <c r="GL135">
        <f t="shared" si="262"/>
        <v>23</v>
      </c>
      <c r="GM135">
        <f t="shared" si="263"/>
        <v>-1</v>
      </c>
      <c r="GN135">
        <f t="shared" si="264"/>
        <v>4.1666666666666714</v>
      </c>
      <c r="GP135">
        <f t="shared" si="265"/>
        <v>55</v>
      </c>
      <c r="GQ135">
        <f t="shared" si="266"/>
        <v>30</v>
      </c>
      <c r="GR135">
        <f t="shared" si="267"/>
        <v>25</v>
      </c>
      <c r="GS135">
        <f t="shared" si="268"/>
        <v>55</v>
      </c>
      <c r="GT135">
        <f t="shared" si="269"/>
        <v>0</v>
      </c>
      <c r="GU135">
        <f t="shared" si="270"/>
        <v>1.818181818181813</v>
      </c>
      <c r="GW135">
        <f t="shared" si="271"/>
        <v>25</v>
      </c>
      <c r="GX135">
        <f t="shared" si="272"/>
        <v>29</v>
      </c>
      <c r="GY135">
        <f t="shared" si="273"/>
        <v>54</v>
      </c>
      <c r="GZ135">
        <f t="shared" si="274"/>
        <v>8</v>
      </c>
      <c r="HA135">
        <f t="shared" si="275"/>
        <v>18</v>
      </c>
      <c r="HB135">
        <f t="shared" si="276"/>
        <v>26</v>
      </c>
      <c r="HC135">
        <f t="shared" si="277"/>
        <v>17</v>
      </c>
      <c r="HD135">
        <f t="shared" si="278"/>
        <v>11</v>
      </c>
      <c r="HE135">
        <f t="shared" si="279"/>
        <v>28</v>
      </c>
      <c r="HF135">
        <f t="shared" si="280"/>
        <v>54</v>
      </c>
      <c r="HG135">
        <f t="shared" si="281"/>
        <v>0</v>
      </c>
      <c r="HI135">
        <f t="shared" si="282"/>
        <v>1344</v>
      </c>
      <c r="HJ135">
        <f t="shared" si="283"/>
        <v>1393</v>
      </c>
      <c r="HK135">
        <f t="shared" si="284"/>
        <v>2734</v>
      </c>
      <c r="HL135">
        <f t="shared" si="285"/>
        <v>2737</v>
      </c>
      <c r="HM135">
        <f t="shared" si="286"/>
        <v>3</v>
      </c>
      <c r="HN135">
        <f t="shared" si="287"/>
        <v>0.10960906101571766</v>
      </c>
      <c r="HP135">
        <f t="shared" si="288"/>
        <v>1490</v>
      </c>
      <c r="HQ135">
        <f t="shared" si="289"/>
        <v>1191</v>
      </c>
      <c r="HR135">
        <f t="shared" si="290"/>
        <v>2734</v>
      </c>
      <c r="HS135">
        <f t="shared" si="291"/>
        <v>2681</v>
      </c>
      <c r="HT135">
        <f t="shared" si="292"/>
        <v>-53</v>
      </c>
      <c r="HU135">
        <f t="shared" si="293"/>
        <v>1.9385515727871194</v>
      </c>
    </row>
    <row r="136" spans="1:229" x14ac:dyDescent="0.35">
      <c r="A136" s="6" t="s">
        <v>3293</v>
      </c>
      <c r="B136" s="6" t="s">
        <v>133</v>
      </c>
      <c r="C136" s="6" t="s">
        <v>201</v>
      </c>
      <c r="D136" s="6"/>
      <c r="E136" s="6" t="s">
        <v>208</v>
      </c>
      <c r="F136" s="6" t="s">
        <v>682</v>
      </c>
      <c r="G136" s="6" t="s">
        <v>1718</v>
      </c>
      <c r="H136" s="6" t="s">
        <v>954</v>
      </c>
      <c r="I136" s="6" t="s">
        <v>546</v>
      </c>
      <c r="J136" s="6" t="s">
        <v>3294</v>
      </c>
      <c r="K136" s="6" t="s">
        <v>575</v>
      </c>
      <c r="L136" s="6" t="s">
        <v>461</v>
      </c>
      <c r="M136" s="6" t="s">
        <v>3293</v>
      </c>
      <c r="N136" s="6" t="s">
        <v>143</v>
      </c>
      <c r="O136" s="6" t="s">
        <v>143</v>
      </c>
      <c r="P136" s="6" t="s">
        <v>143</v>
      </c>
      <c r="Q136" s="6" t="s">
        <v>143</v>
      </c>
      <c r="R136" s="6">
        <v>7</v>
      </c>
      <c r="S136" s="6">
        <v>104</v>
      </c>
      <c r="T136" s="6">
        <v>21</v>
      </c>
      <c r="U136" s="6">
        <v>20</v>
      </c>
      <c r="V136" s="6">
        <v>122</v>
      </c>
      <c r="W136" s="6" t="s">
        <v>411</v>
      </c>
      <c r="X136" s="6" t="s">
        <v>3295</v>
      </c>
      <c r="Y136" s="6" t="s">
        <v>3296</v>
      </c>
      <c r="Z136" s="6" t="s">
        <v>3297</v>
      </c>
      <c r="AA136" s="6">
        <v>93</v>
      </c>
      <c r="AB136" s="6">
        <v>47</v>
      </c>
      <c r="AC136" s="6">
        <v>72</v>
      </c>
      <c r="AD136" s="6">
        <v>50</v>
      </c>
      <c r="AE136" s="6">
        <v>49</v>
      </c>
      <c r="AF136" s="6">
        <v>33</v>
      </c>
      <c r="AG136" s="6">
        <v>46</v>
      </c>
      <c r="AH136" s="6">
        <v>49</v>
      </c>
      <c r="AI136" s="6">
        <v>26</v>
      </c>
      <c r="AJ136" s="6">
        <v>19</v>
      </c>
      <c r="AK136" s="6">
        <v>22</v>
      </c>
      <c r="AL136" s="6">
        <v>24</v>
      </c>
      <c r="AM136" s="6">
        <v>27</v>
      </c>
      <c r="AN136" s="6">
        <v>49</v>
      </c>
      <c r="AO136" s="6">
        <v>16</v>
      </c>
      <c r="AP136" s="6">
        <v>25</v>
      </c>
      <c r="AQ136" s="6">
        <v>11</v>
      </c>
      <c r="AR136" s="6">
        <v>24</v>
      </c>
      <c r="AS136" s="6">
        <v>14</v>
      </c>
      <c r="AT136" s="6">
        <v>24</v>
      </c>
      <c r="AU136" s="6">
        <v>25</v>
      </c>
      <c r="AV136" s="6">
        <v>24</v>
      </c>
      <c r="AW136" s="6">
        <v>5072</v>
      </c>
      <c r="AX136" s="6" t="s">
        <v>3298</v>
      </c>
      <c r="AY136" s="6">
        <v>1349</v>
      </c>
      <c r="AZ136" s="6" t="s">
        <v>3299</v>
      </c>
      <c r="BA136" s="6">
        <v>2986</v>
      </c>
      <c r="BB136" s="6" t="s">
        <v>3300</v>
      </c>
      <c r="BC136" s="6">
        <v>2020</v>
      </c>
      <c r="BD136" s="6" t="s">
        <v>3301</v>
      </c>
      <c r="BE136" s="6">
        <v>1494</v>
      </c>
      <c r="BF136" s="6" t="s">
        <v>3302</v>
      </c>
      <c r="BG136" s="6">
        <v>2843</v>
      </c>
      <c r="BH136" s="6" t="s">
        <v>3303</v>
      </c>
      <c r="BI136" s="6">
        <v>2114</v>
      </c>
      <c r="BJ136" s="6" t="s">
        <v>1431</v>
      </c>
      <c r="BK136" s="6">
        <v>1466</v>
      </c>
      <c r="BL136" s="6" t="s">
        <v>2762</v>
      </c>
      <c r="BM136" s="6">
        <v>648</v>
      </c>
      <c r="BN136" s="6" t="s">
        <v>3304</v>
      </c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 t="s">
        <v>3305</v>
      </c>
      <c r="BZ136" s="6" t="s">
        <v>3306</v>
      </c>
      <c r="CA136" s="6" t="s">
        <v>3307</v>
      </c>
      <c r="CB136" s="6" t="s">
        <v>3308</v>
      </c>
      <c r="CC136" s="6" t="s">
        <v>3309</v>
      </c>
      <c r="CD136" s="6" t="s">
        <v>162</v>
      </c>
      <c r="CE136" s="6" t="s">
        <v>3310</v>
      </c>
      <c r="CF136" s="6" t="s">
        <v>3311</v>
      </c>
      <c r="CG136" s="6" t="s">
        <v>3312</v>
      </c>
      <c r="CH136" s="6">
        <v>13</v>
      </c>
      <c r="CI136" s="6">
        <v>10</v>
      </c>
      <c r="CJ136" s="6">
        <v>13</v>
      </c>
      <c r="CK136" s="6">
        <v>11</v>
      </c>
      <c r="CL136" s="6">
        <v>8</v>
      </c>
      <c r="CM136" s="6">
        <v>8</v>
      </c>
      <c r="CN136" s="6">
        <v>22</v>
      </c>
      <c r="CO136" s="6">
        <v>9</v>
      </c>
      <c r="CP136" s="6">
        <v>26</v>
      </c>
      <c r="CQ136" s="6">
        <v>15</v>
      </c>
      <c r="CR136" s="6">
        <v>1575</v>
      </c>
      <c r="CS136" s="6">
        <v>958</v>
      </c>
      <c r="CT136" s="6">
        <v>1863</v>
      </c>
      <c r="CU136" s="6">
        <v>930</v>
      </c>
      <c r="CV136" s="6">
        <v>20</v>
      </c>
      <c r="CW136" s="6">
        <v>52</v>
      </c>
      <c r="CX136" s="6">
        <v>48</v>
      </c>
      <c r="CY136" s="6">
        <v>25</v>
      </c>
      <c r="CZ136" s="6">
        <v>49</v>
      </c>
      <c r="DA136" s="6">
        <v>25</v>
      </c>
      <c r="DB136" s="6">
        <v>24</v>
      </c>
      <c r="DC136" s="6" t="s">
        <v>3293</v>
      </c>
      <c r="DE136">
        <f t="shared" si="196"/>
        <v>49</v>
      </c>
      <c r="DF136">
        <f t="shared" si="197"/>
        <v>25</v>
      </c>
      <c r="DG136">
        <f t="shared" si="198"/>
        <v>24</v>
      </c>
      <c r="DH136">
        <f t="shared" si="199"/>
        <v>49</v>
      </c>
      <c r="DI136">
        <f t="shared" si="200"/>
        <v>0</v>
      </c>
      <c r="DL136">
        <f t="shared" si="201"/>
        <v>25</v>
      </c>
      <c r="DM136">
        <f t="shared" si="202"/>
        <v>25</v>
      </c>
      <c r="DN136">
        <f t="shared" si="203"/>
        <v>0</v>
      </c>
      <c r="DQ136">
        <f t="shared" si="204"/>
        <v>49</v>
      </c>
      <c r="DR136">
        <f t="shared" si="205"/>
        <v>48</v>
      </c>
      <c r="DS136">
        <f t="shared" si="206"/>
        <v>-1</v>
      </c>
      <c r="DV136">
        <f t="shared" si="207"/>
        <v>20</v>
      </c>
      <c r="DW136">
        <f t="shared" si="208"/>
        <v>52</v>
      </c>
      <c r="DX136">
        <f t="shared" si="209"/>
        <v>72</v>
      </c>
      <c r="DY136">
        <f t="shared" si="210"/>
        <v>72</v>
      </c>
      <c r="DZ136">
        <f t="shared" si="211"/>
        <v>0</v>
      </c>
      <c r="EC136">
        <f t="shared" si="212"/>
        <v>958</v>
      </c>
      <c r="ED136">
        <f t="shared" si="213"/>
        <v>930</v>
      </c>
      <c r="EE136">
        <f t="shared" si="214"/>
        <v>-28</v>
      </c>
      <c r="EF136" s="1">
        <f t="shared" si="215"/>
        <v>2.9227557411273466</v>
      </c>
      <c r="EH136">
        <f t="shared" si="216"/>
        <v>1575</v>
      </c>
      <c r="EI136">
        <f t="shared" si="217"/>
        <v>1863</v>
      </c>
      <c r="EJ136">
        <f t="shared" si="218"/>
        <v>-288</v>
      </c>
      <c r="EK136">
        <f t="shared" si="219"/>
        <v>15.45893719806763</v>
      </c>
      <c r="EM136">
        <f t="shared" si="220"/>
        <v>22</v>
      </c>
      <c r="EN136">
        <f t="shared" si="221"/>
        <v>26</v>
      </c>
      <c r="EO136">
        <f t="shared" si="222"/>
        <v>49</v>
      </c>
      <c r="EP136">
        <f t="shared" si="223"/>
        <v>48</v>
      </c>
      <c r="EQ136">
        <f t="shared" si="224"/>
        <v>-1</v>
      </c>
      <c r="ER136">
        <f t="shared" si="225"/>
        <v>2.0408163265306172</v>
      </c>
      <c r="ET136">
        <f t="shared" si="226"/>
        <v>9</v>
      </c>
      <c r="EU136">
        <f t="shared" si="227"/>
        <v>15</v>
      </c>
      <c r="EV136">
        <f t="shared" si="228"/>
        <v>24</v>
      </c>
      <c r="EW136">
        <f t="shared" si="229"/>
        <v>24</v>
      </c>
      <c r="EX136">
        <f t="shared" si="230"/>
        <v>0</v>
      </c>
      <c r="FA136">
        <f t="shared" si="231"/>
        <v>13</v>
      </c>
      <c r="FB136">
        <f t="shared" si="232"/>
        <v>11</v>
      </c>
      <c r="FC136">
        <f t="shared" si="233"/>
        <v>24</v>
      </c>
      <c r="FD136">
        <f t="shared" si="234"/>
        <v>26</v>
      </c>
      <c r="FE136">
        <f t="shared" si="235"/>
        <v>2</v>
      </c>
      <c r="FH136">
        <f t="shared" si="236"/>
        <v>2986</v>
      </c>
      <c r="FI136">
        <f t="shared" si="237"/>
        <v>1494</v>
      </c>
      <c r="FJ136">
        <f t="shared" si="238"/>
        <v>1466</v>
      </c>
      <c r="FK136">
        <f t="shared" si="239"/>
        <v>2960</v>
      </c>
      <c r="FL136">
        <f t="shared" si="240"/>
        <v>-26</v>
      </c>
      <c r="FM136">
        <f t="shared" si="241"/>
        <v>0.87073007367716571</v>
      </c>
      <c r="FO136">
        <f t="shared" si="242"/>
        <v>648</v>
      </c>
      <c r="FP136">
        <f t="shared" si="243"/>
        <v>1349</v>
      </c>
      <c r="FQ136">
        <f t="shared" si="244"/>
        <v>2020</v>
      </c>
      <c r="FR136">
        <f t="shared" si="245"/>
        <v>1997</v>
      </c>
      <c r="FS136">
        <f t="shared" si="246"/>
        <v>-23</v>
      </c>
      <c r="FT136">
        <f t="shared" si="247"/>
        <v>1.1386138613861334</v>
      </c>
      <c r="FV136">
        <f t="shared" si="248"/>
        <v>5072</v>
      </c>
      <c r="FW136">
        <f t="shared" si="249"/>
        <v>2986</v>
      </c>
      <c r="FX136">
        <f t="shared" si="250"/>
        <v>2020</v>
      </c>
      <c r="FY136">
        <f t="shared" si="251"/>
        <v>5006</v>
      </c>
      <c r="FZ136">
        <f t="shared" si="252"/>
        <v>66</v>
      </c>
      <c r="GA136">
        <f t="shared" si="253"/>
        <v>1.3012618296530007</v>
      </c>
      <c r="GC136">
        <f t="shared" si="254"/>
        <v>122</v>
      </c>
      <c r="GD136">
        <f t="shared" si="255"/>
        <v>72</v>
      </c>
      <c r="GE136">
        <f t="shared" si="256"/>
        <v>50</v>
      </c>
      <c r="GF136">
        <f t="shared" si="257"/>
        <v>122</v>
      </c>
      <c r="GG136">
        <f t="shared" si="258"/>
        <v>0</v>
      </c>
      <c r="GI136">
        <f t="shared" si="259"/>
        <v>13</v>
      </c>
      <c r="GJ136">
        <f t="shared" si="260"/>
        <v>10</v>
      </c>
      <c r="GK136">
        <f t="shared" si="261"/>
        <v>24</v>
      </c>
      <c r="GL136">
        <f t="shared" si="262"/>
        <v>23</v>
      </c>
      <c r="GM136">
        <f t="shared" si="263"/>
        <v>-1</v>
      </c>
      <c r="GN136">
        <f t="shared" si="264"/>
        <v>4.1666666666666714</v>
      </c>
      <c r="GP136">
        <f t="shared" si="265"/>
        <v>49</v>
      </c>
      <c r="GQ136">
        <f t="shared" si="266"/>
        <v>26</v>
      </c>
      <c r="GR136">
        <f t="shared" si="267"/>
        <v>24</v>
      </c>
      <c r="GS136">
        <f t="shared" si="268"/>
        <v>50</v>
      </c>
      <c r="GT136">
        <f t="shared" si="269"/>
        <v>1</v>
      </c>
      <c r="GU136">
        <f t="shared" si="270"/>
        <v>2.0408163265306172</v>
      </c>
      <c r="GW136">
        <f t="shared" si="271"/>
        <v>22</v>
      </c>
      <c r="GX136">
        <f t="shared" si="272"/>
        <v>26</v>
      </c>
      <c r="GY136">
        <f t="shared" si="273"/>
        <v>48</v>
      </c>
      <c r="GZ136">
        <f t="shared" si="274"/>
        <v>9</v>
      </c>
      <c r="HA136">
        <f t="shared" si="275"/>
        <v>15</v>
      </c>
      <c r="HB136">
        <f t="shared" si="276"/>
        <v>24</v>
      </c>
      <c r="HC136">
        <f t="shared" si="277"/>
        <v>13</v>
      </c>
      <c r="HD136">
        <f t="shared" si="278"/>
        <v>11</v>
      </c>
      <c r="HE136">
        <f t="shared" si="279"/>
        <v>24</v>
      </c>
      <c r="HF136">
        <f t="shared" si="280"/>
        <v>48</v>
      </c>
      <c r="HG136">
        <f t="shared" si="281"/>
        <v>0</v>
      </c>
      <c r="HI136">
        <f t="shared" si="282"/>
        <v>1349</v>
      </c>
      <c r="HJ136">
        <f t="shared" si="283"/>
        <v>1494</v>
      </c>
      <c r="HK136">
        <f t="shared" si="284"/>
        <v>2843</v>
      </c>
      <c r="HL136">
        <f t="shared" si="285"/>
        <v>2843</v>
      </c>
      <c r="HM136">
        <f t="shared" si="286"/>
        <v>0</v>
      </c>
      <c r="HN136">
        <f t="shared" si="287"/>
        <v>0</v>
      </c>
      <c r="HP136">
        <f t="shared" si="288"/>
        <v>1863</v>
      </c>
      <c r="HQ136">
        <f t="shared" si="289"/>
        <v>930</v>
      </c>
      <c r="HR136">
        <f t="shared" si="290"/>
        <v>2843</v>
      </c>
      <c r="HS136">
        <f t="shared" si="291"/>
        <v>2793</v>
      </c>
      <c r="HT136">
        <f t="shared" si="292"/>
        <v>-50</v>
      </c>
      <c r="HU136">
        <f t="shared" si="293"/>
        <v>1.758705592683782</v>
      </c>
    </row>
    <row r="137" spans="1:229" x14ac:dyDescent="0.35">
      <c r="A137" s="6" t="s">
        <v>3313</v>
      </c>
      <c r="B137" s="6" t="s">
        <v>167</v>
      </c>
      <c r="C137" s="6" t="s">
        <v>201</v>
      </c>
      <c r="D137" s="6">
        <v>72</v>
      </c>
      <c r="E137" s="6" t="s">
        <v>204</v>
      </c>
      <c r="F137" s="6" t="s">
        <v>877</v>
      </c>
      <c r="G137" s="6" t="s">
        <v>827</v>
      </c>
      <c r="H137" s="6" t="s">
        <v>854</v>
      </c>
      <c r="I137" s="6" t="s">
        <v>825</v>
      </c>
      <c r="J137" s="6" t="s">
        <v>350</v>
      </c>
      <c r="K137" s="6" t="s">
        <v>903</v>
      </c>
      <c r="L137" s="6" t="s">
        <v>291</v>
      </c>
      <c r="M137" s="6" t="s">
        <v>3313</v>
      </c>
      <c r="N137" s="6" t="s">
        <v>143</v>
      </c>
      <c r="O137" s="6" t="s">
        <v>143</v>
      </c>
      <c r="P137" s="6" t="s">
        <v>143</v>
      </c>
      <c r="Q137" s="6" t="s">
        <v>143</v>
      </c>
      <c r="R137" s="6">
        <v>36</v>
      </c>
      <c r="S137" s="6">
        <v>86</v>
      </c>
      <c r="T137" s="6">
        <v>25</v>
      </c>
      <c r="U137" s="6">
        <v>22</v>
      </c>
      <c r="V137" s="6">
        <v>93</v>
      </c>
      <c r="W137" s="6" t="s">
        <v>3314</v>
      </c>
      <c r="X137" s="6" t="s">
        <v>3315</v>
      </c>
      <c r="Y137" s="6" t="s">
        <v>3316</v>
      </c>
      <c r="Z137" s="6" t="s">
        <v>3317</v>
      </c>
      <c r="AA137" s="6">
        <v>75</v>
      </c>
      <c r="AB137" s="6">
        <v>53</v>
      </c>
      <c r="AC137" s="6">
        <v>50</v>
      </c>
      <c r="AD137" s="6">
        <v>43</v>
      </c>
      <c r="AE137" s="6">
        <v>54</v>
      </c>
      <c r="AF137" s="6">
        <v>42</v>
      </c>
      <c r="AG137" s="6">
        <v>54</v>
      </c>
      <c r="AH137" s="6">
        <v>55</v>
      </c>
      <c r="AI137" s="6">
        <v>32</v>
      </c>
      <c r="AJ137" s="6">
        <v>42</v>
      </c>
      <c r="AK137" s="6">
        <v>42</v>
      </c>
      <c r="AL137" s="6">
        <v>29</v>
      </c>
      <c r="AM137" s="6">
        <v>41</v>
      </c>
      <c r="AN137" s="6">
        <v>54</v>
      </c>
      <c r="AO137" s="6">
        <v>41</v>
      </c>
      <c r="AP137" s="6">
        <v>32</v>
      </c>
      <c r="AQ137" s="6">
        <v>0</v>
      </c>
      <c r="AR137" s="6">
        <v>22</v>
      </c>
      <c r="AS137" s="6">
        <v>0</v>
      </c>
      <c r="AT137" s="6">
        <v>12</v>
      </c>
      <c r="AU137" s="6">
        <v>26</v>
      </c>
      <c r="AV137" s="6">
        <v>22</v>
      </c>
      <c r="AW137" s="6">
        <v>4269</v>
      </c>
      <c r="AX137" s="6" t="s">
        <v>3318</v>
      </c>
      <c r="AY137" s="6">
        <v>525</v>
      </c>
      <c r="AZ137" s="6" t="s">
        <v>3319</v>
      </c>
      <c r="BA137" s="6">
        <v>3275</v>
      </c>
      <c r="BB137" s="6" t="s">
        <v>3320</v>
      </c>
      <c r="BC137" s="6">
        <v>994</v>
      </c>
      <c r="BD137" s="6" t="s">
        <v>3321</v>
      </c>
      <c r="BE137" s="6">
        <v>1874</v>
      </c>
      <c r="BF137" s="6" t="s">
        <v>3322</v>
      </c>
      <c r="BG137" s="6">
        <v>2399</v>
      </c>
      <c r="BH137" s="6" t="s">
        <v>3323</v>
      </c>
      <c r="BI137" s="6">
        <v>1816</v>
      </c>
      <c r="BJ137" s="6" t="s">
        <v>3324</v>
      </c>
      <c r="BK137" s="6">
        <v>1369</v>
      </c>
      <c r="BL137" s="6" t="s">
        <v>3325</v>
      </c>
      <c r="BM137" s="6">
        <v>447</v>
      </c>
      <c r="BN137" s="6" t="s">
        <v>3326</v>
      </c>
      <c r="BO137" s="6">
        <v>555</v>
      </c>
      <c r="BP137" s="6">
        <v>551</v>
      </c>
      <c r="BQ137" s="6">
        <v>393</v>
      </c>
      <c r="BR137" s="6" t="s">
        <v>191</v>
      </c>
      <c r="BS137" s="6">
        <v>586</v>
      </c>
      <c r="BT137" s="6" t="s">
        <v>190</v>
      </c>
      <c r="BU137" s="6">
        <v>200</v>
      </c>
      <c r="BV137" s="6" t="s">
        <v>308</v>
      </c>
      <c r="BW137" s="6" t="s">
        <v>309</v>
      </c>
      <c r="BX137" s="6">
        <v>0</v>
      </c>
      <c r="BY137" s="6" t="s">
        <v>3327</v>
      </c>
      <c r="BZ137" s="6" t="s">
        <v>3328</v>
      </c>
      <c r="CA137" s="6" t="s">
        <v>3329</v>
      </c>
      <c r="CB137" s="6" t="s">
        <v>3330</v>
      </c>
      <c r="CC137" s="6" t="s">
        <v>3331</v>
      </c>
      <c r="CD137" s="6" t="s">
        <v>162</v>
      </c>
      <c r="CE137" s="6" t="s">
        <v>3332</v>
      </c>
      <c r="CF137" s="6" t="s">
        <v>3333</v>
      </c>
      <c r="CG137" s="6" t="s">
        <v>3334</v>
      </c>
      <c r="CH137" s="6">
        <v>17</v>
      </c>
      <c r="CI137" s="6">
        <v>26</v>
      </c>
      <c r="CJ137" s="6">
        <v>14</v>
      </c>
      <c r="CK137" s="6">
        <v>15</v>
      </c>
      <c r="CL137" s="6">
        <v>0</v>
      </c>
      <c r="CM137" s="6">
        <v>0</v>
      </c>
      <c r="CN137" s="6">
        <v>29</v>
      </c>
      <c r="CO137" s="6">
        <v>15</v>
      </c>
      <c r="CP137" s="6">
        <v>24</v>
      </c>
      <c r="CQ137" s="6">
        <v>9</v>
      </c>
      <c r="CR137" s="6">
        <v>960</v>
      </c>
      <c r="CS137" s="6">
        <v>1128</v>
      </c>
      <c r="CT137" s="6">
        <v>1291</v>
      </c>
      <c r="CU137" s="6">
        <v>1050</v>
      </c>
      <c r="CV137" s="6">
        <v>20</v>
      </c>
      <c r="CW137" s="6">
        <v>30</v>
      </c>
      <c r="CX137" s="6">
        <v>57</v>
      </c>
      <c r="CY137" s="6">
        <v>14</v>
      </c>
      <c r="CZ137" s="6">
        <v>56</v>
      </c>
      <c r="DA137" s="6">
        <v>13</v>
      </c>
      <c r="DB137" s="6">
        <v>43</v>
      </c>
      <c r="DC137" s="6" t="s">
        <v>3313</v>
      </c>
      <c r="DE137">
        <f t="shared" si="196"/>
        <v>56</v>
      </c>
      <c r="DF137">
        <f t="shared" si="197"/>
        <v>13</v>
      </c>
      <c r="DG137">
        <f t="shared" si="198"/>
        <v>43</v>
      </c>
      <c r="DH137">
        <f t="shared" si="199"/>
        <v>56</v>
      </c>
      <c r="DI137">
        <f t="shared" si="200"/>
        <v>0</v>
      </c>
      <c r="DL137">
        <f t="shared" si="201"/>
        <v>13</v>
      </c>
      <c r="DM137">
        <f t="shared" si="202"/>
        <v>14</v>
      </c>
      <c r="DN137">
        <f t="shared" si="203"/>
        <v>1</v>
      </c>
      <c r="DQ137">
        <f t="shared" si="204"/>
        <v>56</v>
      </c>
      <c r="DR137">
        <f t="shared" si="205"/>
        <v>57</v>
      </c>
      <c r="DS137">
        <f t="shared" si="206"/>
        <v>1</v>
      </c>
      <c r="DV137">
        <f t="shared" si="207"/>
        <v>20</v>
      </c>
      <c r="DW137">
        <f t="shared" si="208"/>
        <v>30</v>
      </c>
      <c r="DX137">
        <f t="shared" si="209"/>
        <v>50</v>
      </c>
      <c r="DY137">
        <f t="shared" si="210"/>
        <v>50</v>
      </c>
      <c r="DZ137">
        <f t="shared" si="211"/>
        <v>0</v>
      </c>
      <c r="EC137">
        <f t="shared" si="212"/>
        <v>1128</v>
      </c>
      <c r="ED137">
        <f t="shared" si="213"/>
        <v>1050</v>
      </c>
      <c r="EE137">
        <f t="shared" si="214"/>
        <v>-78</v>
      </c>
      <c r="EF137" s="1">
        <f t="shared" si="215"/>
        <v>6.9148936170212778</v>
      </c>
      <c r="EH137">
        <f t="shared" si="216"/>
        <v>960</v>
      </c>
      <c r="EI137">
        <f t="shared" si="217"/>
        <v>1291</v>
      </c>
      <c r="EJ137">
        <f t="shared" si="218"/>
        <v>-331</v>
      </c>
      <c r="EK137">
        <f t="shared" si="219"/>
        <v>25.639039504260268</v>
      </c>
      <c r="EM137">
        <f t="shared" si="220"/>
        <v>29</v>
      </c>
      <c r="EN137">
        <f t="shared" si="221"/>
        <v>24</v>
      </c>
      <c r="EO137">
        <f t="shared" si="222"/>
        <v>54</v>
      </c>
      <c r="EP137">
        <f t="shared" si="223"/>
        <v>53</v>
      </c>
      <c r="EQ137">
        <f t="shared" si="224"/>
        <v>-1</v>
      </c>
      <c r="ER137">
        <f t="shared" si="225"/>
        <v>1.8518518518518476</v>
      </c>
      <c r="ET137">
        <f t="shared" si="226"/>
        <v>15</v>
      </c>
      <c r="EU137">
        <f t="shared" si="227"/>
        <v>9</v>
      </c>
      <c r="EV137">
        <f t="shared" si="228"/>
        <v>24</v>
      </c>
      <c r="EW137">
        <f t="shared" si="229"/>
        <v>22</v>
      </c>
      <c r="EX137">
        <f t="shared" si="230"/>
        <v>-2</v>
      </c>
      <c r="FA137">
        <f t="shared" si="231"/>
        <v>14</v>
      </c>
      <c r="FB137">
        <f t="shared" si="232"/>
        <v>15</v>
      </c>
      <c r="FC137">
        <f t="shared" si="233"/>
        <v>29</v>
      </c>
      <c r="FD137">
        <f t="shared" si="234"/>
        <v>32</v>
      </c>
      <c r="FE137">
        <f t="shared" si="235"/>
        <v>3</v>
      </c>
      <c r="FH137">
        <f t="shared" si="236"/>
        <v>3275</v>
      </c>
      <c r="FI137">
        <f t="shared" si="237"/>
        <v>1874</v>
      </c>
      <c r="FJ137">
        <f t="shared" si="238"/>
        <v>1369</v>
      </c>
      <c r="FK137">
        <f t="shared" si="239"/>
        <v>3243</v>
      </c>
      <c r="FL137">
        <f t="shared" si="240"/>
        <v>-32</v>
      </c>
      <c r="FM137">
        <f t="shared" si="241"/>
        <v>0.977099236641223</v>
      </c>
      <c r="FO137">
        <f t="shared" si="242"/>
        <v>447</v>
      </c>
      <c r="FP137">
        <f t="shared" si="243"/>
        <v>525</v>
      </c>
      <c r="FQ137">
        <f t="shared" si="244"/>
        <v>994</v>
      </c>
      <c r="FR137">
        <f t="shared" si="245"/>
        <v>972</v>
      </c>
      <c r="FS137">
        <f t="shared" si="246"/>
        <v>-22</v>
      </c>
      <c r="FT137">
        <f t="shared" si="247"/>
        <v>2.2132796780684174</v>
      </c>
      <c r="FV137">
        <f t="shared" si="248"/>
        <v>4269</v>
      </c>
      <c r="FW137">
        <f t="shared" si="249"/>
        <v>3275</v>
      </c>
      <c r="FX137">
        <f t="shared" si="250"/>
        <v>994</v>
      </c>
      <c r="FY137">
        <f t="shared" si="251"/>
        <v>4269</v>
      </c>
      <c r="FZ137">
        <f t="shared" si="252"/>
        <v>0</v>
      </c>
      <c r="GA137">
        <f t="shared" si="253"/>
        <v>0</v>
      </c>
      <c r="GC137">
        <f t="shared" si="254"/>
        <v>93</v>
      </c>
      <c r="GD137">
        <f t="shared" si="255"/>
        <v>50</v>
      </c>
      <c r="GE137">
        <f t="shared" si="256"/>
        <v>43</v>
      </c>
      <c r="GF137">
        <f t="shared" si="257"/>
        <v>93</v>
      </c>
      <c r="GG137">
        <f t="shared" si="258"/>
        <v>0</v>
      </c>
      <c r="GI137">
        <f t="shared" si="259"/>
        <v>17</v>
      </c>
      <c r="GJ137">
        <f t="shared" si="260"/>
        <v>26</v>
      </c>
      <c r="GK137">
        <f t="shared" si="261"/>
        <v>43</v>
      </c>
      <c r="GL137">
        <f t="shared" si="262"/>
        <v>43</v>
      </c>
      <c r="GM137">
        <f t="shared" si="263"/>
        <v>0</v>
      </c>
      <c r="GN137">
        <f t="shared" si="264"/>
        <v>0</v>
      </c>
      <c r="GP137">
        <f t="shared" si="265"/>
        <v>54</v>
      </c>
      <c r="GQ137">
        <f t="shared" si="266"/>
        <v>32</v>
      </c>
      <c r="GR137">
        <f t="shared" si="267"/>
        <v>22</v>
      </c>
      <c r="GS137">
        <f t="shared" si="268"/>
        <v>54</v>
      </c>
      <c r="GT137">
        <f t="shared" si="269"/>
        <v>0</v>
      </c>
      <c r="GU137">
        <f t="shared" si="270"/>
        <v>1.8518518518518476</v>
      </c>
      <c r="GW137">
        <f t="shared" si="271"/>
        <v>29</v>
      </c>
      <c r="GX137">
        <f t="shared" si="272"/>
        <v>24</v>
      </c>
      <c r="GY137">
        <f t="shared" si="273"/>
        <v>53</v>
      </c>
      <c r="GZ137">
        <f t="shared" si="274"/>
        <v>15</v>
      </c>
      <c r="HA137">
        <f t="shared" si="275"/>
        <v>9</v>
      </c>
      <c r="HB137">
        <f t="shared" si="276"/>
        <v>24</v>
      </c>
      <c r="HC137">
        <f t="shared" si="277"/>
        <v>14</v>
      </c>
      <c r="HD137">
        <f t="shared" si="278"/>
        <v>15</v>
      </c>
      <c r="HE137">
        <f t="shared" si="279"/>
        <v>29</v>
      </c>
      <c r="HF137">
        <f t="shared" si="280"/>
        <v>53</v>
      </c>
      <c r="HG137">
        <f t="shared" si="281"/>
        <v>0</v>
      </c>
      <c r="HI137">
        <f t="shared" si="282"/>
        <v>525</v>
      </c>
      <c r="HJ137">
        <f t="shared" si="283"/>
        <v>1874</v>
      </c>
      <c r="HK137">
        <f t="shared" si="284"/>
        <v>2399</v>
      </c>
      <c r="HL137">
        <f t="shared" si="285"/>
        <v>2399</v>
      </c>
      <c r="HM137">
        <f t="shared" si="286"/>
        <v>0</v>
      </c>
      <c r="HN137">
        <f t="shared" si="287"/>
        <v>0</v>
      </c>
      <c r="HP137">
        <f t="shared" si="288"/>
        <v>1291</v>
      </c>
      <c r="HQ137">
        <f t="shared" si="289"/>
        <v>1050</v>
      </c>
      <c r="HR137">
        <f t="shared" si="290"/>
        <v>2399</v>
      </c>
      <c r="HS137">
        <f t="shared" si="291"/>
        <v>2341</v>
      </c>
      <c r="HT137">
        <f t="shared" si="292"/>
        <v>-58</v>
      </c>
      <c r="HU137">
        <f t="shared" si="293"/>
        <v>2.4176740308461859</v>
      </c>
    </row>
    <row r="138" spans="1:229" x14ac:dyDescent="0.35">
      <c r="A138" s="6" t="s">
        <v>3335</v>
      </c>
      <c r="B138" s="6" t="s">
        <v>133</v>
      </c>
      <c r="C138" s="6" t="s">
        <v>201</v>
      </c>
      <c r="D138" s="6"/>
      <c r="E138" s="6" t="s">
        <v>1057</v>
      </c>
      <c r="F138" s="6" t="s">
        <v>1759</v>
      </c>
      <c r="G138" s="6" t="s">
        <v>728</v>
      </c>
      <c r="H138" s="6" t="s">
        <v>3336</v>
      </c>
      <c r="I138" s="6" t="s">
        <v>1277</v>
      </c>
      <c r="J138" s="6" t="s">
        <v>2775</v>
      </c>
      <c r="K138" s="6" t="s">
        <v>2226</v>
      </c>
      <c r="L138" s="6" t="s">
        <v>139</v>
      </c>
      <c r="M138" s="6" t="s">
        <v>3335</v>
      </c>
      <c r="N138" s="6">
        <v>55</v>
      </c>
      <c r="O138" s="6">
        <v>92</v>
      </c>
      <c r="P138" s="6">
        <v>7</v>
      </c>
      <c r="Q138" s="6" t="s">
        <v>3337</v>
      </c>
      <c r="R138" s="6">
        <v>7</v>
      </c>
      <c r="S138" s="6">
        <v>85</v>
      </c>
      <c r="T138" s="6">
        <v>59</v>
      </c>
      <c r="U138" s="6">
        <v>20</v>
      </c>
      <c r="V138" s="6">
        <v>140</v>
      </c>
      <c r="W138" s="6" t="s">
        <v>327</v>
      </c>
      <c r="X138" s="6" t="s">
        <v>439</v>
      </c>
      <c r="Y138" s="6" t="s">
        <v>3338</v>
      </c>
      <c r="Z138" s="6" t="s">
        <v>3339</v>
      </c>
      <c r="AA138" s="6">
        <v>137</v>
      </c>
      <c r="AB138" s="6">
        <v>48</v>
      </c>
      <c r="AC138" s="6">
        <v>78</v>
      </c>
      <c r="AD138" s="6">
        <v>62</v>
      </c>
      <c r="AE138" s="6">
        <v>53</v>
      </c>
      <c r="AF138" s="6">
        <v>0</v>
      </c>
      <c r="AG138" s="6">
        <v>0</v>
      </c>
      <c r="AH138" s="6">
        <v>0</v>
      </c>
      <c r="AI138" s="6">
        <v>22</v>
      </c>
      <c r="AJ138" s="6">
        <v>19</v>
      </c>
      <c r="AK138" s="6">
        <v>19</v>
      </c>
      <c r="AL138" s="6">
        <v>20</v>
      </c>
      <c r="AM138" s="6">
        <v>0</v>
      </c>
      <c r="AN138" s="6">
        <v>0</v>
      </c>
      <c r="AO138" s="6">
        <v>29</v>
      </c>
      <c r="AP138" s="6">
        <v>21</v>
      </c>
      <c r="AQ138" s="6">
        <v>6</v>
      </c>
      <c r="AR138" s="6">
        <v>32</v>
      </c>
      <c r="AS138" s="6">
        <v>-19</v>
      </c>
      <c r="AT138" s="6">
        <v>-19</v>
      </c>
      <c r="AU138" s="6">
        <v>-20</v>
      </c>
      <c r="AV138" s="6">
        <v>28</v>
      </c>
      <c r="AW138" s="6">
        <v>6165</v>
      </c>
      <c r="AX138" s="6" t="s">
        <v>1523</v>
      </c>
      <c r="AY138" s="6">
        <v>2199</v>
      </c>
      <c r="AZ138" s="6" t="s">
        <v>3340</v>
      </c>
      <c r="BA138" s="6">
        <v>3180</v>
      </c>
      <c r="BB138" s="6" t="s">
        <v>3341</v>
      </c>
      <c r="BC138" s="6">
        <v>2985</v>
      </c>
      <c r="BD138" s="6" t="s">
        <v>3342</v>
      </c>
      <c r="BE138" s="6">
        <v>1568</v>
      </c>
      <c r="BF138" s="6" t="s">
        <v>3343</v>
      </c>
      <c r="BG138" s="6">
        <v>3643</v>
      </c>
      <c r="BH138" s="6">
        <v>102</v>
      </c>
      <c r="BI138" s="6">
        <v>6165</v>
      </c>
      <c r="BJ138" s="6" t="s">
        <v>1523</v>
      </c>
      <c r="BK138" s="6">
        <v>1590</v>
      </c>
      <c r="BL138" s="6" t="s">
        <v>3344</v>
      </c>
      <c r="BM138" s="6">
        <v>872</v>
      </c>
      <c r="BN138" s="6" t="s">
        <v>3345</v>
      </c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 t="s">
        <v>3346</v>
      </c>
      <c r="BZ138" s="6" t="s">
        <v>3347</v>
      </c>
      <c r="CA138" s="6" t="s">
        <v>3348</v>
      </c>
      <c r="CB138" s="6" t="s">
        <v>3349</v>
      </c>
      <c r="CC138" s="6" t="s">
        <v>3350</v>
      </c>
      <c r="CD138" s="6" t="s">
        <v>162</v>
      </c>
      <c r="CE138" s="6" t="s">
        <v>3351</v>
      </c>
      <c r="CF138" s="6" t="s">
        <v>3352</v>
      </c>
      <c r="CG138" s="6" t="s">
        <v>3353</v>
      </c>
      <c r="CH138" s="6">
        <v>12</v>
      </c>
      <c r="CI138" s="6">
        <v>11</v>
      </c>
      <c r="CJ138" s="6">
        <v>11</v>
      </c>
      <c r="CK138" s="6">
        <v>11</v>
      </c>
      <c r="CL138" s="6">
        <v>13</v>
      </c>
      <c r="CM138" s="6">
        <v>15</v>
      </c>
      <c r="CN138" s="6">
        <v>20</v>
      </c>
      <c r="CO138" s="6">
        <v>9</v>
      </c>
      <c r="CP138" s="6">
        <v>33</v>
      </c>
      <c r="CQ138" s="6">
        <v>22</v>
      </c>
      <c r="CR138" s="6">
        <v>2828</v>
      </c>
      <c r="CS138" s="6">
        <v>0</v>
      </c>
      <c r="CT138" s="6">
        <v>3643</v>
      </c>
      <c r="CU138" s="6">
        <v>0</v>
      </c>
      <c r="CV138" s="6">
        <v>1</v>
      </c>
      <c r="CW138" s="6">
        <v>77</v>
      </c>
      <c r="CX138" s="6">
        <v>53</v>
      </c>
      <c r="CY138" s="6">
        <v>30</v>
      </c>
      <c r="CZ138" s="6">
        <v>53</v>
      </c>
      <c r="DA138" s="6">
        <v>31</v>
      </c>
      <c r="DB138" s="6">
        <v>22</v>
      </c>
      <c r="DC138" s="6" t="s">
        <v>3335</v>
      </c>
      <c r="DE138">
        <f t="shared" si="196"/>
        <v>53</v>
      </c>
      <c r="DF138">
        <f t="shared" si="197"/>
        <v>31</v>
      </c>
      <c r="DG138">
        <f t="shared" si="198"/>
        <v>22</v>
      </c>
      <c r="DH138">
        <f t="shared" si="199"/>
        <v>53</v>
      </c>
      <c r="DI138">
        <f t="shared" si="200"/>
        <v>0</v>
      </c>
      <c r="DL138">
        <f t="shared" si="201"/>
        <v>31</v>
      </c>
      <c r="DM138">
        <f t="shared" si="202"/>
        <v>30</v>
      </c>
      <c r="DN138">
        <f t="shared" si="203"/>
        <v>-1</v>
      </c>
      <c r="DQ138">
        <f t="shared" si="204"/>
        <v>53</v>
      </c>
      <c r="DR138">
        <f t="shared" si="205"/>
        <v>53</v>
      </c>
      <c r="DS138">
        <f t="shared" si="206"/>
        <v>0</v>
      </c>
      <c r="DV138">
        <f t="shared" si="207"/>
        <v>1</v>
      </c>
      <c r="DW138">
        <f t="shared" si="208"/>
        <v>77</v>
      </c>
      <c r="DX138">
        <f t="shared" si="209"/>
        <v>78</v>
      </c>
      <c r="DY138">
        <f t="shared" si="210"/>
        <v>78</v>
      </c>
      <c r="DZ138">
        <f t="shared" si="211"/>
        <v>0</v>
      </c>
      <c r="EC138">
        <f t="shared" si="212"/>
        <v>0</v>
      </c>
      <c r="ED138">
        <f t="shared" si="213"/>
        <v>0</v>
      </c>
      <c r="EE138">
        <f t="shared" si="214"/>
        <v>0</v>
      </c>
      <c r="EF138" s="1" t="e">
        <f t="shared" si="215"/>
        <v>#DIV/0!</v>
      </c>
      <c r="EH138">
        <f t="shared" si="216"/>
        <v>2828</v>
      </c>
      <c r="EI138">
        <f t="shared" si="217"/>
        <v>3643</v>
      </c>
      <c r="EJ138">
        <f t="shared" si="218"/>
        <v>-815</v>
      </c>
      <c r="EK138">
        <f t="shared" si="219"/>
        <v>22.371671699149047</v>
      </c>
      <c r="EM138">
        <f t="shared" si="220"/>
        <v>20</v>
      </c>
      <c r="EN138">
        <f t="shared" si="221"/>
        <v>33</v>
      </c>
      <c r="EO138">
        <f t="shared" si="222"/>
        <v>53</v>
      </c>
      <c r="EP138">
        <f t="shared" si="223"/>
        <v>53</v>
      </c>
      <c r="EQ138">
        <f t="shared" si="224"/>
        <v>0</v>
      </c>
      <c r="ER138">
        <f t="shared" si="225"/>
        <v>0</v>
      </c>
      <c r="ET138">
        <f t="shared" si="226"/>
        <v>9</v>
      </c>
      <c r="EU138">
        <f t="shared" si="227"/>
        <v>22</v>
      </c>
      <c r="EV138">
        <f t="shared" si="228"/>
        <v>31</v>
      </c>
      <c r="EW138">
        <f t="shared" si="229"/>
        <v>28</v>
      </c>
      <c r="EX138">
        <f t="shared" si="230"/>
        <v>-3</v>
      </c>
      <c r="FA138">
        <f t="shared" si="231"/>
        <v>11</v>
      </c>
      <c r="FB138">
        <f t="shared" si="232"/>
        <v>11</v>
      </c>
      <c r="FC138">
        <f t="shared" si="233"/>
        <v>22</v>
      </c>
      <c r="FD138">
        <f t="shared" si="234"/>
        <v>22</v>
      </c>
      <c r="FE138">
        <f t="shared" si="235"/>
        <v>0</v>
      </c>
      <c r="FH138">
        <f t="shared" si="236"/>
        <v>3180</v>
      </c>
      <c r="FI138">
        <f t="shared" si="237"/>
        <v>1568</v>
      </c>
      <c r="FJ138">
        <f t="shared" si="238"/>
        <v>1590</v>
      </c>
      <c r="FK138">
        <f t="shared" si="239"/>
        <v>3158</v>
      </c>
      <c r="FL138">
        <f t="shared" si="240"/>
        <v>-22</v>
      </c>
      <c r="FM138">
        <f t="shared" si="241"/>
        <v>0.69182389937107303</v>
      </c>
      <c r="FO138">
        <f t="shared" si="242"/>
        <v>872</v>
      </c>
      <c r="FP138">
        <f t="shared" si="243"/>
        <v>2199</v>
      </c>
      <c r="FQ138">
        <f t="shared" si="244"/>
        <v>2985</v>
      </c>
      <c r="FR138">
        <f t="shared" si="245"/>
        <v>3071</v>
      </c>
      <c r="FS138">
        <f t="shared" si="246"/>
        <v>86</v>
      </c>
      <c r="FT138">
        <f t="shared" si="247"/>
        <v>2.8003907521979841</v>
      </c>
      <c r="FV138">
        <f t="shared" si="248"/>
        <v>6165</v>
      </c>
      <c r="FW138">
        <f t="shared" si="249"/>
        <v>3180</v>
      </c>
      <c r="FX138">
        <f t="shared" si="250"/>
        <v>2985</v>
      </c>
      <c r="FY138">
        <f t="shared" si="251"/>
        <v>6165</v>
      </c>
      <c r="FZ138">
        <f t="shared" si="252"/>
        <v>0</v>
      </c>
      <c r="GA138">
        <f t="shared" si="253"/>
        <v>0</v>
      </c>
      <c r="GC138">
        <f t="shared" si="254"/>
        <v>140</v>
      </c>
      <c r="GD138">
        <f t="shared" si="255"/>
        <v>78</v>
      </c>
      <c r="GE138">
        <f t="shared" si="256"/>
        <v>62</v>
      </c>
      <c r="GF138">
        <f t="shared" si="257"/>
        <v>140</v>
      </c>
      <c r="GG138">
        <f t="shared" si="258"/>
        <v>0</v>
      </c>
      <c r="GI138">
        <f t="shared" si="259"/>
        <v>12</v>
      </c>
      <c r="GJ138">
        <f t="shared" si="260"/>
        <v>11</v>
      </c>
      <c r="GK138">
        <f t="shared" si="261"/>
        <v>22</v>
      </c>
      <c r="GL138">
        <f t="shared" si="262"/>
        <v>23</v>
      </c>
      <c r="GM138">
        <f t="shared" si="263"/>
        <v>1</v>
      </c>
      <c r="GN138">
        <f t="shared" si="264"/>
        <v>4.3478260869565162</v>
      </c>
      <c r="GP138">
        <f t="shared" si="265"/>
        <v>53</v>
      </c>
      <c r="GQ138">
        <f t="shared" si="266"/>
        <v>22</v>
      </c>
      <c r="GR138">
        <f t="shared" si="267"/>
        <v>28</v>
      </c>
      <c r="GS138">
        <f t="shared" si="268"/>
        <v>50</v>
      </c>
      <c r="GT138">
        <f t="shared" si="269"/>
        <v>-3</v>
      </c>
      <c r="GU138">
        <f t="shared" si="270"/>
        <v>0</v>
      </c>
      <c r="GW138">
        <f t="shared" si="271"/>
        <v>20</v>
      </c>
      <c r="GX138">
        <f t="shared" si="272"/>
        <v>33</v>
      </c>
      <c r="GY138">
        <f t="shared" si="273"/>
        <v>53</v>
      </c>
      <c r="GZ138">
        <f t="shared" si="274"/>
        <v>9</v>
      </c>
      <c r="HA138">
        <f t="shared" si="275"/>
        <v>22</v>
      </c>
      <c r="HB138">
        <f t="shared" si="276"/>
        <v>31</v>
      </c>
      <c r="HC138">
        <f t="shared" si="277"/>
        <v>11</v>
      </c>
      <c r="HD138">
        <f t="shared" si="278"/>
        <v>11</v>
      </c>
      <c r="HE138">
        <f t="shared" si="279"/>
        <v>22</v>
      </c>
      <c r="HF138">
        <f t="shared" si="280"/>
        <v>53</v>
      </c>
      <c r="HG138">
        <f t="shared" si="281"/>
        <v>0</v>
      </c>
      <c r="HI138">
        <f t="shared" si="282"/>
        <v>2199</v>
      </c>
      <c r="HJ138">
        <f t="shared" si="283"/>
        <v>1568</v>
      </c>
      <c r="HK138">
        <f t="shared" si="284"/>
        <v>3643</v>
      </c>
      <c r="HL138">
        <f t="shared" si="285"/>
        <v>3767</v>
      </c>
      <c r="HM138">
        <f t="shared" si="286"/>
        <v>124</v>
      </c>
      <c r="HN138">
        <f t="shared" si="287"/>
        <v>3.2917440934430573</v>
      </c>
      <c r="HP138">
        <f t="shared" si="288"/>
        <v>3643</v>
      </c>
      <c r="HQ138">
        <f t="shared" si="289"/>
        <v>0</v>
      </c>
      <c r="HR138">
        <f t="shared" si="290"/>
        <v>3643</v>
      </c>
      <c r="HS138">
        <f t="shared" si="291"/>
        <v>3643</v>
      </c>
      <c r="HT138">
        <f t="shared" si="292"/>
        <v>0</v>
      </c>
      <c r="HU138">
        <f t="shared" si="293"/>
        <v>0</v>
      </c>
    </row>
    <row r="139" spans="1:229" x14ac:dyDescent="0.35">
      <c r="A139" s="6" t="s">
        <v>3354</v>
      </c>
      <c r="B139" s="6" t="s">
        <v>167</v>
      </c>
      <c r="C139" s="6" t="s">
        <v>201</v>
      </c>
      <c r="D139" s="6">
        <v>65</v>
      </c>
      <c r="E139" s="6" t="s">
        <v>1106</v>
      </c>
      <c r="F139" s="6" t="s">
        <v>1675</v>
      </c>
      <c r="G139" s="6" t="s">
        <v>1469</v>
      </c>
      <c r="H139" s="6" t="s">
        <v>904</v>
      </c>
      <c r="I139" s="6" t="s">
        <v>3079</v>
      </c>
      <c r="J139" s="6" t="s">
        <v>1306</v>
      </c>
      <c r="K139" s="6" t="s">
        <v>436</v>
      </c>
      <c r="L139" s="6" t="s">
        <v>3336</v>
      </c>
      <c r="M139" s="6" t="s">
        <v>3354</v>
      </c>
      <c r="N139" s="6">
        <v>80</v>
      </c>
      <c r="O139" s="6">
        <v>67</v>
      </c>
      <c r="P139" s="6">
        <v>2</v>
      </c>
      <c r="Q139" s="6" t="s">
        <v>3355</v>
      </c>
      <c r="R139" s="6">
        <v>58</v>
      </c>
      <c r="S139" s="6">
        <v>87</v>
      </c>
      <c r="T139" s="6">
        <v>23</v>
      </c>
      <c r="U139" s="6">
        <v>22</v>
      </c>
      <c r="V139" s="6">
        <v>89</v>
      </c>
      <c r="W139" s="6" t="s">
        <v>2468</v>
      </c>
      <c r="X139" s="6" t="s">
        <v>3356</v>
      </c>
      <c r="Y139" s="6" t="s">
        <v>3357</v>
      </c>
      <c r="Z139" s="6" t="s">
        <v>3358</v>
      </c>
      <c r="AA139" s="6">
        <v>52</v>
      </c>
      <c r="AB139" s="6">
        <v>51</v>
      </c>
      <c r="AC139" s="6">
        <v>29</v>
      </c>
      <c r="AD139" s="6">
        <v>60</v>
      </c>
      <c r="AE139" s="6">
        <v>50</v>
      </c>
      <c r="AF139" s="6">
        <v>0</v>
      </c>
      <c r="AG139" s="6">
        <v>0</v>
      </c>
      <c r="AH139" s="6">
        <v>0</v>
      </c>
      <c r="AI139" s="6">
        <v>28</v>
      </c>
      <c r="AJ139" s="6">
        <v>0</v>
      </c>
      <c r="AK139" s="6">
        <v>0</v>
      </c>
      <c r="AL139" s="6">
        <v>0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  <c r="AR139" s="6">
        <v>15</v>
      </c>
      <c r="AS139" s="6">
        <v>0</v>
      </c>
      <c r="AT139" s="6">
        <v>0</v>
      </c>
      <c r="AU139" s="6">
        <v>0</v>
      </c>
      <c r="AV139" s="6">
        <v>18</v>
      </c>
      <c r="AW139" s="6">
        <v>3242</v>
      </c>
      <c r="AX139" s="6" t="s">
        <v>3359</v>
      </c>
      <c r="AY139" s="6">
        <v>130</v>
      </c>
      <c r="AZ139" s="6" t="s">
        <v>3360</v>
      </c>
      <c r="BA139" s="6">
        <v>2326</v>
      </c>
      <c r="BB139" s="6" t="s">
        <v>3361</v>
      </c>
      <c r="BC139" s="6">
        <v>916</v>
      </c>
      <c r="BD139" s="6" t="s">
        <v>3362</v>
      </c>
      <c r="BE139" s="6">
        <v>746</v>
      </c>
      <c r="BF139" s="6" t="s">
        <v>3363</v>
      </c>
      <c r="BG139" s="6">
        <v>854</v>
      </c>
      <c r="BH139" s="6">
        <v>94</v>
      </c>
      <c r="BI139" s="6">
        <v>3242</v>
      </c>
      <c r="BJ139" s="6" t="s">
        <v>3359</v>
      </c>
      <c r="BK139" s="6">
        <v>1614</v>
      </c>
      <c r="BL139" s="6" t="s">
        <v>3359</v>
      </c>
      <c r="BM139" s="6">
        <v>768</v>
      </c>
      <c r="BN139" s="6" t="s">
        <v>3364</v>
      </c>
      <c r="BO139" s="6">
        <v>195</v>
      </c>
      <c r="BP139" s="6">
        <v>450</v>
      </c>
      <c r="BQ139" s="6">
        <v>321</v>
      </c>
      <c r="BR139" s="6" t="s">
        <v>191</v>
      </c>
      <c r="BS139" s="6">
        <v>458</v>
      </c>
      <c r="BT139" s="6" t="s">
        <v>190</v>
      </c>
      <c r="BU139" s="6">
        <v>184</v>
      </c>
      <c r="BV139" s="6" t="s">
        <v>308</v>
      </c>
      <c r="BW139" s="6" t="s">
        <v>309</v>
      </c>
      <c r="BX139" s="6">
        <v>0</v>
      </c>
      <c r="BY139" s="6" t="s">
        <v>3365</v>
      </c>
      <c r="BZ139" s="6" t="s">
        <v>3366</v>
      </c>
      <c r="CA139" s="6" t="s">
        <v>3367</v>
      </c>
      <c r="CB139" s="6" t="s">
        <v>3368</v>
      </c>
      <c r="CC139" s="6" t="s">
        <v>3369</v>
      </c>
      <c r="CD139" s="6" t="s">
        <v>162</v>
      </c>
      <c r="CE139" s="6" t="s">
        <v>3370</v>
      </c>
      <c r="CF139" s="6" t="s">
        <v>3371</v>
      </c>
      <c r="CG139" s="6" t="s">
        <v>3372</v>
      </c>
      <c r="CH139" s="6">
        <v>14</v>
      </c>
      <c r="CI139" s="6">
        <v>14</v>
      </c>
      <c r="CJ139" s="6">
        <v>14</v>
      </c>
      <c r="CK139" s="6">
        <v>14</v>
      </c>
      <c r="CL139" s="6">
        <v>0</v>
      </c>
      <c r="CM139" s="6">
        <v>0</v>
      </c>
      <c r="CN139" s="6">
        <v>28</v>
      </c>
      <c r="CO139" s="6">
        <v>14</v>
      </c>
      <c r="CP139" s="6">
        <v>18</v>
      </c>
      <c r="CQ139" s="6">
        <v>4</v>
      </c>
      <c r="CR139" s="6">
        <v>665</v>
      </c>
      <c r="CS139" s="6">
        <v>0</v>
      </c>
      <c r="CT139" s="6">
        <v>848</v>
      </c>
      <c r="CU139" s="6">
        <v>0</v>
      </c>
      <c r="CV139" s="6">
        <v>1</v>
      </c>
      <c r="CW139" s="6">
        <v>28</v>
      </c>
      <c r="CX139" s="6">
        <v>45</v>
      </c>
      <c r="CY139" s="6">
        <v>17</v>
      </c>
      <c r="CZ139" s="6">
        <v>45</v>
      </c>
      <c r="DA139" s="6">
        <v>17</v>
      </c>
      <c r="DB139" s="6">
        <v>28</v>
      </c>
      <c r="DC139" s="6" t="s">
        <v>3354</v>
      </c>
      <c r="DE139">
        <f t="shared" si="196"/>
        <v>45</v>
      </c>
      <c r="DF139">
        <f t="shared" si="197"/>
        <v>17</v>
      </c>
      <c r="DG139">
        <f t="shared" si="198"/>
        <v>28</v>
      </c>
      <c r="DH139">
        <f t="shared" si="199"/>
        <v>45</v>
      </c>
      <c r="DI139">
        <f t="shared" si="200"/>
        <v>0</v>
      </c>
      <c r="DL139">
        <f t="shared" si="201"/>
        <v>17</v>
      </c>
      <c r="DM139">
        <f t="shared" si="202"/>
        <v>17</v>
      </c>
      <c r="DN139">
        <f t="shared" si="203"/>
        <v>0</v>
      </c>
      <c r="DQ139">
        <f t="shared" si="204"/>
        <v>45</v>
      </c>
      <c r="DR139">
        <f t="shared" si="205"/>
        <v>45</v>
      </c>
      <c r="DS139">
        <f t="shared" si="206"/>
        <v>0</v>
      </c>
      <c r="DV139">
        <f t="shared" si="207"/>
        <v>1</v>
      </c>
      <c r="DW139">
        <f t="shared" si="208"/>
        <v>28</v>
      </c>
      <c r="DX139">
        <f t="shared" si="209"/>
        <v>29</v>
      </c>
      <c r="DY139">
        <f t="shared" si="210"/>
        <v>29</v>
      </c>
      <c r="DZ139">
        <f t="shared" si="211"/>
        <v>0</v>
      </c>
      <c r="EC139">
        <f t="shared" si="212"/>
        <v>0</v>
      </c>
      <c r="ED139">
        <f t="shared" si="213"/>
        <v>0</v>
      </c>
      <c r="EE139">
        <f t="shared" si="214"/>
        <v>0</v>
      </c>
      <c r="EF139" s="1" t="e">
        <f t="shared" si="215"/>
        <v>#DIV/0!</v>
      </c>
      <c r="EH139">
        <f t="shared" si="216"/>
        <v>665</v>
      </c>
      <c r="EI139">
        <f t="shared" si="217"/>
        <v>848</v>
      </c>
      <c r="EJ139">
        <f t="shared" si="218"/>
        <v>-183</v>
      </c>
      <c r="EK139">
        <f t="shared" si="219"/>
        <v>21.580188679245282</v>
      </c>
      <c r="EM139">
        <f t="shared" si="220"/>
        <v>28</v>
      </c>
      <c r="EN139">
        <f t="shared" si="221"/>
        <v>18</v>
      </c>
      <c r="EO139">
        <f t="shared" si="222"/>
        <v>50</v>
      </c>
      <c r="EP139">
        <f t="shared" si="223"/>
        <v>46</v>
      </c>
      <c r="EQ139">
        <f t="shared" si="224"/>
        <v>-4</v>
      </c>
      <c r="ER139">
        <f t="shared" si="225"/>
        <v>8</v>
      </c>
      <c r="ET139">
        <f t="shared" si="226"/>
        <v>14</v>
      </c>
      <c r="EU139">
        <f t="shared" si="227"/>
        <v>4</v>
      </c>
      <c r="EV139">
        <f t="shared" si="228"/>
        <v>18</v>
      </c>
      <c r="EW139">
        <f t="shared" si="229"/>
        <v>18</v>
      </c>
      <c r="EX139">
        <f t="shared" si="230"/>
        <v>0</v>
      </c>
      <c r="FA139">
        <f t="shared" si="231"/>
        <v>14</v>
      </c>
      <c r="FB139">
        <f t="shared" si="232"/>
        <v>14</v>
      </c>
      <c r="FC139">
        <f t="shared" si="233"/>
        <v>28</v>
      </c>
      <c r="FD139">
        <f t="shared" si="234"/>
        <v>28</v>
      </c>
      <c r="FE139">
        <f t="shared" si="235"/>
        <v>0</v>
      </c>
      <c r="FH139">
        <f t="shared" si="236"/>
        <v>2326</v>
      </c>
      <c r="FI139">
        <f t="shared" si="237"/>
        <v>746</v>
      </c>
      <c r="FJ139">
        <f t="shared" si="238"/>
        <v>1614</v>
      </c>
      <c r="FK139">
        <f t="shared" si="239"/>
        <v>2360</v>
      </c>
      <c r="FL139">
        <f t="shared" si="240"/>
        <v>34</v>
      </c>
      <c r="FM139">
        <f t="shared" si="241"/>
        <v>1.4406779661016884</v>
      </c>
      <c r="FO139">
        <f t="shared" si="242"/>
        <v>768</v>
      </c>
      <c r="FP139">
        <f t="shared" si="243"/>
        <v>130</v>
      </c>
      <c r="FQ139">
        <f t="shared" si="244"/>
        <v>916</v>
      </c>
      <c r="FR139">
        <f t="shared" si="245"/>
        <v>898</v>
      </c>
      <c r="FS139">
        <f t="shared" si="246"/>
        <v>-18</v>
      </c>
      <c r="FT139">
        <f t="shared" si="247"/>
        <v>1.9650655021834069</v>
      </c>
      <c r="FV139">
        <f t="shared" si="248"/>
        <v>3242</v>
      </c>
      <c r="FW139">
        <f t="shared" si="249"/>
        <v>2326</v>
      </c>
      <c r="FX139">
        <f t="shared" si="250"/>
        <v>916</v>
      </c>
      <c r="FY139">
        <f t="shared" si="251"/>
        <v>3242</v>
      </c>
      <c r="FZ139">
        <f t="shared" si="252"/>
        <v>0</v>
      </c>
      <c r="GA139">
        <f t="shared" si="253"/>
        <v>0</v>
      </c>
      <c r="GC139">
        <f t="shared" si="254"/>
        <v>89</v>
      </c>
      <c r="GD139">
        <f t="shared" si="255"/>
        <v>29</v>
      </c>
      <c r="GE139">
        <f t="shared" si="256"/>
        <v>60</v>
      </c>
      <c r="GF139">
        <f t="shared" si="257"/>
        <v>89</v>
      </c>
      <c r="GG139">
        <f t="shared" si="258"/>
        <v>0</v>
      </c>
      <c r="GI139">
        <f t="shared" si="259"/>
        <v>14</v>
      </c>
      <c r="GJ139">
        <f t="shared" si="260"/>
        <v>14</v>
      </c>
      <c r="GK139">
        <f t="shared" si="261"/>
        <v>28</v>
      </c>
      <c r="GL139">
        <f t="shared" si="262"/>
        <v>28</v>
      </c>
      <c r="GM139">
        <f t="shared" si="263"/>
        <v>0</v>
      </c>
      <c r="GN139">
        <f t="shared" si="264"/>
        <v>0</v>
      </c>
      <c r="GP139">
        <f t="shared" si="265"/>
        <v>50</v>
      </c>
      <c r="GQ139">
        <f t="shared" si="266"/>
        <v>28</v>
      </c>
      <c r="GR139">
        <f t="shared" si="267"/>
        <v>18</v>
      </c>
      <c r="GS139">
        <f t="shared" si="268"/>
        <v>46</v>
      </c>
      <c r="GT139">
        <f t="shared" si="269"/>
        <v>-4</v>
      </c>
      <c r="GU139">
        <f t="shared" si="270"/>
        <v>8</v>
      </c>
      <c r="GW139">
        <f t="shared" si="271"/>
        <v>28</v>
      </c>
      <c r="GX139">
        <f t="shared" si="272"/>
        <v>18</v>
      </c>
      <c r="GY139">
        <f t="shared" si="273"/>
        <v>46</v>
      </c>
      <c r="GZ139">
        <f t="shared" si="274"/>
        <v>14</v>
      </c>
      <c r="HA139">
        <f t="shared" si="275"/>
        <v>4</v>
      </c>
      <c r="HB139">
        <f t="shared" si="276"/>
        <v>18</v>
      </c>
      <c r="HC139">
        <f t="shared" si="277"/>
        <v>14</v>
      </c>
      <c r="HD139">
        <f t="shared" si="278"/>
        <v>14</v>
      </c>
      <c r="HE139">
        <f t="shared" si="279"/>
        <v>28</v>
      </c>
      <c r="HF139">
        <f t="shared" si="280"/>
        <v>46</v>
      </c>
      <c r="HG139">
        <f t="shared" si="281"/>
        <v>0</v>
      </c>
      <c r="HI139">
        <f t="shared" si="282"/>
        <v>130</v>
      </c>
      <c r="HJ139">
        <f t="shared" si="283"/>
        <v>746</v>
      </c>
      <c r="HK139">
        <f t="shared" si="284"/>
        <v>854</v>
      </c>
      <c r="HL139">
        <f t="shared" si="285"/>
        <v>876</v>
      </c>
      <c r="HM139">
        <f t="shared" si="286"/>
        <v>22</v>
      </c>
      <c r="HN139">
        <f t="shared" si="287"/>
        <v>2.5114155251141597</v>
      </c>
      <c r="HP139">
        <f t="shared" si="288"/>
        <v>848</v>
      </c>
      <c r="HQ139">
        <f t="shared" si="289"/>
        <v>0</v>
      </c>
      <c r="HR139">
        <f t="shared" si="290"/>
        <v>854</v>
      </c>
      <c r="HS139">
        <f t="shared" si="291"/>
        <v>848</v>
      </c>
      <c r="HT139">
        <f t="shared" si="292"/>
        <v>-6</v>
      </c>
      <c r="HU139">
        <f t="shared" si="293"/>
        <v>0.70257611241217433</v>
      </c>
    </row>
    <row r="140" spans="1:229" x14ac:dyDescent="0.35">
      <c r="A140" s="6" t="s">
        <v>3373</v>
      </c>
      <c r="B140" s="6" t="s">
        <v>133</v>
      </c>
      <c r="C140" s="6" t="s">
        <v>134</v>
      </c>
      <c r="D140" s="6"/>
      <c r="E140" s="6" t="s">
        <v>775</v>
      </c>
      <c r="F140" s="6" t="s">
        <v>877</v>
      </c>
      <c r="G140" s="6" t="s">
        <v>238</v>
      </c>
      <c r="H140" s="6" t="s">
        <v>706</v>
      </c>
      <c r="I140" s="6" t="s">
        <v>288</v>
      </c>
      <c r="J140" s="6" t="s">
        <v>774</v>
      </c>
      <c r="K140" s="6" t="s">
        <v>3013</v>
      </c>
      <c r="L140" s="6" t="s">
        <v>135</v>
      </c>
      <c r="M140" s="6" t="s">
        <v>3373</v>
      </c>
      <c r="N140" s="6" t="s">
        <v>143</v>
      </c>
      <c r="O140" s="6" t="s">
        <v>143</v>
      </c>
      <c r="P140" s="6" t="s">
        <v>143</v>
      </c>
      <c r="Q140" s="6" t="s">
        <v>143</v>
      </c>
      <c r="R140" s="6">
        <v>40</v>
      </c>
      <c r="S140" s="6">
        <v>193</v>
      </c>
      <c r="T140" s="6">
        <v>19</v>
      </c>
      <c r="U140" s="6">
        <v>18</v>
      </c>
      <c r="V140" s="6">
        <v>165</v>
      </c>
      <c r="W140" s="6" t="s">
        <v>803</v>
      </c>
      <c r="X140" s="6" t="s">
        <v>3374</v>
      </c>
      <c r="Y140" s="6" t="s">
        <v>3375</v>
      </c>
      <c r="Z140" s="6" t="s">
        <v>3376</v>
      </c>
      <c r="AA140" s="6">
        <v>119</v>
      </c>
      <c r="AB140" s="6">
        <v>68</v>
      </c>
      <c r="AC140" s="6">
        <v>100</v>
      </c>
      <c r="AD140" s="6">
        <v>65</v>
      </c>
      <c r="AE140" s="6">
        <v>59</v>
      </c>
      <c r="AF140" s="6">
        <v>52</v>
      </c>
      <c r="AG140" s="6">
        <v>64</v>
      </c>
      <c r="AH140" s="6">
        <v>64</v>
      </c>
      <c r="AI140" s="6">
        <v>30</v>
      </c>
      <c r="AJ140" s="6">
        <v>26</v>
      </c>
      <c r="AK140" s="6">
        <v>29</v>
      </c>
      <c r="AL140" s="6">
        <v>30</v>
      </c>
      <c r="AM140" s="6">
        <v>39</v>
      </c>
      <c r="AN140" s="6">
        <v>59</v>
      </c>
      <c r="AO140" s="6">
        <v>18</v>
      </c>
      <c r="AP140" s="6">
        <v>29</v>
      </c>
      <c r="AQ140" s="6">
        <v>21</v>
      </c>
      <c r="AR140" s="6">
        <v>30</v>
      </c>
      <c r="AS140" s="6">
        <v>26</v>
      </c>
      <c r="AT140" s="6">
        <v>35</v>
      </c>
      <c r="AU140" s="6">
        <v>34</v>
      </c>
      <c r="AV140" s="6">
        <v>29</v>
      </c>
      <c r="AW140" s="6">
        <v>8648</v>
      </c>
      <c r="AX140" s="6" t="s">
        <v>3377</v>
      </c>
      <c r="AY140" s="6">
        <v>2890</v>
      </c>
      <c r="AZ140" s="6" t="s">
        <v>3378</v>
      </c>
      <c r="BA140" s="6">
        <v>5000</v>
      </c>
      <c r="BB140" s="6" t="s">
        <v>3379</v>
      </c>
      <c r="BC140" s="6">
        <v>3648</v>
      </c>
      <c r="BD140" s="6" t="s">
        <v>3380</v>
      </c>
      <c r="BE140" s="6">
        <v>2682</v>
      </c>
      <c r="BF140" s="6" t="s">
        <v>3381</v>
      </c>
      <c r="BG140" s="6">
        <v>5572</v>
      </c>
      <c r="BH140" s="6" t="s">
        <v>3382</v>
      </c>
      <c r="BI140" s="6">
        <v>3017</v>
      </c>
      <c r="BJ140" s="6" t="s">
        <v>3383</v>
      </c>
      <c r="BK140" s="6">
        <v>2288</v>
      </c>
      <c r="BL140" s="6" t="s">
        <v>3384</v>
      </c>
      <c r="BM140" s="6">
        <v>729</v>
      </c>
      <c r="BN140" s="6" t="s">
        <v>2639</v>
      </c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 t="s">
        <v>3385</v>
      </c>
      <c r="BZ140" s="6" t="s">
        <v>3386</v>
      </c>
      <c r="CA140" s="6" t="s">
        <v>3387</v>
      </c>
      <c r="CB140" s="6" t="s">
        <v>3388</v>
      </c>
      <c r="CC140" s="6" t="s">
        <v>3389</v>
      </c>
      <c r="CD140" s="6" t="s">
        <v>162</v>
      </c>
      <c r="CE140" s="6" t="s">
        <v>3390</v>
      </c>
      <c r="CF140" s="6" t="s">
        <v>3391</v>
      </c>
      <c r="CG140" s="6" t="s">
        <v>3392</v>
      </c>
      <c r="CH140" s="6">
        <v>15</v>
      </c>
      <c r="CI140" s="6">
        <v>13</v>
      </c>
      <c r="CJ140" s="6">
        <v>13</v>
      </c>
      <c r="CK140" s="6">
        <v>15</v>
      </c>
      <c r="CL140" s="6">
        <v>10</v>
      </c>
      <c r="CM140" s="6">
        <v>10</v>
      </c>
      <c r="CN140" s="6">
        <v>25</v>
      </c>
      <c r="CO140" s="6">
        <v>12</v>
      </c>
      <c r="CP140" s="6">
        <v>32</v>
      </c>
      <c r="CQ140" s="6">
        <v>17</v>
      </c>
      <c r="CR140" s="6">
        <v>3120</v>
      </c>
      <c r="CS140" s="6">
        <v>1891</v>
      </c>
      <c r="CT140" s="6">
        <v>3737</v>
      </c>
      <c r="CU140" s="6">
        <v>1770</v>
      </c>
      <c r="CV140" s="6">
        <v>30</v>
      </c>
      <c r="CW140" s="6">
        <v>70</v>
      </c>
      <c r="CX140" s="6">
        <v>64</v>
      </c>
      <c r="CY140" s="6">
        <v>36</v>
      </c>
      <c r="CZ140" s="6">
        <v>65</v>
      </c>
      <c r="DA140" s="6">
        <v>36</v>
      </c>
      <c r="DB140" s="6">
        <v>29</v>
      </c>
      <c r="DC140" s="6" t="s">
        <v>3373</v>
      </c>
      <c r="DE140">
        <f t="shared" si="196"/>
        <v>65</v>
      </c>
      <c r="DF140">
        <f t="shared" si="197"/>
        <v>36</v>
      </c>
      <c r="DG140">
        <f t="shared" si="198"/>
        <v>29</v>
      </c>
      <c r="DH140">
        <f t="shared" si="199"/>
        <v>65</v>
      </c>
      <c r="DI140">
        <f t="shared" si="200"/>
        <v>0</v>
      </c>
      <c r="DL140">
        <f t="shared" si="201"/>
        <v>36</v>
      </c>
      <c r="DM140">
        <f t="shared" si="202"/>
        <v>36</v>
      </c>
      <c r="DN140">
        <f t="shared" si="203"/>
        <v>0</v>
      </c>
      <c r="DQ140">
        <f t="shared" si="204"/>
        <v>65</v>
      </c>
      <c r="DR140">
        <f t="shared" si="205"/>
        <v>64</v>
      </c>
      <c r="DS140">
        <f t="shared" si="206"/>
        <v>-1</v>
      </c>
      <c r="DV140">
        <f t="shared" si="207"/>
        <v>30</v>
      </c>
      <c r="DW140">
        <f t="shared" si="208"/>
        <v>70</v>
      </c>
      <c r="DX140">
        <f t="shared" si="209"/>
        <v>100</v>
      </c>
      <c r="DY140">
        <f t="shared" si="210"/>
        <v>100</v>
      </c>
      <c r="DZ140">
        <f t="shared" si="211"/>
        <v>0</v>
      </c>
      <c r="EC140">
        <f t="shared" si="212"/>
        <v>1891</v>
      </c>
      <c r="ED140">
        <f t="shared" si="213"/>
        <v>1770</v>
      </c>
      <c r="EE140">
        <f t="shared" si="214"/>
        <v>-121</v>
      </c>
      <c r="EF140" s="1">
        <f t="shared" si="215"/>
        <v>6.3987308302485388</v>
      </c>
      <c r="EH140">
        <f t="shared" si="216"/>
        <v>3120</v>
      </c>
      <c r="EI140">
        <f t="shared" si="217"/>
        <v>3737</v>
      </c>
      <c r="EJ140">
        <f t="shared" si="218"/>
        <v>-617</v>
      </c>
      <c r="EK140">
        <f t="shared" si="219"/>
        <v>16.510569975916511</v>
      </c>
      <c r="EM140">
        <f t="shared" si="220"/>
        <v>25</v>
      </c>
      <c r="EN140">
        <f t="shared" si="221"/>
        <v>32</v>
      </c>
      <c r="EO140">
        <f t="shared" si="222"/>
        <v>59</v>
      </c>
      <c r="EP140">
        <f t="shared" si="223"/>
        <v>57</v>
      </c>
      <c r="EQ140">
        <f t="shared" si="224"/>
        <v>-2</v>
      </c>
      <c r="ER140">
        <f t="shared" si="225"/>
        <v>3.3898305084745743</v>
      </c>
      <c r="ET140">
        <f t="shared" si="226"/>
        <v>12</v>
      </c>
      <c r="EU140">
        <f t="shared" si="227"/>
        <v>17</v>
      </c>
      <c r="EV140">
        <f t="shared" si="228"/>
        <v>29</v>
      </c>
      <c r="EW140">
        <f t="shared" si="229"/>
        <v>29</v>
      </c>
      <c r="EX140">
        <f t="shared" si="230"/>
        <v>0</v>
      </c>
      <c r="FA140">
        <f t="shared" si="231"/>
        <v>13</v>
      </c>
      <c r="FB140">
        <f t="shared" si="232"/>
        <v>15</v>
      </c>
      <c r="FC140">
        <f t="shared" si="233"/>
        <v>28</v>
      </c>
      <c r="FD140">
        <f t="shared" si="234"/>
        <v>30</v>
      </c>
      <c r="FE140">
        <f t="shared" si="235"/>
        <v>2</v>
      </c>
      <c r="FH140">
        <f t="shared" si="236"/>
        <v>5000</v>
      </c>
      <c r="FI140">
        <f t="shared" si="237"/>
        <v>2682</v>
      </c>
      <c r="FJ140">
        <f t="shared" si="238"/>
        <v>2288</v>
      </c>
      <c r="FK140">
        <f t="shared" si="239"/>
        <v>4970</v>
      </c>
      <c r="FL140">
        <f t="shared" si="240"/>
        <v>-30</v>
      </c>
      <c r="FM140">
        <f t="shared" si="241"/>
        <v>0.59999999999999432</v>
      </c>
      <c r="FO140">
        <f t="shared" si="242"/>
        <v>729</v>
      </c>
      <c r="FP140">
        <f t="shared" si="243"/>
        <v>2890</v>
      </c>
      <c r="FQ140">
        <f t="shared" si="244"/>
        <v>3648</v>
      </c>
      <c r="FR140">
        <f t="shared" si="245"/>
        <v>3619</v>
      </c>
      <c r="FS140">
        <f t="shared" si="246"/>
        <v>-29</v>
      </c>
      <c r="FT140">
        <f t="shared" si="247"/>
        <v>0.79495614035087669</v>
      </c>
      <c r="FV140">
        <f t="shared" si="248"/>
        <v>8648</v>
      </c>
      <c r="FW140">
        <f t="shared" si="249"/>
        <v>5000</v>
      </c>
      <c r="FX140">
        <f t="shared" si="250"/>
        <v>3648</v>
      </c>
      <c r="FY140">
        <f t="shared" si="251"/>
        <v>8648</v>
      </c>
      <c r="FZ140">
        <f t="shared" si="252"/>
        <v>0</v>
      </c>
      <c r="GA140">
        <f t="shared" si="253"/>
        <v>0</v>
      </c>
      <c r="GC140">
        <f t="shared" si="254"/>
        <v>165</v>
      </c>
      <c r="GD140">
        <f t="shared" si="255"/>
        <v>100</v>
      </c>
      <c r="GE140">
        <f t="shared" si="256"/>
        <v>65</v>
      </c>
      <c r="GF140">
        <f t="shared" si="257"/>
        <v>165</v>
      </c>
      <c r="GG140">
        <f t="shared" si="258"/>
        <v>0</v>
      </c>
      <c r="GI140">
        <f t="shared" si="259"/>
        <v>15</v>
      </c>
      <c r="GJ140">
        <f t="shared" si="260"/>
        <v>13</v>
      </c>
      <c r="GK140">
        <f t="shared" si="261"/>
        <v>29</v>
      </c>
      <c r="GL140">
        <f t="shared" si="262"/>
        <v>28</v>
      </c>
      <c r="GM140">
        <f t="shared" si="263"/>
        <v>-1</v>
      </c>
      <c r="GN140">
        <f t="shared" si="264"/>
        <v>3.448275862068968</v>
      </c>
      <c r="GP140">
        <f t="shared" si="265"/>
        <v>59</v>
      </c>
      <c r="GQ140">
        <f t="shared" si="266"/>
        <v>30</v>
      </c>
      <c r="GR140">
        <f t="shared" si="267"/>
        <v>29</v>
      </c>
      <c r="GS140">
        <f t="shared" si="268"/>
        <v>59</v>
      </c>
      <c r="GT140">
        <f t="shared" si="269"/>
        <v>0</v>
      </c>
      <c r="GU140">
        <f t="shared" si="270"/>
        <v>3.3898305084745743</v>
      </c>
      <c r="GW140">
        <f t="shared" si="271"/>
        <v>25</v>
      </c>
      <c r="GX140">
        <f t="shared" si="272"/>
        <v>32</v>
      </c>
      <c r="GY140">
        <f t="shared" si="273"/>
        <v>57</v>
      </c>
      <c r="GZ140">
        <f t="shared" si="274"/>
        <v>12</v>
      </c>
      <c r="HA140">
        <f t="shared" si="275"/>
        <v>17</v>
      </c>
      <c r="HB140">
        <f t="shared" si="276"/>
        <v>29</v>
      </c>
      <c r="HC140">
        <f t="shared" si="277"/>
        <v>13</v>
      </c>
      <c r="HD140">
        <f t="shared" si="278"/>
        <v>15</v>
      </c>
      <c r="HE140">
        <f t="shared" si="279"/>
        <v>28</v>
      </c>
      <c r="HF140">
        <f t="shared" si="280"/>
        <v>57</v>
      </c>
      <c r="HG140">
        <f t="shared" si="281"/>
        <v>0</v>
      </c>
      <c r="HI140">
        <f t="shared" si="282"/>
        <v>2890</v>
      </c>
      <c r="HJ140">
        <f t="shared" si="283"/>
        <v>2682</v>
      </c>
      <c r="HK140">
        <f t="shared" si="284"/>
        <v>5572</v>
      </c>
      <c r="HL140">
        <f t="shared" si="285"/>
        <v>5572</v>
      </c>
      <c r="HM140">
        <f t="shared" si="286"/>
        <v>0</v>
      </c>
      <c r="HN140">
        <f t="shared" si="287"/>
        <v>0</v>
      </c>
      <c r="HP140">
        <f t="shared" si="288"/>
        <v>3737</v>
      </c>
      <c r="HQ140">
        <f t="shared" si="289"/>
        <v>1770</v>
      </c>
      <c r="HR140">
        <f t="shared" si="290"/>
        <v>5572</v>
      </c>
      <c r="HS140">
        <f t="shared" si="291"/>
        <v>5507</v>
      </c>
      <c r="HT140">
        <f t="shared" si="292"/>
        <v>-65</v>
      </c>
      <c r="HU140">
        <f t="shared" si="293"/>
        <v>1.1665470208183706</v>
      </c>
    </row>
    <row r="141" spans="1:229" x14ac:dyDescent="0.35">
      <c r="A141" s="6" t="s">
        <v>3393</v>
      </c>
      <c r="B141" s="6" t="s">
        <v>167</v>
      </c>
      <c r="C141" s="6" t="s">
        <v>134</v>
      </c>
      <c r="D141" s="6">
        <v>55</v>
      </c>
      <c r="E141" s="6" t="s">
        <v>409</v>
      </c>
      <c r="F141" s="6" t="s">
        <v>1308</v>
      </c>
      <c r="G141" s="6" t="s">
        <v>3079</v>
      </c>
      <c r="H141" s="6" t="s">
        <v>138</v>
      </c>
      <c r="I141" s="6" t="s">
        <v>727</v>
      </c>
      <c r="J141" s="6" t="s">
        <v>172</v>
      </c>
      <c r="K141" s="6" t="s">
        <v>729</v>
      </c>
      <c r="L141" s="6" t="s">
        <v>353</v>
      </c>
      <c r="M141" s="6" t="s">
        <v>3393</v>
      </c>
      <c r="N141" s="6" t="s">
        <v>143</v>
      </c>
      <c r="O141" s="6" t="s">
        <v>143</v>
      </c>
      <c r="P141" s="6" t="s">
        <v>143</v>
      </c>
      <c r="Q141" s="6" t="s">
        <v>143</v>
      </c>
      <c r="R141" s="6">
        <v>94</v>
      </c>
      <c r="S141" s="6">
        <v>130</v>
      </c>
      <c r="T141" s="6">
        <v>20</v>
      </c>
      <c r="U141" s="6">
        <v>29</v>
      </c>
      <c r="V141" s="6">
        <v>111</v>
      </c>
      <c r="W141" s="6" t="s">
        <v>2227</v>
      </c>
      <c r="X141" s="6" t="s">
        <v>3394</v>
      </c>
      <c r="Y141" s="6" t="s">
        <v>3395</v>
      </c>
      <c r="Z141" s="6" t="s">
        <v>3396</v>
      </c>
      <c r="AA141" s="6">
        <v>56</v>
      </c>
      <c r="AB141" s="6">
        <v>73</v>
      </c>
      <c r="AC141" s="6">
        <v>36</v>
      </c>
      <c r="AD141" s="6">
        <v>75</v>
      </c>
      <c r="AE141" s="6">
        <v>70</v>
      </c>
      <c r="AF141" s="6">
        <v>54</v>
      </c>
      <c r="AG141" s="6">
        <v>69</v>
      </c>
      <c r="AH141" s="6">
        <v>70</v>
      </c>
      <c r="AI141" s="6">
        <v>48</v>
      </c>
      <c r="AJ141" s="6">
        <v>10</v>
      </c>
      <c r="AK141" s="6">
        <v>34</v>
      </c>
      <c r="AL141" s="6">
        <v>49</v>
      </c>
      <c r="AM141" s="6">
        <v>57</v>
      </c>
      <c r="AN141" s="6">
        <v>70</v>
      </c>
      <c r="AO141" s="6">
        <v>12</v>
      </c>
      <c r="AP141" s="6">
        <v>49</v>
      </c>
      <c r="AQ141" s="6">
        <v>45</v>
      </c>
      <c r="AR141" s="6">
        <v>21</v>
      </c>
      <c r="AS141" s="6">
        <v>44</v>
      </c>
      <c r="AT141" s="6">
        <v>35</v>
      </c>
      <c r="AU141" s="6">
        <v>21</v>
      </c>
      <c r="AV141" s="6">
        <v>22</v>
      </c>
      <c r="AW141" s="6">
        <v>6131</v>
      </c>
      <c r="AX141" s="6" t="s">
        <v>3397</v>
      </c>
      <c r="AY141" s="6">
        <v>1062</v>
      </c>
      <c r="AZ141" s="6" t="s">
        <v>3398</v>
      </c>
      <c r="BA141" s="6">
        <v>4002</v>
      </c>
      <c r="BB141" s="6" t="s">
        <v>3399</v>
      </c>
      <c r="BC141" s="6">
        <v>2129</v>
      </c>
      <c r="BD141" s="6" t="s">
        <v>3400</v>
      </c>
      <c r="BE141" s="6">
        <v>1072</v>
      </c>
      <c r="BF141" s="6" t="s">
        <v>3401</v>
      </c>
      <c r="BG141" s="6">
        <v>2151</v>
      </c>
      <c r="BH141" s="6" t="s">
        <v>3402</v>
      </c>
      <c r="BI141" s="6">
        <v>3910</v>
      </c>
      <c r="BJ141" s="6" t="s">
        <v>3403</v>
      </c>
      <c r="BK141" s="6">
        <v>2865</v>
      </c>
      <c r="BL141" s="6" t="s">
        <v>3404</v>
      </c>
      <c r="BM141" s="6">
        <v>1045</v>
      </c>
      <c r="BN141" s="6" t="s">
        <v>3405</v>
      </c>
      <c r="BO141" s="6">
        <v>300</v>
      </c>
      <c r="BP141" s="6">
        <v>609</v>
      </c>
      <c r="BQ141" s="6">
        <v>451</v>
      </c>
      <c r="BR141" s="6" t="s">
        <v>190</v>
      </c>
      <c r="BS141" s="6">
        <v>158</v>
      </c>
      <c r="BT141" s="6" t="s">
        <v>191</v>
      </c>
      <c r="BU141" s="6">
        <v>744</v>
      </c>
      <c r="BV141" s="6" t="s">
        <v>162</v>
      </c>
      <c r="BW141" s="6">
        <v>662</v>
      </c>
      <c r="BX141" s="6">
        <v>-82</v>
      </c>
      <c r="BY141" s="6" t="s">
        <v>3406</v>
      </c>
      <c r="BZ141" s="6" t="s">
        <v>3407</v>
      </c>
      <c r="CA141" s="6" t="s">
        <v>3408</v>
      </c>
      <c r="CB141" s="6" t="s">
        <v>3409</v>
      </c>
      <c r="CC141" s="6" t="s">
        <v>3410</v>
      </c>
      <c r="CD141" s="6" t="s">
        <v>162</v>
      </c>
      <c r="CE141" s="6" t="s">
        <v>3411</v>
      </c>
      <c r="CF141" s="6" t="s">
        <v>3412</v>
      </c>
      <c r="CG141" s="6" t="s">
        <v>3413</v>
      </c>
      <c r="CH141" s="6">
        <v>0</v>
      </c>
      <c r="CI141" s="6">
        <v>5</v>
      </c>
      <c r="CJ141" s="6">
        <v>21</v>
      </c>
      <c r="CK141" s="6">
        <v>27</v>
      </c>
      <c r="CL141" s="6">
        <v>5</v>
      </c>
      <c r="CM141" s="6">
        <v>7</v>
      </c>
      <c r="CN141" s="6">
        <v>32</v>
      </c>
      <c r="CO141" s="6">
        <v>11</v>
      </c>
      <c r="CP141" s="6">
        <v>38</v>
      </c>
      <c r="CQ141" s="6">
        <v>11</v>
      </c>
      <c r="CR141" s="6">
        <v>196</v>
      </c>
      <c r="CS141" s="6">
        <v>1676</v>
      </c>
      <c r="CT141" s="6">
        <v>175</v>
      </c>
      <c r="CU141" s="6">
        <v>1930</v>
      </c>
      <c r="CV141" s="6">
        <v>30</v>
      </c>
      <c r="CW141" s="6">
        <v>6</v>
      </c>
      <c r="CX141" s="6">
        <v>43</v>
      </c>
      <c r="CY141" s="6">
        <v>38</v>
      </c>
      <c r="CZ141" s="6">
        <v>44</v>
      </c>
      <c r="DA141" s="6">
        <v>39</v>
      </c>
      <c r="DB141" s="6">
        <v>5</v>
      </c>
      <c r="DC141" s="6" t="s">
        <v>3393</v>
      </c>
      <c r="DE141">
        <f t="shared" si="196"/>
        <v>44</v>
      </c>
      <c r="DF141">
        <f t="shared" si="197"/>
        <v>39</v>
      </c>
      <c r="DG141">
        <f t="shared" si="198"/>
        <v>5</v>
      </c>
      <c r="DH141">
        <f t="shared" si="199"/>
        <v>44</v>
      </c>
      <c r="DI141">
        <f t="shared" si="200"/>
        <v>0</v>
      </c>
      <c r="DL141">
        <f t="shared" si="201"/>
        <v>39</v>
      </c>
      <c r="DM141">
        <f t="shared" si="202"/>
        <v>38</v>
      </c>
      <c r="DN141">
        <f t="shared" si="203"/>
        <v>-1</v>
      </c>
      <c r="DQ141">
        <f t="shared" si="204"/>
        <v>44</v>
      </c>
      <c r="DR141">
        <f t="shared" si="205"/>
        <v>43</v>
      </c>
      <c r="DS141">
        <f t="shared" si="206"/>
        <v>-1</v>
      </c>
      <c r="DV141">
        <f t="shared" si="207"/>
        <v>30</v>
      </c>
      <c r="DW141">
        <f t="shared" si="208"/>
        <v>6</v>
      </c>
      <c r="DX141">
        <f t="shared" si="209"/>
        <v>36</v>
      </c>
      <c r="DY141">
        <f t="shared" si="210"/>
        <v>36</v>
      </c>
      <c r="DZ141">
        <f t="shared" si="211"/>
        <v>0</v>
      </c>
      <c r="EC141">
        <f t="shared" si="212"/>
        <v>1676</v>
      </c>
      <c r="ED141">
        <f t="shared" si="213"/>
        <v>1930</v>
      </c>
      <c r="EE141">
        <f t="shared" si="214"/>
        <v>254</v>
      </c>
      <c r="EF141" s="1">
        <f t="shared" si="215"/>
        <v>13.160621761658035</v>
      </c>
      <c r="EH141">
        <f t="shared" si="216"/>
        <v>196</v>
      </c>
      <c r="EI141">
        <f t="shared" si="217"/>
        <v>175</v>
      </c>
      <c r="EJ141">
        <f t="shared" si="218"/>
        <v>21</v>
      </c>
      <c r="EK141">
        <f t="shared" si="219"/>
        <v>10.714285714285708</v>
      </c>
      <c r="EM141">
        <f t="shared" si="220"/>
        <v>32</v>
      </c>
      <c r="EN141">
        <f t="shared" si="221"/>
        <v>38</v>
      </c>
      <c r="EO141">
        <f t="shared" si="222"/>
        <v>70</v>
      </c>
      <c r="EP141">
        <f t="shared" si="223"/>
        <v>70</v>
      </c>
      <c r="EQ141">
        <f t="shared" si="224"/>
        <v>0</v>
      </c>
      <c r="ER141">
        <f t="shared" si="225"/>
        <v>0</v>
      </c>
      <c r="ET141">
        <f t="shared" si="226"/>
        <v>11</v>
      </c>
      <c r="EU141">
        <f t="shared" si="227"/>
        <v>11</v>
      </c>
      <c r="EV141">
        <f t="shared" si="228"/>
        <v>22</v>
      </c>
      <c r="EW141">
        <f t="shared" si="229"/>
        <v>22</v>
      </c>
      <c r="EX141">
        <f t="shared" si="230"/>
        <v>0</v>
      </c>
      <c r="FA141">
        <f t="shared" si="231"/>
        <v>21</v>
      </c>
      <c r="FB141">
        <f t="shared" si="232"/>
        <v>27</v>
      </c>
      <c r="FC141">
        <f t="shared" si="233"/>
        <v>48</v>
      </c>
      <c r="FD141">
        <f t="shared" si="234"/>
        <v>48</v>
      </c>
      <c r="FE141">
        <f t="shared" si="235"/>
        <v>0</v>
      </c>
      <c r="FH141">
        <f t="shared" si="236"/>
        <v>4002</v>
      </c>
      <c r="FI141">
        <f t="shared" si="237"/>
        <v>1072</v>
      </c>
      <c r="FJ141">
        <f t="shared" si="238"/>
        <v>2865</v>
      </c>
      <c r="FK141">
        <f t="shared" si="239"/>
        <v>3937</v>
      </c>
      <c r="FL141">
        <f t="shared" si="240"/>
        <v>-65</v>
      </c>
      <c r="FM141">
        <f t="shared" si="241"/>
        <v>1.6241879060469699</v>
      </c>
      <c r="FO141">
        <f t="shared" si="242"/>
        <v>1045</v>
      </c>
      <c r="FP141">
        <f t="shared" si="243"/>
        <v>1062</v>
      </c>
      <c r="FQ141">
        <f t="shared" si="244"/>
        <v>2129</v>
      </c>
      <c r="FR141">
        <f t="shared" si="245"/>
        <v>2107</v>
      </c>
      <c r="FS141">
        <f t="shared" si="246"/>
        <v>-22</v>
      </c>
      <c r="FT141">
        <f t="shared" si="247"/>
        <v>1.0333489901362185</v>
      </c>
      <c r="FV141">
        <f t="shared" si="248"/>
        <v>6131</v>
      </c>
      <c r="FW141">
        <f t="shared" si="249"/>
        <v>4002</v>
      </c>
      <c r="FX141">
        <f t="shared" si="250"/>
        <v>2129</v>
      </c>
      <c r="FY141">
        <f t="shared" si="251"/>
        <v>6131</v>
      </c>
      <c r="FZ141">
        <f t="shared" si="252"/>
        <v>0</v>
      </c>
      <c r="GA141">
        <f t="shared" si="253"/>
        <v>0</v>
      </c>
      <c r="GC141">
        <f t="shared" si="254"/>
        <v>111</v>
      </c>
      <c r="GD141">
        <f t="shared" si="255"/>
        <v>36</v>
      </c>
      <c r="GE141">
        <f t="shared" si="256"/>
        <v>75</v>
      </c>
      <c r="GF141">
        <f t="shared" si="257"/>
        <v>111</v>
      </c>
      <c r="GG141">
        <f t="shared" si="258"/>
        <v>0</v>
      </c>
      <c r="GI141">
        <f t="shared" si="259"/>
        <v>0</v>
      </c>
      <c r="GJ141">
        <f t="shared" si="260"/>
        <v>5</v>
      </c>
      <c r="GK141">
        <f t="shared" si="261"/>
        <v>5</v>
      </c>
      <c r="GL141">
        <f t="shared" si="262"/>
        <v>5</v>
      </c>
      <c r="GM141">
        <f t="shared" si="263"/>
        <v>0</v>
      </c>
      <c r="GN141">
        <f t="shared" si="264"/>
        <v>0</v>
      </c>
      <c r="GP141">
        <f t="shared" si="265"/>
        <v>70</v>
      </c>
      <c r="GQ141">
        <f t="shared" si="266"/>
        <v>48</v>
      </c>
      <c r="GR141">
        <f t="shared" si="267"/>
        <v>22</v>
      </c>
      <c r="GS141">
        <f t="shared" si="268"/>
        <v>70</v>
      </c>
      <c r="GT141">
        <f t="shared" si="269"/>
        <v>0</v>
      </c>
      <c r="GU141">
        <f t="shared" si="270"/>
        <v>0</v>
      </c>
      <c r="GW141">
        <f t="shared" si="271"/>
        <v>32</v>
      </c>
      <c r="GX141">
        <f t="shared" si="272"/>
        <v>38</v>
      </c>
      <c r="GY141">
        <f t="shared" si="273"/>
        <v>70</v>
      </c>
      <c r="GZ141">
        <f t="shared" si="274"/>
        <v>11</v>
      </c>
      <c r="HA141">
        <f t="shared" si="275"/>
        <v>11</v>
      </c>
      <c r="HB141">
        <f t="shared" si="276"/>
        <v>22</v>
      </c>
      <c r="HC141">
        <f t="shared" si="277"/>
        <v>21</v>
      </c>
      <c r="HD141">
        <f t="shared" si="278"/>
        <v>27</v>
      </c>
      <c r="HE141">
        <f t="shared" si="279"/>
        <v>48</v>
      </c>
      <c r="HF141">
        <f t="shared" si="280"/>
        <v>70</v>
      </c>
      <c r="HG141">
        <f t="shared" si="281"/>
        <v>0</v>
      </c>
      <c r="HI141">
        <f t="shared" si="282"/>
        <v>1062</v>
      </c>
      <c r="HJ141">
        <f t="shared" si="283"/>
        <v>1072</v>
      </c>
      <c r="HK141">
        <f t="shared" si="284"/>
        <v>2151</v>
      </c>
      <c r="HL141">
        <f t="shared" si="285"/>
        <v>2134</v>
      </c>
      <c r="HM141">
        <f t="shared" si="286"/>
        <v>-17</v>
      </c>
      <c r="HN141">
        <f t="shared" si="287"/>
        <v>0.79033007903301211</v>
      </c>
      <c r="HP141">
        <f t="shared" si="288"/>
        <v>175</v>
      </c>
      <c r="HQ141">
        <f t="shared" si="289"/>
        <v>1930</v>
      </c>
      <c r="HR141">
        <f t="shared" si="290"/>
        <v>2151</v>
      </c>
      <c r="HS141">
        <f t="shared" si="291"/>
        <v>2105</v>
      </c>
      <c r="HT141">
        <f t="shared" si="292"/>
        <v>-46</v>
      </c>
      <c r="HU141">
        <f t="shared" si="293"/>
        <v>2.1385402138540144</v>
      </c>
    </row>
    <row r="142" spans="1:229" x14ac:dyDescent="0.35">
      <c r="A142" s="6" t="s">
        <v>3414</v>
      </c>
      <c r="B142" s="6" t="s">
        <v>133</v>
      </c>
      <c r="C142" s="6" t="s">
        <v>201</v>
      </c>
      <c r="D142" s="6"/>
      <c r="E142" s="6" t="s">
        <v>204</v>
      </c>
      <c r="F142" s="6" t="s">
        <v>976</v>
      </c>
      <c r="G142" s="6" t="s">
        <v>1913</v>
      </c>
      <c r="H142" s="6" t="s">
        <v>410</v>
      </c>
      <c r="I142" s="6" t="s">
        <v>238</v>
      </c>
      <c r="J142" s="6" t="s">
        <v>1332</v>
      </c>
      <c r="K142" s="6" t="s">
        <v>1491</v>
      </c>
      <c r="L142" s="6" t="s">
        <v>546</v>
      </c>
      <c r="M142" s="6" t="s">
        <v>3414</v>
      </c>
      <c r="N142" s="6">
        <v>-3</v>
      </c>
      <c r="O142" s="6">
        <v>89</v>
      </c>
      <c r="P142" s="6">
        <v>14</v>
      </c>
      <c r="Q142" s="6" t="s">
        <v>3415</v>
      </c>
      <c r="R142" s="6">
        <v>-10</v>
      </c>
      <c r="S142" s="6">
        <v>33</v>
      </c>
      <c r="T142" s="6">
        <v>21</v>
      </c>
      <c r="U142" s="6">
        <v>22</v>
      </c>
      <c r="V142" s="6">
        <v>96</v>
      </c>
      <c r="W142" s="6" t="s">
        <v>1334</v>
      </c>
      <c r="X142" s="6" t="s">
        <v>3416</v>
      </c>
      <c r="Y142" s="6" t="s">
        <v>3417</v>
      </c>
      <c r="Z142" s="6" t="s">
        <v>3418</v>
      </c>
      <c r="AA142" s="6">
        <v>64</v>
      </c>
      <c r="AB142" s="6">
        <v>54</v>
      </c>
      <c r="AC142" s="6">
        <v>43</v>
      </c>
      <c r="AD142" s="6">
        <v>53</v>
      </c>
      <c r="AE142" s="6">
        <v>44</v>
      </c>
      <c r="AF142" s="6">
        <v>47</v>
      </c>
      <c r="AG142" s="6">
        <v>49</v>
      </c>
      <c r="AH142" s="6">
        <v>48</v>
      </c>
      <c r="AI142" s="6">
        <v>19</v>
      </c>
      <c r="AJ142" s="6">
        <v>45</v>
      </c>
      <c r="AK142" s="6">
        <v>21</v>
      </c>
      <c r="AL142" s="6">
        <v>20</v>
      </c>
      <c r="AM142" s="6">
        <v>47</v>
      </c>
      <c r="AN142" s="6">
        <v>45</v>
      </c>
      <c r="AO142" s="6">
        <v>47</v>
      </c>
      <c r="AP142" s="6">
        <v>19</v>
      </c>
      <c r="AQ142" s="6">
        <v>0</v>
      </c>
      <c r="AR142" s="6">
        <v>26</v>
      </c>
      <c r="AS142" s="6">
        <v>2</v>
      </c>
      <c r="AT142" s="6">
        <v>28</v>
      </c>
      <c r="AU142" s="6">
        <v>28</v>
      </c>
      <c r="AV142" s="6">
        <v>25</v>
      </c>
      <c r="AW142" s="6">
        <v>3642</v>
      </c>
      <c r="AX142" s="6" t="s">
        <v>3419</v>
      </c>
      <c r="AY142" s="6">
        <v>801</v>
      </c>
      <c r="AZ142" s="6" t="s">
        <v>1339</v>
      </c>
      <c r="BA142" s="6">
        <v>2060</v>
      </c>
      <c r="BB142" s="6" t="s">
        <v>3420</v>
      </c>
      <c r="BC142" s="6">
        <v>1582</v>
      </c>
      <c r="BD142" s="6" t="s">
        <v>3421</v>
      </c>
      <c r="BE142" s="6">
        <v>1055</v>
      </c>
      <c r="BF142" s="6" t="s">
        <v>1458</v>
      </c>
      <c r="BG142" s="6">
        <v>1905</v>
      </c>
      <c r="BH142" s="6" t="s">
        <v>3422</v>
      </c>
      <c r="BI142" s="6">
        <v>1742</v>
      </c>
      <c r="BJ142" s="6" t="s">
        <v>3423</v>
      </c>
      <c r="BK142" s="6">
        <v>986</v>
      </c>
      <c r="BL142" s="6" t="s">
        <v>3424</v>
      </c>
      <c r="BM142" s="6">
        <v>756</v>
      </c>
      <c r="BN142" s="6" t="s">
        <v>3425</v>
      </c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 t="s">
        <v>3426</v>
      </c>
      <c r="BZ142" s="6" t="s">
        <v>3427</v>
      </c>
      <c r="CA142" s="6" t="s">
        <v>3428</v>
      </c>
      <c r="CB142" s="6" t="s">
        <v>3429</v>
      </c>
      <c r="CC142" s="6" t="s">
        <v>3430</v>
      </c>
      <c r="CD142" s="6" t="s">
        <v>162</v>
      </c>
      <c r="CE142" s="6" t="s">
        <v>3431</v>
      </c>
      <c r="CF142" s="6" t="s">
        <v>3432</v>
      </c>
      <c r="CG142" s="6" t="s">
        <v>3433</v>
      </c>
      <c r="CH142" s="6">
        <v>9</v>
      </c>
      <c r="CI142" s="6">
        <v>10</v>
      </c>
      <c r="CJ142" s="6">
        <v>9</v>
      </c>
      <c r="CK142" s="6">
        <v>10</v>
      </c>
      <c r="CL142" s="6">
        <v>15</v>
      </c>
      <c r="CM142" s="6">
        <v>-1</v>
      </c>
      <c r="CN142" s="6">
        <v>20</v>
      </c>
      <c r="CO142" s="6">
        <v>11</v>
      </c>
      <c r="CP142" s="6">
        <v>23</v>
      </c>
      <c r="CQ142" s="6">
        <v>13</v>
      </c>
      <c r="CR142" s="6">
        <v>1375</v>
      </c>
      <c r="CS142" s="6">
        <v>157</v>
      </c>
      <c r="CT142" s="6">
        <v>1797</v>
      </c>
      <c r="CU142" s="6">
        <v>163</v>
      </c>
      <c r="CV142" s="6">
        <v>3</v>
      </c>
      <c r="CW142" s="6">
        <v>40</v>
      </c>
      <c r="CX142" s="6">
        <v>45</v>
      </c>
      <c r="CY142" s="6">
        <v>26</v>
      </c>
      <c r="CZ142" s="6">
        <v>45</v>
      </c>
      <c r="DA142" s="6">
        <v>26</v>
      </c>
      <c r="DB142" s="6">
        <v>19</v>
      </c>
      <c r="DC142" s="6" t="s">
        <v>3414</v>
      </c>
      <c r="DE142">
        <f t="shared" si="196"/>
        <v>45</v>
      </c>
      <c r="DF142">
        <f t="shared" si="197"/>
        <v>26</v>
      </c>
      <c r="DG142">
        <f t="shared" si="198"/>
        <v>19</v>
      </c>
      <c r="DH142">
        <f t="shared" si="199"/>
        <v>45</v>
      </c>
      <c r="DI142">
        <f t="shared" si="200"/>
        <v>0</v>
      </c>
      <c r="DL142">
        <f t="shared" si="201"/>
        <v>26</v>
      </c>
      <c r="DM142">
        <f t="shared" si="202"/>
        <v>26</v>
      </c>
      <c r="DN142">
        <f t="shared" si="203"/>
        <v>0</v>
      </c>
      <c r="DQ142">
        <f t="shared" si="204"/>
        <v>45</v>
      </c>
      <c r="DR142">
        <f t="shared" si="205"/>
        <v>45</v>
      </c>
      <c r="DS142">
        <f t="shared" si="206"/>
        <v>0</v>
      </c>
      <c r="DV142">
        <f t="shared" si="207"/>
        <v>3</v>
      </c>
      <c r="DW142">
        <f t="shared" si="208"/>
        <v>40</v>
      </c>
      <c r="DX142">
        <f t="shared" si="209"/>
        <v>43</v>
      </c>
      <c r="DY142">
        <f t="shared" si="210"/>
        <v>43</v>
      </c>
      <c r="DZ142">
        <f t="shared" si="211"/>
        <v>0</v>
      </c>
      <c r="EC142">
        <f t="shared" si="212"/>
        <v>157</v>
      </c>
      <c r="ED142">
        <f t="shared" si="213"/>
        <v>163</v>
      </c>
      <c r="EE142">
        <f t="shared" si="214"/>
        <v>6</v>
      </c>
      <c r="EF142" s="1">
        <f t="shared" si="215"/>
        <v>3.6809815950920211</v>
      </c>
      <c r="EH142">
        <f t="shared" si="216"/>
        <v>1375</v>
      </c>
      <c r="EI142">
        <f t="shared" si="217"/>
        <v>1797</v>
      </c>
      <c r="EJ142">
        <f t="shared" si="218"/>
        <v>-422</v>
      </c>
      <c r="EK142">
        <f t="shared" si="219"/>
        <v>23.483583750695601</v>
      </c>
      <c r="EM142">
        <f t="shared" si="220"/>
        <v>20</v>
      </c>
      <c r="EN142">
        <f t="shared" si="221"/>
        <v>23</v>
      </c>
      <c r="EO142">
        <f t="shared" si="222"/>
        <v>44</v>
      </c>
      <c r="EP142">
        <f t="shared" si="223"/>
        <v>43</v>
      </c>
      <c r="EQ142">
        <f t="shared" si="224"/>
        <v>-1</v>
      </c>
      <c r="ER142">
        <f t="shared" si="225"/>
        <v>2.2727272727272663</v>
      </c>
      <c r="ET142">
        <f t="shared" si="226"/>
        <v>11</v>
      </c>
      <c r="EU142">
        <f t="shared" si="227"/>
        <v>13</v>
      </c>
      <c r="EV142">
        <f t="shared" si="228"/>
        <v>24</v>
      </c>
      <c r="EW142">
        <f t="shared" si="229"/>
        <v>25</v>
      </c>
      <c r="EX142">
        <f t="shared" si="230"/>
        <v>1</v>
      </c>
      <c r="FA142">
        <f t="shared" si="231"/>
        <v>9</v>
      </c>
      <c r="FB142">
        <f t="shared" si="232"/>
        <v>10</v>
      </c>
      <c r="FC142">
        <f t="shared" si="233"/>
        <v>19</v>
      </c>
      <c r="FD142">
        <f t="shared" si="234"/>
        <v>19</v>
      </c>
      <c r="FE142">
        <f t="shared" si="235"/>
        <v>0</v>
      </c>
      <c r="FH142">
        <f t="shared" si="236"/>
        <v>2060</v>
      </c>
      <c r="FI142">
        <f t="shared" si="237"/>
        <v>1055</v>
      </c>
      <c r="FJ142">
        <f t="shared" si="238"/>
        <v>986</v>
      </c>
      <c r="FK142">
        <f t="shared" si="239"/>
        <v>2041</v>
      </c>
      <c r="FL142">
        <f t="shared" si="240"/>
        <v>-19</v>
      </c>
      <c r="FM142">
        <f t="shared" si="241"/>
        <v>0.92233009708738223</v>
      </c>
      <c r="FO142">
        <f t="shared" si="242"/>
        <v>756</v>
      </c>
      <c r="FP142">
        <f t="shared" si="243"/>
        <v>801</v>
      </c>
      <c r="FQ142">
        <f t="shared" si="244"/>
        <v>1582</v>
      </c>
      <c r="FR142">
        <f t="shared" si="245"/>
        <v>1557</v>
      </c>
      <c r="FS142">
        <f t="shared" si="246"/>
        <v>-25</v>
      </c>
      <c r="FT142">
        <f t="shared" si="247"/>
        <v>1.5802781289506953</v>
      </c>
      <c r="FV142">
        <f t="shared" si="248"/>
        <v>3642</v>
      </c>
      <c r="FW142">
        <f t="shared" si="249"/>
        <v>2060</v>
      </c>
      <c r="FX142">
        <f t="shared" si="250"/>
        <v>1582</v>
      </c>
      <c r="FY142">
        <f t="shared" si="251"/>
        <v>3642</v>
      </c>
      <c r="FZ142">
        <f t="shared" si="252"/>
        <v>0</v>
      </c>
      <c r="GA142">
        <f t="shared" si="253"/>
        <v>0</v>
      </c>
      <c r="GC142">
        <f t="shared" si="254"/>
        <v>96</v>
      </c>
      <c r="GD142">
        <f t="shared" si="255"/>
        <v>43</v>
      </c>
      <c r="GE142">
        <f t="shared" si="256"/>
        <v>53</v>
      </c>
      <c r="GF142">
        <f t="shared" si="257"/>
        <v>96</v>
      </c>
      <c r="GG142">
        <f t="shared" si="258"/>
        <v>0</v>
      </c>
      <c r="GI142">
        <f t="shared" si="259"/>
        <v>9</v>
      </c>
      <c r="GJ142">
        <f t="shared" si="260"/>
        <v>10</v>
      </c>
      <c r="GK142">
        <f t="shared" si="261"/>
        <v>19</v>
      </c>
      <c r="GL142">
        <f t="shared" si="262"/>
        <v>19</v>
      </c>
      <c r="GM142">
        <f t="shared" si="263"/>
        <v>0</v>
      </c>
      <c r="GN142">
        <f t="shared" si="264"/>
        <v>0</v>
      </c>
      <c r="GP142">
        <f t="shared" si="265"/>
        <v>44</v>
      </c>
      <c r="GQ142">
        <f t="shared" si="266"/>
        <v>19</v>
      </c>
      <c r="GR142">
        <f t="shared" si="267"/>
        <v>25</v>
      </c>
      <c r="GS142">
        <f t="shared" si="268"/>
        <v>44</v>
      </c>
      <c r="GT142">
        <f t="shared" si="269"/>
        <v>0</v>
      </c>
      <c r="GU142">
        <f t="shared" si="270"/>
        <v>2.2727272727272663</v>
      </c>
      <c r="GW142">
        <f t="shared" si="271"/>
        <v>20</v>
      </c>
      <c r="GX142">
        <f t="shared" si="272"/>
        <v>23</v>
      </c>
      <c r="GY142">
        <f t="shared" si="273"/>
        <v>43</v>
      </c>
      <c r="GZ142">
        <f t="shared" si="274"/>
        <v>11</v>
      </c>
      <c r="HA142">
        <f t="shared" si="275"/>
        <v>13</v>
      </c>
      <c r="HB142">
        <f t="shared" si="276"/>
        <v>24</v>
      </c>
      <c r="HC142">
        <f t="shared" si="277"/>
        <v>9</v>
      </c>
      <c r="HD142">
        <f t="shared" si="278"/>
        <v>10</v>
      </c>
      <c r="HE142">
        <f t="shared" si="279"/>
        <v>19</v>
      </c>
      <c r="HF142">
        <f t="shared" si="280"/>
        <v>43</v>
      </c>
      <c r="HG142">
        <f t="shared" si="281"/>
        <v>0</v>
      </c>
      <c r="HI142">
        <f t="shared" si="282"/>
        <v>801</v>
      </c>
      <c r="HJ142">
        <f t="shared" si="283"/>
        <v>1055</v>
      </c>
      <c r="HK142">
        <f t="shared" si="284"/>
        <v>1905</v>
      </c>
      <c r="HL142">
        <f t="shared" si="285"/>
        <v>1856</v>
      </c>
      <c r="HM142">
        <f t="shared" si="286"/>
        <v>-49</v>
      </c>
      <c r="HN142">
        <f t="shared" si="287"/>
        <v>2.5721784776902865</v>
      </c>
      <c r="HP142">
        <f t="shared" si="288"/>
        <v>1797</v>
      </c>
      <c r="HQ142">
        <f t="shared" si="289"/>
        <v>163</v>
      </c>
      <c r="HR142">
        <f t="shared" si="290"/>
        <v>1905</v>
      </c>
      <c r="HS142">
        <f t="shared" si="291"/>
        <v>1960</v>
      </c>
      <c r="HT142">
        <f t="shared" si="292"/>
        <v>55</v>
      </c>
      <c r="HU142">
        <f t="shared" si="293"/>
        <v>2.8061224489795933</v>
      </c>
    </row>
    <row r="143" spans="1:229" x14ac:dyDescent="0.35">
      <c r="A143" s="6" t="s">
        <v>3434</v>
      </c>
      <c r="B143" s="6" t="s">
        <v>167</v>
      </c>
      <c r="C143" s="6" t="s">
        <v>201</v>
      </c>
      <c r="D143" s="6">
        <v>74</v>
      </c>
      <c r="E143" s="6" t="s">
        <v>578</v>
      </c>
      <c r="F143" s="6" t="s">
        <v>2226</v>
      </c>
      <c r="G143" s="6" t="s">
        <v>1056</v>
      </c>
      <c r="H143" s="6" t="s">
        <v>169</v>
      </c>
      <c r="I143" s="6" t="s">
        <v>544</v>
      </c>
      <c r="J143" s="6" t="s">
        <v>142</v>
      </c>
      <c r="K143" s="6" t="s">
        <v>464</v>
      </c>
      <c r="L143" s="6" t="s">
        <v>952</v>
      </c>
      <c r="M143" s="6" t="s">
        <v>3434</v>
      </c>
      <c r="N143" s="6" t="s">
        <v>143</v>
      </c>
      <c r="O143" s="6" t="s">
        <v>143</v>
      </c>
      <c r="P143" s="6" t="s">
        <v>143</v>
      </c>
      <c r="Q143" s="6" t="s">
        <v>143</v>
      </c>
      <c r="R143" s="6">
        <v>25</v>
      </c>
      <c r="S143" s="6">
        <v>40</v>
      </c>
      <c r="T143" s="6">
        <v>23</v>
      </c>
      <c r="U143" s="6">
        <v>22</v>
      </c>
      <c r="V143" s="6">
        <v>61</v>
      </c>
      <c r="W143" s="6" t="s">
        <v>295</v>
      </c>
      <c r="X143" s="6" t="s">
        <v>3435</v>
      </c>
      <c r="Y143" s="6" t="s">
        <v>3436</v>
      </c>
      <c r="Z143" s="6" t="s">
        <v>3437</v>
      </c>
      <c r="AA143" s="6">
        <v>38</v>
      </c>
      <c r="AB143" s="6">
        <v>50</v>
      </c>
      <c r="AC143" s="6">
        <v>15</v>
      </c>
      <c r="AD143" s="6">
        <v>46</v>
      </c>
      <c r="AE143" s="6">
        <v>47</v>
      </c>
      <c r="AF143" s="6">
        <v>34</v>
      </c>
      <c r="AG143" s="6">
        <v>39</v>
      </c>
      <c r="AH143" s="6">
        <v>44</v>
      </c>
      <c r="AI143" s="6">
        <v>28</v>
      </c>
      <c r="AJ143" s="6">
        <v>20</v>
      </c>
      <c r="AK143" s="6">
        <v>24</v>
      </c>
      <c r="AL143" s="6">
        <v>27</v>
      </c>
      <c r="AM143" s="6">
        <v>42</v>
      </c>
      <c r="AN143" s="6">
        <v>45</v>
      </c>
      <c r="AO143" s="6">
        <v>26</v>
      </c>
      <c r="AP143" s="6">
        <v>28</v>
      </c>
      <c r="AQ143" s="6">
        <v>16</v>
      </c>
      <c r="AR143" s="6">
        <v>17</v>
      </c>
      <c r="AS143" s="6">
        <v>14</v>
      </c>
      <c r="AT143" s="6">
        <v>15</v>
      </c>
      <c r="AU143" s="6">
        <v>17</v>
      </c>
      <c r="AV143" s="6">
        <v>19</v>
      </c>
      <c r="AW143" s="6">
        <v>2409</v>
      </c>
      <c r="AX143" s="6" t="s">
        <v>3438</v>
      </c>
      <c r="AY143" s="6">
        <v>210</v>
      </c>
      <c r="AZ143" s="6" t="s">
        <v>3439</v>
      </c>
      <c r="BA143" s="6">
        <v>1854</v>
      </c>
      <c r="BB143" s="6" t="s">
        <v>3440</v>
      </c>
      <c r="BC143" s="6">
        <v>556</v>
      </c>
      <c r="BD143" s="6" t="s">
        <v>3441</v>
      </c>
      <c r="BE143" s="6">
        <v>340</v>
      </c>
      <c r="BF143" s="6" t="s">
        <v>3442</v>
      </c>
      <c r="BG143" s="6">
        <v>548</v>
      </c>
      <c r="BH143" s="6" t="s">
        <v>2918</v>
      </c>
      <c r="BI143" s="6">
        <v>1814</v>
      </c>
      <c r="BJ143" s="6" t="s">
        <v>3443</v>
      </c>
      <c r="BK143" s="6">
        <v>1487</v>
      </c>
      <c r="BL143" s="6" t="s">
        <v>3444</v>
      </c>
      <c r="BM143" s="6">
        <v>327</v>
      </c>
      <c r="BN143" s="6" t="s">
        <v>3445</v>
      </c>
      <c r="BO143" s="6">
        <v>257</v>
      </c>
      <c r="BP143" s="6">
        <v>475</v>
      </c>
      <c r="BQ143" s="6">
        <v>364</v>
      </c>
      <c r="BR143" s="6" t="s">
        <v>191</v>
      </c>
      <c r="BS143" s="6">
        <v>471</v>
      </c>
      <c r="BT143" s="6" t="s">
        <v>190</v>
      </c>
      <c r="BU143" s="6">
        <v>257</v>
      </c>
      <c r="BV143" s="6" t="s">
        <v>162</v>
      </c>
      <c r="BW143" s="6">
        <v>99</v>
      </c>
      <c r="BX143" s="6">
        <v>-158</v>
      </c>
      <c r="BY143" s="6" t="s">
        <v>3446</v>
      </c>
      <c r="BZ143" s="6" t="s">
        <v>3447</v>
      </c>
      <c r="CA143" s="6" t="s">
        <v>3448</v>
      </c>
      <c r="CB143" s="6" t="s">
        <v>3449</v>
      </c>
      <c r="CC143" s="6" t="s">
        <v>3450</v>
      </c>
      <c r="CD143" s="6" t="s">
        <v>308</v>
      </c>
      <c r="CE143" s="6" t="s">
        <v>3451</v>
      </c>
      <c r="CF143" s="6" t="s">
        <v>3452</v>
      </c>
      <c r="CG143" s="6" t="s">
        <v>3453</v>
      </c>
      <c r="CH143" s="6">
        <v>15</v>
      </c>
      <c r="CI143" s="6">
        <v>12</v>
      </c>
      <c r="CJ143" s="6">
        <v>14</v>
      </c>
      <c r="CK143" s="6">
        <v>13</v>
      </c>
      <c r="CL143" s="6">
        <v>17</v>
      </c>
      <c r="CM143" s="6">
        <v>10</v>
      </c>
      <c r="CN143" s="6">
        <v>27</v>
      </c>
      <c r="CO143" s="6">
        <v>13</v>
      </c>
      <c r="CP143" s="6">
        <v>19</v>
      </c>
      <c r="CQ143" s="6">
        <v>6</v>
      </c>
      <c r="CR143" s="6">
        <v>413</v>
      </c>
      <c r="CS143" s="6">
        <v>93</v>
      </c>
      <c r="CT143" s="6">
        <v>453</v>
      </c>
      <c r="CU143" s="6">
        <v>93</v>
      </c>
      <c r="CV143" s="6">
        <v>3</v>
      </c>
      <c r="CW143" s="6">
        <v>12</v>
      </c>
      <c r="CX143" s="6">
        <v>44</v>
      </c>
      <c r="CY143" s="6">
        <v>17</v>
      </c>
      <c r="CZ143" s="6">
        <v>45</v>
      </c>
      <c r="DA143" s="6">
        <v>17</v>
      </c>
      <c r="DB143" s="6">
        <v>28</v>
      </c>
      <c r="DC143" s="6" t="s">
        <v>3434</v>
      </c>
      <c r="DE143">
        <f t="shared" si="196"/>
        <v>45</v>
      </c>
      <c r="DF143">
        <f t="shared" si="197"/>
        <v>17</v>
      </c>
      <c r="DG143">
        <f t="shared" si="198"/>
        <v>28</v>
      </c>
      <c r="DH143">
        <f t="shared" si="199"/>
        <v>45</v>
      </c>
      <c r="DI143">
        <f t="shared" si="200"/>
        <v>0</v>
      </c>
      <c r="DL143">
        <f t="shared" si="201"/>
        <v>17</v>
      </c>
      <c r="DM143">
        <f t="shared" si="202"/>
        <v>17</v>
      </c>
      <c r="DN143">
        <f t="shared" si="203"/>
        <v>0</v>
      </c>
      <c r="DQ143">
        <f t="shared" si="204"/>
        <v>45</v>
      </c>
      <c r="DR143">
        <f t="shared" si="205"/>
        <v>44</v>
      </c>
      <c r="DS143">
        <f t="shared" si="206"/>
        <v>-1</v>
      </c>
      <c r="DV143">
        <f t="shared" si="207"/>
        <v>3</v>
      </c>
      <c r="DW143">
        <f t="shared" si="208"/>
        <v>12</v>
      </c>
      <c r="DX143">
        <f t="shared" si="209"/>
        <v>15</v>
      </c>
      <c r="DY143">
        <f t="shared" si="210"/>
        <v>15</v>
      </c>
      <c r="DZ143">
        <f t="shared" si="211"/>
        <v>0</v>
      </c>
      <c r="EC143">
        <v>93</v>
      </c>
      <c r="ED143">
        <f t="shared" si="213"/>
        <v>93</v>
      </c>
      <c r="EE143">
        <f t="shared" si="214"/>
        <v>0</v>
      </c>
      <c r="EF143" s="1">
        <f t="shared" si="215"/>
        <v>0</v>
      </c>
      <c r="EH143">
        <f t="shared" si="216"/>
        <v>413</v>
      </c>
      <c r="EI143">
        <f t="shared" si="217"/>
        <v>453</v>
      </c>
      <c r="EJ143">
        <f t="shared" si="218"/>
        <v>-40</v>
      </c>
      <c r="EK143">
        <f t="shared" si="219"/>
        <v>8.830022075055183</v>
      </c>
      <c r="EM143">
        <f t="shared" si="220"/>
        <v>27</v>
      </c>
      <c r="EN143">
        <f t="shared" si="221"/>
        <v>19</v>
      </c>
      <c r="EO143">
        <f t="shared" si="222"/>
        <v>47</v>
      </c>
      <c r="EP143">
        <f t="shared" si="223"/>
        <v>46</v>
      </c>
      <c r="EQ143">
        <f t="shared" si="224"/>
        <v>-1</v>
      </c>
      <c r="ER143">
        <f t="shared" si="225"/>
        <v>2.1276595744680833</v>
      </c>
      <c r="ET143">
        <f t="shared" si="226"/>
        <v>13</v>
      </c>
      <c r="EU143">
        <f t="shared" si="227"/>
        <v>6</v>
      </c>
      <c r="EV143">
        <f t="shared" si="228"/>
        <v>19</v>
      </c>
      <c r="EW143">
        <f t="shared" si="229"/>
        <v>19</v>
      </c>
      <c r="EX143">
        <f t="shared" si="230"/>
        <v>0</v>
      </c>
      <c r="FA143">
        <f t="shared" si="231"/>
        <v>14</v>
      </c>
      <c r="FB143">
        <f t="shared" si="232"/>
        <v>13</v>
      </c>
      <c r="FC143">
        <f t="shared" si="233"/>
        <v>27</v>
      </c>
      <c r="FD143">
        <f t="shared" si="234"/>
        <v>28</v>
      </c>
      <c r="FE143">
        <f t="shared" si="235"/>
        <v>1</v>
      </c>
      <c r="FH143">
        <f t="shared" si="236"/>
        <v>1854</v>
      </c>
      <c r="FI143">
        <v>340</v>
      </c>
      <c r="FJ143">
        <f t="shared" si="238"/>
        <v>1487</v>
      </c>
      <c r="FK143">
        <f t="shared" si="239"/>
        <v>1827</v>
      </c>
      <c r="FL143">
        <f t="shared" si="240"/>
        <v>-27</v>
      </c>
      <c r="FM143">
        <f t="shared" si="241"/>
        <v>1.4563106796116472</v>
      </c>
      <c r="FO143">
        <f t="shared" si="242"/>
        <v>327</v>
      </c>
      <c r="FP143">
        <f t="shared" si="243"/>
        <v>210</v>
      </c>
      <c r="FQ143">
        <f t="shared" si="244"/>
        <v>556</v>
      </c>
      <c r="FR143">
        <f t="shared" si="245"/>
        <v>537</v>
      </c>
      <c r="FS143">
        <f t="shared" si="246"/>
        <v>-19</v>
      </c>
      <c r="FT143">
        <f t="shared" si="247"/>
        <v>3.4172661870503589</v>
      </c>
      <c r="FV143">
        <f t="shared" si="248"/>
        <v>2409</v>
      </c>
      <c r="FW143">
        <f t="shared" si="249"/>
        <v>1854</v>
      </c>
      <c r="FX143">
        <f t="shared" si="250"/>
        <v>556</v>
      </c>
      <c r="FY143">
        <f t="shared" si="251"/>
        <v>2410</v>
      </c>
      <c r="FZ143">
        <f t="shared" si="252"/>
        <v>-1</v>
      </c>
      <c r="GA143">
        <f t="shared" si="253"/>
        <v>4.1493775933616917E-2</v>
      </c>
      <c r="GC143">
        <f t="shared" si="254"/>
        <v>61</v>
      </c>
      <c r="GD143">
        <f t="shared" si="255"/>
        <v>15</v>
      </c>
      <c r="GE143">
        <f t="shared" si="256"/>
        <v>46</v>
      </c>
      <c r="GF143">
        <f t="shared" si="257"/>
        <v>61</v>
      </c>
      <c r="GG143">
        <f t="shared" si="258"/>
        <v>0</v>
      </c>
      <c r="GI143">
        <f t="shared" si="259"/>
        <v>15</v>
      </c>
      <c r="GJ143">
        <f t="shared" si="260"/>
        <v>12</v>
      </c>
      <c r="GK143">
        <f t="shared" si="261"/>
        <v>28</v>
      </c>
      <c r="GL143">
        <f t="shared" si="262"/>
        <v>27</v>
      </c>
      <c r="GM143">
        <f t="shared" si="263"/>
        <v>-1</v>
      </c>
      <c r="GN143">
        <f t="shared" si="264"/>
        <v>3.5714285714285694</v>
      </c>
      <c r="GP143">
        <f t="shared" si="265"/>
        <v>47</v>
      </c>
      <c r="GQ143">
        <f t="shared" si="266"/>
        <v>28</v>
      </c>
      <c r="GR143">
        <f t="shared" si="267"/>
        <v>19</v>
      </c>
      <c r="GS143">
        <f t="shared" si="268"/>
        <v>47</v>
      </c>
      <c r="GT143">
        <f t="shared" si="269"/>
        <v>0</v>
      </c>
      <c r="GU143">
        <f t="shared" si="270"/>
        <v>2.1276595744680833</v>
      </c>
      <c r="GW143">
        <f t="shared" si="271"/>
        <v>27</v>
      </c>
      <c r="GX143">
        <f t="shared" si="272"/>
        <v>19</v>
      </c>
      <c r="GY143">
        <f t="shared" si="273"/>
        <v>46</v>
      </c>
      <c r="GZ143">
        <f t="shared" si="274"/>
        <v>13</v>
      </c>
      <c r="HA143">
        <f t="shared" si="275"/>
        <v>6</v>
      </c>
      <c r="HB143">
        <f t="shared" si="276"/>
        <v>19</v>
      </c>
      <c r="HC143">
        <f t="shared" si="277"/>
        <v>14</v>
      </c>
      <c r="HD143">
        <f t="shared" si="278"/>
        <v>13</v>
      </c>
      <c r="HE143">
        <f t="shared" si="279"/>
        <v>27</v>
      </c>
      <c r="HF143">
        <f t="shared" si="280"/>
        <v>46</v>
      </c>
      <c r="HG143">
        <f t="shared" si="281"/>
        <v>0</v>
      </c>
      <c r="HI143">
        <v>210</v>
      </c>
      <c r="HJ143">
        <f>208+132</f>
        <v>340</v>
      </c>
      <c r="HK143">
        <v>548</v>
      </c>
      <c r="HL143">
        <f t="shared" si="285"/>
        <v>550</v>
      </c>
      <c r="HM143">
        <f t="shared" si="286"/>
        <v>2</v>
      </c>
      <c r="HN143">
        <f t="shared" si="287"/>
        <v>0.36363636363635976</v>
      </c>
      <c r="HP143">
        <f t="shared" si="288"/>
        <v>453</v>
      </c>
      <c r="HQ143">
        <v>93</v>
      </c>
      <c r="HR143">
        <f t="shared" si="290"/>
        <v>548</v>
      </c>
      <c r="HS143">
        <f t="shared" si="291"/>
        <v>546</v>
      </c>
      <c r="HT143">
        <f t="shared" si="292"/>
        <v>-2</v>
      </c>
      <c r="HU143">
        <f t="shared" si="293"/>
        <v>0.36496350364963348</v>
      </c>
    </row>
    <row r="144" spans="1:229" x14ac:dyDescent="0.35">
      <c r="A144" s="6" t="s">
        <v>3454</v>
      </c>
      <c r="B144" s="6" t="s">
        <v>133</v>
      </c>
      <c r="C144" s="6" t="s">
        <v>134</v>
      </c>
      <c r="D144" s="6"/>
      <c r="E144" s="6" t="s">
        <v>238</v>
      </c>
      <c r="F144" s="6" t="s">
        <v>3166</v>
      </c>
      <c r="G144" s="6" t="s">
        <v>628</v>
      </c>
      <c r="H144" s="6" t="s">
        <v>439</v>
      </c>
      <c r="I144" s="6" t="s">
        <v>208</v>
      </c>
      <c r="J144" s="6" t="s">
        <v>704</v>
      </c>
      <c r="K144" s="6" t="s">
        <v>1356</v>
      </c>
      <c r="L144" s="6" t="s">
        <v>353</v>
      </c>
      <c r="M144" s="6" t="s">
        <v>3454</v>
      </c>
      <c r="N144" s="6">
        <v>65</v>
      </c>
      <c r="O144" s="6">
        <v>151</v>
      </c>
      <c r="P144" s="6">
        <v>8</v>
      </c>
      <c r="Q144" s="6" t="s">
        <v>3455</v>
      </c>
      <c r="R144" s="6">
        <v>23</v>
      </c>
      <c r="S144" s="6">
        <v>122</v>
      </c>
      <c r="T144" s="6">
        <v>75</v>
      </c>
      <c r="U144" s="6">
        <v>19</v>
      </c>
      <c r="V144" s="6">
        <v>193</v>
      </c>
      <c r="W144" s="6" t="s">
        <v>3456</v>
      </c>
      <c r="X144" s="6" t="s">
        <v>3457</v>
      </c>
      <c r="Y144" s="6" t="s">
        <v>3458</v>
      </c>
      <c r="Z144" s="6" t="s">
        <v>3459</v>
      </c>
      <c r="AA144" s="6">
        <v>174</v>
      </c>
      <c r="AB144" s="6">
        <v>67</v>
      </c>
      <c r="AC144" s="6">
        <v>99</v>
      </c>
      <c r="AD144" s="6">
        <v>94</v>
      </c>
      <c r="AE144" s="6">
        <v>90</v>
      </c>
      <c r="AF144" s="6">
        <v>66</v>
      </c>
      <c r="AG144" s="6">
        <v>77</v>
      </c>
      <c r="AH144" s="6">
        <v>88</v>
      </c>
      <c r="AI144" s="6">
        <v>29</v>
      </c>
      <c r="AJ144" s="6">
        <v>32</v>
      </c>
      <c r="AK144" s="6">
        <v>35</v>
      </c>
      <c r="AL144" s="6">
        <v>18</v>
      </c>
      <c r="AM144" s="6">
        <v>51</v>
      </c>
      <c r="AN144" s="6">
        <v>90</v>
      </c>
      <c r="AO144" s="6">
        <v>46</v>
      </c>
      <c r="AP144" s="6">
        <v>26</v>
      </c>
      <c r="AQ144" s="6">
        <v>5</v>
      </c>
      <c r="AR144" s="6">
        <v>64</v>
      </c>
      <c r="AS144" s="6">
        <v>34</v>
      </c>
      <c r="AT144" s="6">
        <v>42</v>
      </c>
      <c r="AU144" s="6">
        <v>70</v>
      </c>
      <c r="AV144" s="6">
        <v>61</v>
      </c>
      <c r="AW144" s="6">
        <v>13141</v>
      </c>
      <c r="AX144" s="6" t="s">
        <v>3460</v>
      </c>
      <c r="AY144" s="6">
        <v>4493</v>
      </c>
      <c r="AZ144" s="6" t="s">
        <v>3461</v>
      </c>
      <c r="BA144" s="6">
        <v>5856</v>
      </c>
      <c r="BB144" s="6" t="s">
        <v>3462</v>
      </c>
      <c r="BC144" s="6">
        <v>7285</v>
      </c>
      <c r="BD144" s="6" t="s">
        <v>3463</v>
      </c>
      <c r="BE144" s="6">
        <v>2738</v>
      </c>
      <c r="BF144" s="6" t="s">
        <v>3464</v>
      </c>
      <c r="BG144" s="6">
        <v>7231</v>
      </c>
      <c r="BH144" s="6" t="s">
        <v>3465</v>
      </c>
      <c r="BI144" s="6">
        <v>5820</v>
      </c>
      <c r="BJ144" s="6" t="s">
        <v>3466</v>
      </c>
      <c r="BK144" s="6">
        <v>3089</v>
      </c>
      <c r="BL144" s="6" t="s">
        <v>3467</v>
      </c>
      <c r="BM144" s="6">
        <v>2731</v>
      </c>
      <c r="BN144" s="6" t="s">
        <v>3468</v>
      </c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 t="s">
        <v>3469</v>
      </c>
      <c r="BZ144" s="6" t="s">
        <v>3470</v>
      </c>
      <c r="CA144" s="6" t="s">
        <v>3471</v>
      </c>
      <c r="CB144" s="6" t="s">
        <v>3472</v>
      </c>
      <c r="CC144" s="6" t="s">
        <v>3473</v>
      </c>
      <c r="CD144" s="6" t="s">
        <v>162</v>
      </c>
      <c r="CE144" s="6" t="s">
        <v>3474</v>
      </c>
      <c r="CF144" s="6" t="s">
        <v>3475</v>
      </c>
      <c r="CG144" s="6" t="s">
        <v>3476</v>
      </c>
      <c r="CH144" s="6">
        <v>14</v>
      </c>
      <c r="CI144" s="6">
        <v>8</v>
      </c>
      <c r="CJ144" s="6">
        <v>17</v>
      </c>
      <c r="CK144" s="6">
        <v>11</v>
      </c>
      <c r="CL144" s="6">
        <v>1</v>
      </c>
      <c r="CM144" s="6">
        <v>9</v>
      </c>
      <c r="CN144" s="6">
        <v>39</v>
      </c>
      <c r="CO144" s="6">
        <v>22</v>
      </c>
      <c r="CP144" s="6">
        <v>51</v>
      </c>
      <c r="CQ144" s="6">
        <v>40</v>
      </c>
      <c r="CR144" s="6">
        <v>3554</v>
      </c>
      <c r="CS144" s="6">
        <v>3373</v>
      </c>
      <c r="CT144" s="6">
        <v>3862</v>
      </c>
      <c r="CU144" s="6">
        <v>3283</v>
      </c>
      <c r="CV144" s="6">
        <v>38</v>
      </c>
      <c r="CW144" s="6">
        <v>61</v>
      </c>
      <c r="CX144" s="6">
        <v>83</v>
      </c>
      <c r="CY144" s="6">
        <v>61</v>
      </c>
      <c r="CZ144" s="6">
        <v>83</v>
      </c>
      <c r="DA144" s="6">
        <v>61</v>
      </c>
      <c r="DB144" s="6">
        <v>22</v>
      </c>
      <c r="DC144" s="6" t="s">
        <v>3454</v>
      </c>
      <c r="DE144">
        <f t="shared" si="196"/>
        <v>83</v>
      </c>
      <c r="DF144">
        <f t="shared" si="197"/>
        <v>61</v>
      </c>
      <c r="DG144">
        <f t="shared" si="198"/>
        <v>22</v>
      </c>
      <c r="DH144">
        <f t="shared" si="199"/>
        <v>83</v>
      </c>
      <c r="DI144">
        <f t="shared" si="200"/>
        <v>0</v>
      </c>
      <c r="DL144">
        <f t="shared" si="201"/>
        <v>61</v>
      </c>
      <c r="DM144">
        <f t="shared" si="202"/>
        <v>61</v>
      </c>
      <c r="DN144">
        <f t="shared" si="203"/>
        <v>0</v>
      </c>
      <c r="DQ144">
        <f t="shared" si="204"/>
        <v>83</v>
      </c>
      <c r="DR144">
        <f t="shared" si="205"/>
        <v>83</v>
      </c>
      <c r="DS144">
        <f t="shared" si="206"/>
        <v>0</v>
      </c>
      <c r="DV144">
        <f t="shared" si="207"/>
        <v>38</v>
      </c>
      <c r="DW144">
        <f t="shared" si="208"/>
        <v>61</v>
      </c>
      <c r="DX144">
        <f t="shared" si="209"/>
        <v>99</v>
      </c>
      <c r="DY144">
        <f t="shared" si="210"/>
        <v>99</v>
      </c>
      <c r="DZ144">
        <f t="shared" si="211"/>
        <v>0</v>
      </c>
      <c r="EC144">
        <f t="shared" si="212"/>
        <v>3373</v>
      </c>
      <c r="ED144">
        <f t="shared" si="213"/>
        <v>3283</v>
      </c>
      <c r="EE144">
        <f t="shared" si="214"/>
        <v>-90</v>
      </c>
      <c r="EF144" s="1">
        <f t="shared" si="215"/>
        <v>2.6682478505781262</v>
      </c>
      <c r="EH144">
        <f t="shared" si="216"/>
        <v>3554</v>
      </c>
      <c r="EI144">
        <f t="shared" si="217"/>
        <v>3862</v>
      </c>
      <c r="EJ144">
        <f t="shared" si="218"/>
        <v>-308</v>
      </c>
      <c r="EK144">
        <f t="shared" si="219"/>
        <v>7.9751424132573732</v>
      </c>
      <c r="EM144">
        <f t="shared" si="220"/>
        <v>39</v>
      </c>
      <c r="EN144">
        <f t="shared" si="221"/>
        <v>51</v>
      </c>
      <c r="EO144">
        <f t="shared" si="222"/>
        <v>90</v>
      </c>
      <c r="EP144">
        <f t="shared" si="223"/>
        <v>90</v>
      </c>
      <c r="EQ144">
        <f t="shared" si="224"/>
        <v>0</v>
      </c>
      <c r="ER144">
        <f t="shared" si="225"/>
        <v>0</v>
      </c>
      <c r="ET144">
        <f t="shared" si="226"/>
        <v>22</v>
      </c>
      <c r="EU144">
        <f t="shared" si="227"/>
        <v>40</v>
      </c>
      <c r="EV144">
        <f t="shared" si="228"/>
        <v>62</v>
      </c>
      <c r="EW144">
        <f t="shared" si="229"/>
        <v>61</v>
      </c>
      <c r="EX144">
        <f t="shared" si="230"/>
        <v>-1</v>
      </c>
      <c r="FA144">
        <f t="shared" si="231"/>
        <v>17</v>
      </c>
      <c r="FB144">
        <f t="shared" si="232"/>
        <v>11</v>
      </c>
      <c r="FC144">
        <f t="shared" si="233"/>
        <v>28</v>
      </c>
      <c r="FD144">
        <f t="shared" si="234"/>
        <v>29</v>
      </c>
      <c r="FE144">
        <f t="shared" si="235"/>
        <v>1</v>
      </c>
      <c r="FH144">
        <f t="shared" si="236"/>
        <v>5856</v>
      </c>
      <c r="FI144">
        <f t="shared" si="237"/>
        <v>2738</v>
      </c>
      <c r="FJ144">
        <f t="shared" si="238"/>
        <v>3089</v>
      </c>
      <c r="FK144">
        <f t="shared" si="239"/>
        <v>5827</v>
      </c>
      <c r="FL144">
        <f t="shared" si="240"/>
        <v>-29</v>
      </c>
      <c r="FM144">
        <f t="shared" si="241"/>
        <v>0.49521857923497237</v>
      </c>
      <c r="FO144">
        <f t="shared" si="242"/>
        <v>2731</v>
      </c>
      <c r="FP144">
        <f t="shared" si="243"/>
        <v>4493</v>
      </c>
      <c r="FQ144">
        <f t="shared" si="244"/>
        <v>7285</v>
      </c>
      <c r="FR144">
        <f t="shared" si="245"/>
        <v>7224</v>
      </c>
      <c r="FS144">
        <f t="shared" si="246"/>
        <v>-61</v>
      </c>
      <c r="FT144">
        <f t="shared" si="247"/>
        <v>0.83733699382293025</v>
      </c>
      <c r="FV144">
        <f t="shared" si="248"/>
        <v>13141</v>
      </c>
      <c r="FW144">
        <f t="shared" si="249"/>
        <v>5856</v>
      </c>
      <c r="FX144">
        <f t="shared" si="250"/>
        <v>7285</v>
      </c>
      <c r="FY144">
        <f t="shared" si="251"/>
        <v>13141</v>
      </c>
      <c r="FZ144">
        <f t="shared" si="252"/>
        <v>0</v>
      </c>
      <c r="GA144">
        <f t="shared" si="253"/>
        <v>0</v>
      </c>
      <c r="GC144">
        <f t="shared" si="254"/>
        <v>193</v>
      </c>
      <c r="GD144">
        <f t="shared" si="255"/>
        <v>99</v>
      </c>
      <c r="GE144">
        <f t="shared" si="256"/>
        <v>94</v>
      </c>
      <c r="GF144">
        <f t="shared" si="257"/>
        <v>193</v>
      </c>
      <c r="GG144">
        <f t="shared" si="258"/>
        <v>0</v>
      </c>
      <c r="GI144">
        <f t="shared" si="259"/>
        <v>14</v>
      </c>
      <c r="GJ144">
        <f t="shared" si="260"/>
        <v>8</v>
      </c>
      <c r="GK144">
        <f t="shared" si="261"/>
        <v>22</v>
      </c>
      <c r="GL144">
        <f t="shared" si="262"/>
        <v>22</v>
      </c>
      <c r="GM144">
        <f t="shared" si="263"/>
        <v>0</v>
      </c>
      <c r="GN144">
        <f t="shared" si="264"/>
        <v>0</v>
      </c>
      <c r="GP144">
        <f t="shared" si="265"/>
        <v>90</v>
      </c>
      <c r="GQ144">
        <f t="shared" si="266"/>
        <v>29</v>
      </c>
      <c r="GR144">
        <f t="shared" si="267"/>
        <v>61</v>
      </c>
      <c r="GS144">
        <f t="shared" si="268"/>
        <v>90</v>
      </c>
      <c r="GT144">
        <f t="shared" si="269"/>
        <v>0</v>
      </c>
      <c r="GU144">
        <f t="shared" si="270"/>
        <v>0</v>
      </c>
      <c r="GW144">
        <f t="shared" si="271"/>
        <v>39</v>
      </c>
      <c r="GX144">
        <f t="shared" si="272"/>
        <v>51</v>
      </c>
      <c r="GY144">
        <f t="shared" si="273"/>
        <v>90</v>
      </c>
      <c r="GZ144">
        <f t="shared" si="274"/>
        <v>22</v>
      </c>
      <c r="HA144">
        <f t="shared" si="275"/>
        <v>40</v>
      </c>
      <c r="HB144">
        <f t="shared" si="276"/>
        <v>62</v>
      </c>
      <c r="HC144">
        <f t="shared" si="277"/>
        <v>17</v>
      </c>
      <c r="HD144">
        <f t="shared" si="278"/>
        <v>11</v>
      </c>
      <c r="HE144">
        <f t="shared" si="279"/>
        <v>28</v>
      </c>
      <c r="HF144">
        <f t="shared" si="280"/>
        <v>90</v>
      </c>
      <c r="HG144">
        <f t="shared" si="281"/>
        <v>0</v>
      </c>
      <c r="HI144">
        <f t="shared" si="282"/>
        <v>4493</v>
      </c>
      <c r="HJ144">
        <f t="shared" si="283"/>
        <v>2738</v>
      </c>
      <c r="HK144">
        <f t="shared" si="284"/>
        <v>7231</v>
      </c>
      <c r="HL144">
        <f t="shared" si="285"/>
        <v>7231</v>
      </c>
      <c r="HM144">
        <f t="shared" si="286"/>
        <v>0</v>
      </c>
      <c r="HN144">
        <f t="shared" si="287"/>
        <v>0</v>
      </c>
      <c r="HP144">
        <f t="shared" si="288"/>
        <v>3862</v>
      </c>
      <c r="HQ144">
        <f t="shared" si="289"/>
        <v>3283</v>
      </c>
      <c r="HR144">
        <f t="shared" si="290"/>
        <v>7231</v>
      </c>
      <c r="HS144">
        <f t="shared" si="291"/>
        <v>7145</v>
      </c>
      <c r="HT144">
        <f t="shared" si="292"/>
        <v>-86</v>
      </c>
      <c r="HU144">
        <f t="shared" si="293"/>
        <v>1.189323744986865</v>
      </c>
    </row>
    <row r="145" spans="1:229" x14ac:dyDescent="0.35">
      <c r="A145" s="6" t="s">
        <v>3477</v>
      </c>
      <c r="B145" s="6" t="s">
        <v>167</v>
      </c>
      <c r="C145" s="6" t="s">
        <v>134</v>
      </c>
      <c r="D145" s="6">
        <v>56</v>
      </c>
      <c r="E145" s="6" t="s">
        <v>1229</v>
      </c>
      <c r="F145" s="6" t="s">
        <v>173</v>
      </c>
      <c r="G145" s="6" t="s">
        <v>629</v>
      </c>
      <c r="H145" s="6" t="s">
        <v>168</v>
      </c>
      <c r="I145" s="6" t="s">
        <v>1227</v>
      </c>
      <c r="J145" s="6" t="s">
        <v>629</v>
      </c>
      <c r="K145" s="6" t="s">
        <v>319</v>
      </c>
      <c r="L145" s="6" t="s">
        <v>954</v>
      </c>
      <c r="M145" s="6" t="s">
        <v>3477</v>
      </c>
      <c r="N145" s="6">
        <v>81</v>
      </c>
      <c r="O145" s="6">
        <v>135</v>
      </c>
      <c r="P145" s="6">
        <v>7</v>
      </c>
      <c r="Q145" s="6" t="s">
        <v>3478</v>
      </c>
      <c r="R145" s="6">
        <v>56</v>
      </c>
      <c r="S145" s="6">
        <v>119</v>
      </c>
      <c r="T145" s="6">
        <v>20</v>
      </c>
      <c r="U145" s="6">
        <v>16</v>
      </c>
      <c r="V145" s="6">
        <v>160</v>
      </c>
      <c r="W145" s="6" t="s">
        <v>980</v>
      </c>
      <c r="X145" s="6" t="s">
        <v>3479</v>
      </c>
      <c r="Y145" s="6" t="s">
        <v>3480</v>
      </c>
      <c r="Z145" s="6" t="s">
        <v>3481</v>
      </c>
      <c r="AA145" s="6">
        <v>83</v>
      </c>
      <c r="AB145" s="6">
        <v>79</v>
      </c>
      <c r="AC145" s="6">
        <v>63</v>
      </c>
      <c r="AD145" s="6">
        <v>97</v>
      </c>
      <c r="AE145" s="6">
        <v>92</v>
      </c>
      <c r="AF145" s="6">
        <v>56</v>
      </c>
      <c r="AG145" s="6">
        <v>78</v>
      </c>
      <c r="AH145" s="6">
        <v>88</v>
      </c>
      <c r="AI145" s="6">
        <v>39</v>
      </c>
      <c r="AJ145" s="6">
        <v>56</v>
      </c>
      <c r="AK145" s="6">
        <v>34</v>
      </c>
      <c r="AL145" s="6">
        <v>34</v>
      </c>
      <c r="AM145" s="6">
        <v>45</v>
      </c>
      <c r="AN145" s="6">
        <v>91</v>
      </c>
      <c r="AO145" s="6">
        <v>45</v>
      </c>
      <c r="AP145" s="6">
        <v>39</v>
      </c>
      <c r="AQ145" s="6">
        <v>0</v>
      </c>
      <c r="AR145" s="6">
        <v>52</v>
      </c>
      <c r="AS145" s="6">
        <v>0</v>
      </c>
      <c r="AT145" s="6">
        <v>44</v>
      </c>
      <c r="AU145" s="6">
        <v>54</v>
      </c>
      <c r="AV145" s="6">
        <v>53</v>
      </c>
      <c r="AW145" s="6">
        <v>10986</v>
      </c>
      <c r="AX145" s="6" t="s">
        <v>3482</v>
      </c>
      <c r="AY145" s="6">
        <v>1899</v>
      </c>
      <c r="AZ145" s="6" t="s">
        <v>3483</v>
      </c>
      <c r="BA145" s="6">
        <v>6250</v>
      </c>
      <c r="BB145" s="6" t="s">
        <v>3484</v>
      </c>
      <c r="BC145" s="6">
        <v>4736</v>
      </c>
      <c r="BD145" s="6" t="s">
        <v>3485</v>
      </c>
      <c r="BE145" s="6">
        <v>2515</v>
      </c>
      <c r="BF145" s="6" t="s">
        <v>3486</v>
      </c>
      <c r="BG145" s="6">
        <v>4414</v>
      </c>
      <c r="BH145" s="6" t="s">
        <v>3487</v>
      </c>
      <c r="BI145" s="6">
        <v>6480</v>
      </c>
      <c r="BJ145" s="6" t="s">
        <v>3488</v>
      </c>
      <c r="BK145" s="6">
        <v>3696</v>
      </c>
      <c r="BL145" s="6" t="s">
        <v>3489</v>
      </c>
      <c r="BM145" s="6">
        <v>2784</v>
      </c>
      <c r="BN145" s="6" t="s">
        <v>3490</v>
      </c>
      <c r="BO145" s="6">
        <v>352</v>
      </c>
      <c r="BP145" s="6">
        <v>673</v>
      </c>
      <c r="BQ145" s="6">
        <v>507</v>
      </c>
      <c r="BR145" s="6" t="s">
        <v>191</v>
      </c>
      <c r="BS145" s="6">
        <v>758</v>
      </c>
      <c r="BT145" s="6" t="s">
        <v>190</v>
      </c>
      <c r="BU145" s="6">
        <v>256</v>
      </c>
      <c r="BV145" s="6" t="s">
        <v>162</v>
      </c>
      <c r="BW145" s="6">
        <v>261</v>
      </c>
      <c r="BX145" s="6">
        <v>5</v>
      </c>
      <c r="BY145" s="6" t="s">
        <v>3491</v>
      </c>
      <c r="BZ145" s="6" t="s">
        <v>3492</v>
      </c>
      <c r="CA145" s="6" t="s">
        <v>3493</v>
      </c>
      <c r="CB145" s="6" t="s">
        <v>3494</v>
      </c>
      <c r="CC145" s="6" t="s">
        <v>3495</v>
      </c>
      <c r="CD145" s="6" t="s">
        <v>162</v>
      </c>
      <c r="CE145" s="6" t="s">
        <v>3496</v>
      </c>
      <c r="CF145" s="6" t="s">
        <v>3497</v>
      </c>
      <c r="CG145" s="6" t="s">
        <v>3498</v>
      </c>
      <c r="CH145" s="6">
        <v>15</v>
      </c>
      <c r="CI145" s="6">
        <v>29</v>
      </c>
      <c r="CJ145" s="6">
        <v>23</v>
      </c>
      <c r="CK145" s="6">
        <v>16</v>
      </c>
      <c r="CL145" s="6">
        <v>1</v>
      </c>
      <c r="CM145" s="6">
        <v>-1</v>
      </c>
      <c r="CN145" s="6">
        <v>54</v>
      </c>
      <c r="CO145" s="6">
        <v>31</v>
      </c>
      <c r="CP145" s="6">
        <v>38</v>
      </c>
      <c r="CQ145" s="6">
        <v>22</v>
      </c>
      <c r="CR145" s="6">
        <v>860</v>
      </c>
      <c r="CS145" s="6">
        <v>3167</v>
      </c>
      <c r="CT145" s="6">
        <v>1175</v>
      </c>
      <c r="CU145" s="6">
        <v>3163</v>
      </c>
      <c r="CV145" s="6">
        <v>38</v>
      </c>
      <c r="CW145" s="6">
        <v>25</v>
      </c>
      <c r="CX145" s="6">
        <v>69</v>
      </c>
      <c r="CY145" s="6">
        <v>25</v>
      </c>
      <c r="CZ145" s="6">
        <v>72</v>
      </c>
      <c r="DA145" s="6">
        <v>27</v>
      </c>
      <c r="DB145" s="6">
        <v>45</v>
      </c>
      <c r="DC145" s="6" t="s">
        <v>3477</v>
      </c>
      <c r="DE145">
        <f t="shared" si="196"/>
        <v>72</v>
      </c>
      <c r="DF145">
        <f t="shared" si="197"/>
        <v>27</v>
      </c>
      <c r="DG145">
        <f t="shared" si="198"/>
        <v>45</v>
      </c>
      <c r="DH145">
        <f t="shared" si="199"/>
        <v>72</v>
      </c>
      <c r="DI145">
        <f t="shared" si="200"/>
        <v>0</v>
      </c>
      <c r="DL145">
        <f t="shared" si="201"/>
        <v>27</v>
      </c>
      <c r="DM145">
        <f t="shared" si="202"/>
        <v>25</v>
      </c>
      <c r="DN145">
        <f t="shared" si="203"/>
        <v>-2</v>
      </c>
      <c r="DQ145">
        <f t="shared" si="204"/>
        <v>72</v>
      </c>
      <c r="DR145">
        <f t="shared" si="205"/>
        <v>69</v>
      </c>
      <c r="DS145">
        <f t="shared" si="206"/>
        <v>-3</v>
      </c>
      <c r="DV145">
        <f t="shared" si="207"/>
        <v>38</v>
      </c>
      <c r="DW145">
        <f t="shared" si="208"/>
        <v>25</v>
      </c>
      <c r="DX145">
        <f t="shared" si="209"/>
        <v>63</v>
      </c>
      <c r="DY145">
        <f t="shared" si="210"/>
        <v>63</v>
      </c>
      <c r="DZ145">
        <f t="shared" si="211"/>
        <v>0</v>
      </c>
      <c r="EC145">
        <f t="shared" si="212"/>
        <v>3167</v>
      </c>
      <c r="ED145">
        <f t="shared" si="213"/>
        <v>3163</v>
      </c>
      <c r="EE145">
        <f t="shared" si="214"/>
        <v>-4</v>
      </c>
      <c r="EF145" s="1">
        <f t="shared" si="215"/>
        <v>0.12630249447425967</v>
      </c>
      <c r="EH145">
        <f t="shared" si="216"/>
        <v>860</v>
      </c>
      <c r="EI145">
        <f t="shared" si="217"/>
        <v>1175</v>
      </c>
      <c r="EJ145">
        <f t="shared" si="218"/>
        <v>-315</v>
      </c>
      <c r="EK145">
        <f t="shared" si="219"/>
        <v>26.808510638297875</v>
      </c>
      <c r="EM145">
        <f t="shared" si="220"/>
        <v>54</v>
      </c>
      <c r="EN145">
        <f t="shared" si="221"/>
        <v>38</v>
      </c>
      <c r="EO145">
        <f t="shared" si="222"/>
        <v>92</v>
      </c>
      <c r="EP145">
        <f t="shared" si="223"/>
        <v>92</v>
      </c>
      <c r="EQ145">
        <f t="shared" si="224"/>
        <v>0</v>
      </c>
      <c r="ER145">
        <f t="shared" si="225"/>
        <v>0</v>
      </c>
      <c r="ET145">
        <f t="shared" si="226"/>
        <v>31</v>
      </c>
      <c r="EU145">
        <f t="shared" si="227"/>
        <v>22</v>
      </c>
      <c r="EV145">
        <f t="shared" si="228"/>
        <v>53</v>
      </c>
      <c r="EW145">
        <f t="shared" si="229"/>
        <v>53</v>
      </c>
      <c r="EX145">
        <f t="shared" si="230"/>
        <v>0</v>
      </c>
      <c r="FA145">
        <f t="shared" si="231"/>
        <v>23</v>
      </c>
      <c r="FB145">
        <f t="shared" si="232"/>
        <v>16</v>
      </c>
      <c r="FC145">
        <f t="shared" si="233"/>
        <v>39</v>
      </c>
      <c r="FD145">
        <f t="shared" si="234"/>
        <v>39</v>
      </c>
      <c r="FE145">
        <f t="shared" si="235"/>
        <v>0</v>
      </c>
      <c r="FH145">
        <f t="shared" si="236"/>
        <v>6250</v>
      </c>
      <c r="FI145">
        <f t="shared" si="237"/>
        <v>2515</v>
      </c>
      <c r="FJ145">
        <f t="shared" si="238"/>
        <v>3696</v>
      </c>
      <c r="FK145">
        <f t="shared" si="239"/>
        <v>6211</v>
      </c>
      <c r="FL145">
        <f t="shared" si="240"/>
        <v>-39</v>
      </c>
      <c r="FM145">
        <f t="shared" si="241"/>
        <v>0.62399999999999523</v>
      </c>
      <c r="FO145">
        <f t="shared" si="242"/>
        <v>2784</v>
      </c>
      <c r="FP145">
        <f t="shared" si="243"/>
        <v>1899</v>
      </c>
      <c r="FQ145">
        <f t="shared" si="244"/>
        <v>4736</v>
      </c>
      <c r="FR145">
        <f t="shared" si="245"/>
        <v>4683</v>
      </c>
      <c r="FS145">
        <f t="shared" si="246"/>
        <v>-53</v>
      </c>
      <c r="FT145">
        <f t="shared" si="247"/>
        <v>1.1190878378378386</v>
      </c>
      <c r="FV145">
        <f t="shared" si="248"/>
        <v>10986</v>
      </c>
      <c r="FW145">
        <f t="shared" si="249"/>
        <v>6250</v>
      </c>
      <c r="FX145">
        <f t="shared" si="250"/>
        <v>4736</v>
      </c>
      <c r="FY145">
        <f t="shared" si="251"/>
        <v>10986</v>
      </c>
      <c r="FZ145">
        <f t="shared" si="252"/>
        <v>0</v>
      </c>
      <c r="GA145">
        <f t="shared" si="253"/>
        <v>0</v>
      </c>
      <c r="GC145">
        <f t="shared" si="254"/>
        <v>160</v>
      </c>
      <c r="GD145">
        <f t="shared" si="255"/>
        <v>63</v>
      </c>
      <c r="GE145">
        <f t="shared" si="256"/>
        <v>97</v>
      </c>
      <c r="GF145">
        <f t="shared" si="257"/>
        <v>160</v>
      </c>
      <c r="GG145">
        <f t="shared" si="258"/>
        <v>0</v>
      </c>
      <c r="GI145">
        <f t="shared" si="259"/>
        <v>15</v>
      </c>
      <c r="GJ145">
        <f t="shared" si="260"/>
        <v>29</v>
      </c>
      <c r="GK145">
        <f t="shared" si="261"/>
        <v>45</v>
      </c>
      <c r="GL145">
        <f t="shared" si="262"/>
        <v>44</v>
      </c>
      <c r="GM145">
        <f t="shared" si="263"/>
        <v>-1</v>
      </c>
      <c r="GN145">
        <f t="shared" si="264"/>
        <v>2.2222222222222285</v>
      </c>
      <c r="GP145">
        <f t="shared" si="265"/>
        <v>92</v>
      </c>
      <c r="GQ145">
        <f t="shared" si="266"/>
        <v>39</v>
      </c>
      <c r="GR145">
        <f t="shared" si="267"/>
        <v>53</v>
      </c>
      <c r="GS145">
        <f t="shared" si="268"/>
        <v>92</v>
      </c>
      <c r="GT145">
        <f t="shared" si="269"/>
        <v>0</v>
      </c>
      <c r="GU145">
        <f t="shared" si="270"/>
        <v>0</v>
      </c>
      <c r="GW145">
        <f t="shared" si="271"/>
        <v>54</v>
      </c>
      <c r="GX145">
        <f t="shared" si="272"/>
        <v>38</v>
      </c>
      <c r="GY145">
        <f t="shared" si="273"/>
        <v>92</v>
      </c>
      <c r="GZ145">
        <f t="shared" si="274"/>
        <v>31</v>
      </c>
      <c r="HA145">
        <f t="shared" si="275"/>
        <v>22</v>
      </c>
      <c r="HB145">
        <f t="shared" si="276"/>
        <v>53</v>
      </c>
      <c r="HC145">
        <f t="shared" si="277"/>
        <v>23</v>
      </c>
      <c r="HD145">
        <f t="shared" si="278"/>
        <v>16</v>
      </c>
      <c r="HE145">
        <f t="shared" si="279"/>
        <v>39</v>
      </c>
      <c r="HF145">
        <f t="shared" si="280"/>
        <v>92</v>
      </c>
      <c r="HG145">
        <f t="shared" si="281"/>
        <v>0</v>
      </c>
      <c r="HI145">
        <f t="shared" si="282"/>
        <v>1899</v>
      </c>
      <c r="HJ145">
        <f t="shared" si="283"/>
        <v>2515</v>
      </c>
      <c r="HK145">
        <f t="shared" si="284"/>
        <v>4414</v>
      </c>
      <c r="HL145">
        <f t="shared" si="285"/>
        <v>4414</v>
      </c>
      <c r="HM145">
        <f t="shared" si="286"/>
        <v>0</v>
      </c>
      <c r="HN145">
        <f t="shared" si="287"/>
        <v>0</v>
      </c>
      <c r="HP145">
        <f t="shared" si="288"/>
        <v>1175</v>
      </c>
      <c r="HQ145">
        <f t="shared" si="289"/>
        <v>3163</v>
      </c>
      <c r="HR145">
        <f t="shared" si="290"/>
        <v>4414</v>
      </c>
      <c r="HS145">
        <f t="shared" si="291"/>
        <v>4338</v>
      </c>
      <c r="HT145">
        <f t="shared" si="292"/>
        <v>-76</v>
      </c>
      <c r="HU145">
        <f t="shared" si="293"/>
        <v>1.7217942908926176</v>
      </c>
    </row>
    <row r="146" spans="1:229" x14ac:dyDescent="0.35">
      <c r="A146" s="6" t="s">
        <v>3499</v>
      </c>
      <c r="B146" s="6" t="s">
        <v>133</v>
      </c>
      <c r="C146" s="6" t="s">
        <v>201</v>
      </c>
      <c r="D146" s="6"/>
      <c r="E146" s="6" t="s">
        <v>775</v>
      </c>
      <c r="F146" s="6" t="s">
        <v>463</v>
      </c>
      <c r="G146" s="6" t="s">
        <v>2532</v>
      </c>
      <c r="H146" s="6" t="s">
        <v>319</v>
      </c>
      <c r="I146" s="6" t="s">
        <v>461</v>
      </c>
      <c r="J146" s="6" t="s">
        <v>1674</v>
      </c>
      <c r="K146" s="6" t="s">
        <v>377</v>
      </c>
      <c r="L146" s="6" t="s">
        <v>410</v>
      </c>
      <c r="M146" s="6" t="s">
        <v>3499</v>
      </c>
      <c r="N146" s="6" t="s">
        <v>143</v>
      </c>
      <c r="O146" s="6" t="s">
        <v>143</v>
      </c>
      <c r="P146" s="6" t="s">
        <v>143</v>
      </c>
      <c r="Q146" s="6" t="s">
        <v>143</v>
      </c>
      <c r="R146" s="6">
        <v>33</v>
      </c>
      <c r="S146" s="6">
        <v>145</v>
      </c>
      <c r="T146" s="6">
        <v>21</v>
      </c>
      <c r="U146" s="6">
        <v>22</v>
      </c>
      <c r="V146" s="6">
        <v>132</v>
      </c>
      <c r="W146" s="6" t="s">
        <v>3500</v>
      </c>
      <c r="X146" s="6" t="s">
        <v>3501</v>
      </c>
      <c r="Y146" s="6" t="s">
        <v>3502</v>
      </c>
      <c r="Z146" s="6" t="s">
        <v>414</v>
      </c>
      <c r="AA146" s="6">
        <v>87</v>
      </c>
      <c r="AB146" s="6">
        <v>48</v>
      </c>
      <c r="AC146" s="6">
        <v>66</v>
      </c>
      <c r="AD146" s="6">
        <v>66</v>
      </c>
      <c r="AE146" s="6">
        <v>50</v>
      </c>
      <c r="AF146" s="6">
        <v>34</v>
      </c>
      <c r="AG146" s="6">
        <v>39</v>
      </c>
      <c r="AH146" s="6">
        <v>44</v>
      </c>
      <c r="AI146" s="6">
        <v>23</v>
      </c>
      <c r="AJ146" s="6">
        <v>23</v>
      </c>
      <c r="AK146" s="6">
        <v>27</v>
      </c>
      <c r="AL146" s="6">
        <v>25</v>
      </c>
      <c r="AM146" s="6">
        <v>34</v>
      </c>
      <c r="AN146" s="6">
        <v>49</v>
      </c>
      <c r="AO146" s="6">
        <v>25</v>
      </c>
      <c r="AP146" s="6">
        <v>24</v>
      </c>
      <c r="AQ146" s="6">
        <v>0</v>
      </c>
      <c r="AR146" s="6">
        <v>22</v>
      </c>
      <c r="AS146" s="6">
        <v>11</v>
      </c>
      <c r="AT146" s="6">
        <v>12</v>
      </c>
      <c r="AU146" s="6">
        <v>19</v>
      </c>
      <c r="AV146" s="6">
        <v>27</v>
      </c>
      <c r="AW146" s="6">
        <v>5582</v>
      </c>
      <c r="AX146" s="6" t="s">
        <v>3503</v>
      </c>
      <c r="AY146" s="6">
        <v>883</v>
      </c>
      <c r="AZ146" s="6" t="s">
        <v>3504</v>
      </c>
      <c r="BA146" s="6">
        <v>3489</v>
      </c>
      <c r="BB146" s="6" t="s">
        <v>3505</v>
      </c>
      <c r="BC146" s="6">
        <v>2093</v>
      </c>
      <c r="BD146" s="6" t="s">
        <v>3506</v>
      </c>
      <c r="BE146" s="6">
        <v>1684</v>
      </c>
      <c r="BF146" s="6" t="s">
        <v>3507</v>
      </c>
      <c r="BG146" s="6">
        <v>2568</v>
      </c>
      <c r="BH146" s="6" t="s">
        <v>3508</v>
      </c>
      <c r="BI146" s="6">
        <v>2965</v>
      </c>
      <c r="BJ146" s="6" t="s">
        <v>3509</v>
      </c>
      <c r="BK146" s="6">
        <v>1782</v>
      </c>
      <c r="BL146" s="6" t="s">
        <v>3510</v>
      </c>
      <c r="BM146" s="6">
        <v>1183</v>
      </c>
      <c r="BN146" s="6" t="s">
        <v>3511</v>
      </c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 t="s">
        <v>3512</v>
      </c>
      <c r="BZ146" s="6" t="s">
        <v>3513</v>
      </c>
      <c r="CA146" s="6" t="s">
        <v>3514</v>
      </c>
      <c r="CB146" s="6" t="s">
        <v>3515</v>
      </c>
      <c r="CC146" s="6" t="s">
        <v>3516</v>
      </c>
      <c r="CD146" s="6" t="s">
        <v>162</v>
      </c>
      <c r="CE146" s="6" t="s">
        <v>3517</v>
      </c>
      <c r="CF146" s="6" t="s">
        <v>3518</v>
      </c>
      <c r="CG146" s="6" t="s">
        <v>3519</v>
      </c>
      <c r="CH146" s="6">
        <v>13</v>
      </c>
      <c r="CI146" s="6">
        <v>15</v>
      </c>
      <c r="CJ146" s="6">
        <v>10</v>
      </c>
      <c r="CK146" s="6">
        <v>13</v>
      </c>
      <c r="CL146" s="6">
        <v>16</v>
      </c>
      <c r="CM146" s="6">
        <v>12</v>
      </c>
      <c r="CN146" s="6">
        <v>24</v>
      </c>
      <c r="CO146" s="6">
        <v>14</v>
      </c>
      <c r="CP146" s="6">
        <v>25</v>
      </c>
      <c r="CQ146" s="6">
        <v>12</v>
      </c>
      <c r="CR146" s="6">
        <v>1309</v>
      </c>
      <c r="CS146" s="6">
        <v>1023</v>
      </c>
      <c r="CT146" s="6">
        <v>1553</v>
      </c>
      <c r="CU146" s="6">
        <v>969</v>
      </c>
      <c r="CV146" s="6">
        <v>22</v>
      </c>
      <c r="CW146" s="6">
        <v>44</v>
      </c>
      <c r="CX146" s="6">
        <v>44</v>
      </c>
      <c r="CY146" s="6">
        <v>16</v>
      </c>
      <c r="CZ146" s="6">
        <v>43</v>
      </c>
      <c r="DA146" s="6">
        <v>17</v>
      </c>
      <c r="DB146" s="6">
        <v>26</v>
      </c>
      <c r="DC146" s="6" t="s">
        <v>3499</v>
      </c>
      <c r="DE146">
        <f t="shared" si="196"/>
        <v>43</v>
      </c>
      <c r="DF146">
        <f t="shared" si="197"/>
        <v>17</v>
      </c>
      <c r="DG146">
        <f t="shared" si="198"/>
        <v>26</v>
      </c>
      <c r="DH146">
        <f t="shared" si="199"/>
        <v>43</v>
      </c>
      <c r="DI146">
        <f t="shared" si="200"/>
        <v>0</v>
      </c>
      <c r="DL146">
        <f t="shared" si="201"/>
        <v>17</v>
      </c>
      <c r="DM146">
        <f t="shared" si="202"/>
        <v>16</v>
      </c>
      <c r="DN146">
        <f t="shared" si="203"/>
        <v>-1</v>
      </c>
      <c r="DQ146">
        <f t="shared" si="204"/>
        <v>43</v>
      </c>
      <c r="DR146">
        <f t="shared" si="205"/>
        <v>44</v>
      </c>
      <c r="DS146">
        <f t="shared" si="206"/>
        <v>1</v>
      </c>
      <c r="DV146">
        <f t="shared" si="207"/>
        <v>22</v>
      </c>
      <c r="DW146">
        <f t="shared" si="208"/>
        <v>44</v>
      </c>
      <c r="DX146">
        <f t="shared" si="209"/>
        <v>66</v>
      </c>
      <c r="DY146">
        <f t="shared" si="210"/>
        <v>66</v>
      </c>
      <c r="DZ146">
        <f t="shared" si="211"/>
        <v>0</v>
      </c>
      <c r="EC146">
        <f t="shared" si="212"/>
        <v>1023</v>
      </c>
      <c r="ED146">
        <f t="shared" si="213"/>
        <v>969</v>
      </c>
      <c r="EE146">
        <f t="shared" si="214"/>
        <v>-54</v>
      </c>
      <c r="EF146" s="1">
        <f t="shared" si="215"/>
        <v>5.2785923753665713</v>
      </c>
      <c r="EH146">
        <f t="shared" si="216"/>
        <v>1309</v>
      </c>
      <c r="EI146">
        <f t="shared" si="217"/>
        <v>1553</v>
      </c>
      <c r="EJ146">
        <f t="shared" si="218"/>
        <v>-244</v>
      </c>
      <c r="EK146">
        <f t="shared" si="219"/>
        <v>15.711526078557625</v>
      </c>
      <c r="EM146">
        <f t="shared" si="220"/>
        <v>24</v>
      </c>
      <c r="EN146">
        <f t="shared" si="221"/>
        <v>25</v>
      </c>
      <c r="EO146">
        <f t="shared" si="222"/>
        <v>50</v>
      </c>
      <c r="EP146">
        <f t="shared" si="223"/>
        <v>49</v>
      </c>
      <c r="EQ146">
        <f t="shared" si="224"/>
        <v>-1</v>
      </c>
      <c r="ER146">
        <f t="shared" si="225"/>
        <v>2</v>
      </c>
      <c r="ET146">
        <f t="shared" si="226"/>
        <v>14</v>
      </c>
      <c r="EU146">
        <f t="shared" si="227"/>
        <v>12</v>
      </c>
      <c r="EV146">
        <f t="shared" si="228"/>
        <v>26</v>
      </c>
      <c r="EW146">
        <f t="shared" si="229"/>
        <v>27</v>
      </c>
      <c r="EX146">
        <f t="shared" si="230"/>
        <v>1</v>
      </c>
      <c r="FA146">
        <f t="shared" si="231"/>
        <v>10</v>
      </c>
      <c r="FB146">
        <f t="shared" si="232"/>
        <v>13</v>
      </c>
      <c r="FC146">
        <f t="shared" si="233"/>
        <v>23</v>
      </c>
      <c r="FD146">
        <f t="shared" si="234"/>
        <v>23</v>
      </c>
      <c r="FE146">
        <f t="shared" si="235"/>
        <v>0</v>
      </c>
      <c r="FH146">
        <f t="shared" si="236"/>
        <v>3489</v>
      </c>
      <c r="FI146">
        <f t="shared" si="237"/>
        <v>1684</v>
      </c>
      <c r="FJ146">
        <f t="shared" si="238"/>
        <v>1782</v>
      </c>
      <c r="FK146">
        <f t="shared" si="239"/>
        <v>3466</v>
      </c>
      <c r="FL146">
        <f t="shared" si="240"/>
        <v>-23</v>
      </c>
      <c r="FM146">
        <f t="shared" si="241"/>
        <v>0.65921467469189565</v>
      </c>
      <c r="FO146">
        <f t="shared" si="242"/>
        <v>1183</v>
      </c>
      <c r="FP146">
        <f t="shared" si="243"/>
        <v>883</v>
      </c>
      <c r="FQ146">
        <f t="shared" si="244"/>
        <v>2093</v>
      </c>
      <c r="FR146">
        <f t="shared" si="245"/>
        <v>2066</v>
      </c>
      <c r="FS146">
        <f t="shared" si="246"/>
        <v>-27</v>
      </c>
      <c r="FT146">
        <f t="shared" si="247"/>
        <v>1.2900143334925929</v>
      </c>
      <c r="FV146">
        <f t="shared" si="248"/>
        <v>5582</v>
      </c>
      <c r="FW146">
        <f t="shared" si="249"/>
        <v>3489</v>
      </c>
      <c r="FX146">
        <f t="shared" si="250"/>
        <v>2093</v>
      </c>
      <c r="FY146">
        <f t="shared" si="251"/>
        <v>5582</v>
      </c>
      <c r="FZ146">
        <f t="shared" si="252"/>
        <v>0</v>
      </c>
      <c r="GA146">
        <f t="shared" si="253"/>
        <v>0</v>
      </c>
      <c r="GC146">
        <f t="shared" si="254"/>
        <v>132</v>
      </c>
      <c r="GD146">
        <f t="shared" si="255"/>
        <v>66</v>
      </c>
      <c r="GE146">
        <f t="shared" si="256"/>
        <v>66</v>
      </c>
      <c r="GF146">
        <f t="shared" si="257"/>
        <v>132</v>
      </c>
      <c r="GG146">
        <f t="shared" si="258"/>
        <v>0</v>
      </c>
      <c r="GI146">
        <f t="shared" si="259"/>
        <v>13</v>
      </c>
      <c r="GJ146">
        <f t="shared" si="260"/>
        <v>15</v>
      </c>
      <c r="GK146">
        <f t="shared" si="261"/>
        <v>26</v>
      </c>
      <c r="GL146">
        <f t="shared" si="262"/>
        <v>28</v>
      </c>
      <c r="GM146">
        <f t="shared" si="263"/>
        <v>2</v>
      </c>
      <c r="GN146">
        <f t="shared" si="264"/>
        <v>7.1428571428571388</v>
      </c>
      <c r="GP146">
        <f t="shared" si="265"/>
        <v>50</v>
      </c>
      <c r="GQ146">
        <f t="shared" si="266"/>
        <v>23</v>
      </c>
      <c r="GR146">
        <f t="shared" si="267"/>
        <v>27</v>
      </c>
      <c r="GS146">
        <f t="shared" si="268"/>
        <v>50</v>
      </c>
      <c r="GT146">
        <f t="shared" si="269"/>
        <v>0</v>
      </c>
      <c r="GU146">
        <f t="shared" si="270"/>
        <v>2</v>
      </c>
      <c r="GW146">
        <f t="shared" si="271"/>
        <v>24</v>
      </c>
      <c r="GX146">
        <f t="shared" si="272"/>
        <v>25</v>
      </c>
      <c r="GY146">
        <f t="shared" si="273"/>
        <v>49</v>
      </c>
      <c r="GZ146">
        <f t="shared" si="274"/>
        <v>14</v>
      </c>
      <c r="HA146">
        <f t="shared" si="275"/>
        <v>12</v>
      </c>
      <c r="HB146">
        <f t="shared" si="276"/>
        <v>26</v>
      </c>
      <c r="HC146">
        <f t="shared" si="277"/>
        <v>10</v>
      </c>
      <c r="HD146">
        <f t="shared" si="278"/>
        <v>13</v>
      </c>
      <c r="HE146">
        <f t="shared" si="279"/>
        <v>23</v>
      </c>
      <c r="HF146">
        <f t="shared" si="280"/>
        <v>49</v>
      </c>
      <c r="HG146">
        <f t="shared" si="281"/>
        <v>0</v>
      </c>
      <c r="HI146">
        <v>883</v>
      </c>
      <c r="HJ146">
        <f t="shared" si="283"/>
        <v>1684</v>
      </c>
      <c r="HK146">
        <f t="shared" si="284"/>
        <v>2568</v>
      </c>
      <c r="HL146">
        <f t="shared" si="285"/>
        <v>2567</v>
      </c>
      <c r="HM146">
        <f t="shared" si="286"/>
        <v>-1</v>
      </c>
      <c r="HN146">
        <f t="shared" si="287"/>
        <v>3.8940809968849521E-2</v>
      </c>
      <c r="HP146">
        <f t="shared" si="288"/>
        <v>1553</v>
      </c>
      <c r="HQ146">
        <f t="shared" si="289"/>
        <v>969</v>
      </c>
      <c r="HR146">
        <f t="shared" si="290"/>
        <v>2568</v>
      </c>
      <c r="HS146">
        <f t="shared" si="291"/>
        <v>2522</v>
      </c>
      <c r="HT146">
        <f t="shared" si="292"/>
        <v>-46</v>
      </c>
      <c r="HU146">
        <f t="shared" si="293"/>
        <v>1.7912772585669785</v>
      </c>
    </row>
    <row r="147" spans="1:229" x14ac:dyDescent="0.35">
      <c r="A147" s="6" t="s">
        <v>3520</v>
      </c>
      <c r="B147" s="6" t="s">
        <v>167</v>
      </c>
      <c r="C147" s="6" t="s">
        <v>201</v>
      </c>
      <c r="D147" s="6">
        <v>50</v>
      </c>
      <c r="E147" s="6" t="s">
        <v>1845</v>
      </c>
      <c r="F147" s="6" t="s">
        <v>3521</v>
      </c>
      <c r="G147" s="6" t="s">
        <v>1053</v>
      </c>
      <c r="H147" s="6" t="s">
        <v>519</v>
      </c>
      <c r="I147" s="6" t="s">
        <v>1081</v>
      </c>
      <c r="J147" s="6" t="s">
        <v>1053</v>
      </c>
      <c r="K147" s="6" t="s">
        <v>3079</v>
      </c>
      <c r="L147" s="6" t="s">
        <v>207</v>
      </c>
      <c r="M147" s="6" t="s">
        <v>3520</v>
      </c>
      <c r="N147" s="6">
        <v>99</v>
      </c>
      <c r="O147" s="6">
        <v>66</v>
      </c>
      <c r="P147" s="6">
        <v>9</v>
      </c>
      <c r="Q147" s="6" t="s">
        <v>3522</v>
      </c>
      <c r="R147" s="6">
        <v>79</v>
      </c>
      <c r="S147" s="6">
        <v>115</v>
      </c>
      <c r="T147" s="6">
        <v>21</v>
      </c>
      <c r="U147" s="6">
        <v>22</v>
      </c>
      <c r="V147" s="6">
        <v>86</v>
      </c>
      <c r="W147" s="6" t="s">
        <v>730</v>
      </c>
      <c r="X147" s="6" t="s">
        <v>3523</v>
      </c>
      <c r="Y147" s="6" t="s">
        <v>3524</v>
      </c>
      <c r="Z147" s="6" t="s">
        <v>3525</v>
      </c>
      <c r="AA147" s="6">
        <v>57</v>
      </c>
      <c r="AB147" s="6">
        <v>49</v>
      </c>
      <c r="AC147" s="6">
        <v>36</v>
      </c>
      <c r="AD147" s="6">
        <v>50</v>
      </c>
      <c r="AE147" s="6">
        <v>52</v>
      </c>
      <c r="AF147" s="6">
        <v>39</v>
      </c>
      <c r="AG147" s="6">
        <v>52</v>
      </c>
      <c r="AH147" s="6">
        <v>55</v>
      </c>
      <c r="AI147" s="6">
        <v>26</v>
      </c>
      <c r="AJ147" s="6">
        <v>6</v>
      </c>
      <c r="AK147" s="6">
        <v>25</v>
      </c>
      <c r="AL147" s="6">
        <v>30</v>
      </c>
      <c r="AM147" s="6">
        <v>41</v>
      </c>
      <c r="AN147" s="6">
        <v>53</v>
      </c>
      <c r="AO147" s="6">
        <v>7</v>
      </c>
      <c r="AP147" s="6">
        <v>29</v>
      </c>
      <c r="AQ147" s="6">
        <v>34</v>
      </c>
      <c r="AR147" s="6">
        <v>24</v>
      </c>
      <c r="AS147" s="6">
        <v>33</v>
      </c>
      <c r="AT147" s="6">
        <v>27</v>
      </c>
      <c r="AU147" s="6">
        <v>25</v>
      </c>
      <c r="AV147" s="6">
        <v>26</v>
      </c>
      <c r="AW147" s="6">
        <v>3604</v>
      </c>
      <c r="AX147" s="6" t="s">
        <v>3526</v>
      </c>
      <c r="AY147" s="6">
        <v>898</v>
      </c>
      <c r="AZ147" s="6" t="s">
        <v>3527</v>
      </c>
      <c r="BA147" s="6">
        <v>2120</v>
      </c>
      <c r="BB147" s="6" t="s">
        <v>3528</v>
      </c>
      <c r="BC147" s="6">
        <v>1486</v>
      </c>
      <c r="BD147" s="6" t="s">
        <v>3529</v>
      </c>
      <c r="BE147" s="6">
        <v>682</v>
      </c>
      <c r="BF147" s="6" t="s">
        <v>3530</v>
      </c>
      <c r="BG147" s="6">
        <v>1579</v>
      </c>
      <c r="BH147" s="6" t="s">
        <v>3531</v>
      </c>
      <c r="BI147" s="6">
        <v>1973</v>
      </c>
      <c r="BJ147" s="6" t="s">
        <v>3532</v>
      </c>
      <c r="BK147" s="6">
        <v>1411</v>
      </c>
      <c r="BL147" s="6" t="s">
        <v>3533</v>
      </c>
      <c r="BM147" s="6">
        <v>562</v>
      </c>
      <c r="BN147" s="6" t="s">
        <v>3534</v>
      </c>
      <c r="BO147" s="6">
        <v>196</v>
      </c>
      <c r="BP147" s="6">
        <v>444</v>
      </c>
      <c r="BQ147" s="6">
        <v>321</v>
      </c>
      <c r="BR147" s="6" t="s">
        <v>190</v>
      </c>
      <c r="BS147" s="6">
        <v>131</v>
      </c>
      <c r="BT147" s="6" t="s">
        <v>191</v>
      </c>
      <c r="BU147" s="6">
        <v>511</v>
      </c>
      <c r="BV147" s="6" t="s">
        <v>162</v>
      </c>
      <c r="BW147" s="6">
        <v>479</v>
      </c>
      <c r="BX147" s="6">
        <v>-32</v>
      </c>
      <c r="BY147" s="6" t="s">
        <v>3535</v>
      </c>
      <c r="BZ147" s="6" t="s">
        <v>3536</v>
      </c>
      <c r="CA147" s="6" t="s">
        <v>3537</v>
      </c>
      <c r="CB147" s="6" t="s">
        <v>3538</v>
      </c>
      <c r="CC147" s="6" t="s">
        <v>3539</v>
      </c>
      <c r="CD147" s="6" t="s">
        <v>162</v>
      </c>
      <c r="CE147" s="6" t="s">
        <v>3540</v>
      </c>
      <c r="CF147" s="6" t="s">
        <v>3541</v>
      </c>
      <c r="CG147" s="6" t="s">
        <v>3542</v>
      </c>
      <c r="CH147" s="6">
        <v>9</v>
      </c>
      <c r="CI147" s="6">
        <v>7</v>
      </c>
      <c r="CJ147" s="6">
        <v>12</v>
      </c>
      <c r="CK147" s="6">
        <v>13</v>
      </c>
      <c r="CL147" s="6">
        <v>7</v>
      </c>
      <c r="CM147" s="6">
        <v>3</v>
      </c>
      <c r="CN147" s="6">
        <v>19</v>
      </c>
      <c r="CO147" s="6">
        <v>7</v>
      </c>
      <c r="CP147" s="6">
        <v>32</v>
      </c>
      <c r="CQ147" s="6">
        <v>19</v>
      </c>
      <c r="CR147" s="6">
        <v>464</v>
      </c>
      <c r="CS147" s="6">
        <v>1100</v>
      </c>
      <c r="CT147" s="6">
        <v>413</v>
      </c>
      <c r="CU147" s="6">
        <v>1117</v>
      </c>
      <c r="CV147" s="6">
        <v>22</v>
      </c>
      <c r="CW147" s="6">
        <v>14</v>
      </c>
      <c r="CX147" s="6">
        <v>47</v>
      </c>
      <c r="CY147" s="6">
        <v>31</v>
      </c>
      <c r="CZ147" s="6">
        <v>48</v>
      </c>
      <c r="DA147" s="6">
        <v>31</v>
      </c>
      <c r="DB147" s="6">
        <v>17</v>
      </c>
      <c r="DC147" s="6" t="s">
        <v>3520</v>
      </c>
      <c r="DE147">
        <f t="shared" si="196"/>
        <v>48</v>
      </c>
      <c r="DF147">
        <f t="shared" si="197"/>
        <v>31</v>
      </c>
      <c r="DG147">
        <f t="shared" si="198"/>
        <v>17</v>
      </c>
      <c r="DH147">
        <f t="shared" si="199"/>
        <v>48</v>
      </c>
      <c r="DI147">
        <f t="shared" si="200"/>
        <v>0</v>
      </c>
      <c r="DL147">
        <f t="shared" si="201"/>
        <v>31</v>
      </c>
      <c r="DM147">
        <f t="shared" si="202"/>
        <v>31</v>
      </c>
      <c r="DN147">
        <f t="shared" si="203"/>
        <v>0</v>
      </c>
      <c r="DQ147">
        <f t="shared" si="204"/>
        <v>48</v>
      </c>
      <c r="DR147">
        <f t="shared" si="205"/>
        <v>47</v>
      </c>
      <c r="DS147">
        <f t="shared" si="206"/>
        <v>-1</v>
      </c>
      <c r="DV147">
        <f t="shared" si="207"/>
        <v>22</v>
      </c>
      <c r="DW147">
        <f t="shared" si="208"/>
        <v>14</v>
      </c>
      <c r="DX147">
        <f t="shared" si="209"/>
        <v>36</v>
      </c>
      <c r="DY147">
        <f t="shared" si="210"/>
        <v>36</v>
      </c>
      <c r="DZ147">
        <f t="shared" si="211"/>
        <v>0</v>
      </c>
      <c r="EC147">
        <f t="shared" si="212"/>
        <v>1100</v>
      </c>
      <c r="ED147">
        <f t="shared" si="213"/>
        <v>1117</v>
      </c>
      <c r="EE147">
        <f t="shared" si="214"/>
        <v>17</v>
      </c>
      <c r="EF147" s="1">
        <f t="shared" si="215"/>
        <v>1.5219337511190645</v>
      </c>
      <c r="EH147">
        <f t="shared" si="216"/>
        <v>464</v>
      </c>
      <c r="EI147">
        <f t="shared" si="217"/>
        <v>413</v>
      </c>
      <c r="EJ147">
        <f t="shared" si="218"/>
        <v>51</v>
      </c>
      <c r="EK147">
        <f t="shared" si="219"/>
        <v>10.991379310344826</v>
      </c>
      <c r="EM147">
        <f t="shared" si="220"/>
        <v>19</v>
      </c>
      <c r="EN147">
        <f t="shared" si="221"/>
        <v>32</v>
      </c>
      <c r="EO147">
        <f t="shared" si="222"/>
        <v>52</v>
      </c>
      <c r="EP147">
        <f t="shared" si="223"/>
        <v>51</v>
      </c>
      <c r="EQ147">
        <f t="shared" si="224"/>
        <v>-1</v>
      </c>
      <c r="ER147">
        <f t="shared" si="225"/>
        <v>1.9230769230769198</v>
      </c>
      <c r="ET147">
        <f t="shared" si="226"/>
        <v>7</v>
      </c>
      <c r="EU147">
        <f t="shared" si="227"/>
        <v>19</v>
      </c>
      <c r="EV147">
        <f t="shared" si="228"/>
        <v>26</v>
      </c>
      <c r="EW147">
        <f t="shared" si="229"/>
        <v>26</v>
      </c>
      <c r="EX147">
        <f t="shared" si="230"/>
        <v>0</v>
      </c>
      <c r="FA147">
        <f t="shared" si="231"/>
        <v>12</v>
      </c>
      <c r="FB147">
        <f t="shared" si="232"/>
        <v>13</v>
      </c>
      <c r="FC147">
        <f t="shared" si="233"/>
        <v>25</v>
      </c>
      <c r="FD147">
        <f t="shared" si="234"/>
        <v>26</v>
      </c>
      <c r="FE147">
        <f t="shared" si="235"/>
        <v>1</v>
      </c>
      <c r="FH147">
        <f t="shared" si="236"/>
        <v>2120</v>
      </c>
      <c r="FI147">
        <f t="shared" si="237"/>
        <v>682</v>
      </c>
      <c r="FJ147">
        <f t="shared" si="238"/>
        <v>1411</v>
      </c>
      <c r="FK147">
        <f t="shared" si="239"/>
        <v>2093</v>
      </c>
      <c r="FL147">
        <f t="shared" si="240"/>
        <v>-27</v>
      </c>
      <c r="FM147">
        <f t="shared" si="241"/>
        <v>1.2735849056603712</v>
      </c>
      <c r="FO147">
        <f t="shared" si="242"/>
        <v>562</v>
      </c>
      <c r="FP147">
        <f t="shared" si="243"/>
        <v>898</v>
      </c>
      <c r="FQ147">
        <f t="shared" si="244"/>
        <v>1486</v>
      </c>
      <c r="FR147">
        <f t="shared" si="245"/>
        <v>1460</v>
      </c>
      <c r="FS147">
        <f t="shared" si="246"/>
        <v>-26</v>
      </c>
      <c r="FT147">
        <f t="shared" si="247"/>
        <v>1.7496635262449587</v>
      </c>
      <c r="FV147">
        <f t="shared" si="248"/>
        <v>3604</v>
      </c>
      <c r="FW147">
        <f t="shared" si="249"/>
        <v>2120</v>
      </c>
      <c r="FX147">
        <f t="shared" si="250"/>
        <v>1486</v>
      </c>
      <c r="FY147">
        <f t="shared" si="251"/>
        <v>3606</v>
      </c>
      <c r="FZ147">
        <f t="shared" si="252"/>
        <v>-2</v>
      </c>
      <c r="GA147">
        <f t="shared" si="253"/>
        <v>5.5463117027173325E-2</v>
      </c>
      <c r="GC147">
        <f t="shared" si="254"/>
        <v>86</v>
      </c>
      <c r="GD147">
        <f t="shared" si="255"/>
        <v>36</v>
      </c>
      <c r="GE147">
        <f t="shared" si="256"/>
        <v>50</v>
      </c>
      <c r="GF147">
        <f t="shared" si="257"/>
        <v>86</v>
      </c>
      <c r="GG147">
        <f t="shared" si="258"/>
        <v>0</v>
      </c>
      <c r="GI147">
        <f t="shared" si="259"/>
        <v>9</v>
      </c>
      <c r="GJ147">
        <f t="shared" si="260"/>
        <v>7</v>
      </c>
      <c r="GK147">
        <f t="shared" si="261"/>
        <v>17</v>
      </c>
      <c r="GL147">
        <f t="shared" si="262"/>
        <v>16</v>
      </c>
      <c r="GM147">
        <f t="shared" si="263"/>
        <v>-1</v>
      </c>
      <c r="GN147">
        <f t="shared" si="264"/>
        <v>5.8823529411764639</v>
      </c>
      <c r="GP147">
        <f t="shared" si="265"/>
        <v>52</v>
      </c>
      <c r="GQ147">
        <f t="shared" si="266"/>
        <v>26</v>
      </c>
      <c r="GR147">
        <f t="shared" si="267"/>
        <v>26</v>
      </c>
      <c r="GS147">
        <f t="shared" si="268"/>
        <v>52</v>
      </c>
      <c r="GT147">
        <f t="shared" si="269"/>
        <v>0</v>
      </c>
      <c r="GU147">
        <f t="shared" si="270"/>
        <v>1.9230769230769198</v>
      </c>
      <c r="GW147">
        <f t="shared" si="271"/>
        <v>19</v>
      </c>
      <c r="GX147">
        <f t="shared" si="272"/>
        <v>32</v>
      </c>
      <c r="GY147">
        <f t="shared" si="273"/>
        <v>51</v>
      </c>
      <c r="GZ147">
        <f t="shared" si="274"/>
        <v>7</v>
      </c>
      <c r="HA147">
        <f t="shared" si="275"/>
        <v>19</v>
      </c>
      <c r="HB147">
        <f t="shared" si="276"/>
        <v>26</v>
      </c>
      <c r="HC147">
        <f t="shared" si="277"/>
        <v>12</v>
      </c>
      <c r="HD147">
        <f t="shared" si="278"/>
        <v>13</v>
      </c>
      <c r="HE147">
        <f t="shared" si="279"/>
        <v>25</v>
      </c>
      <c r="HF147">
        <f t="shared" si="280"/>
        <v>51</v>
      </c>
      <c r="HG147">
        <f t="shared" si="281"/>
        <v>0</v>
      </c>
      <c r="HI147">
        <f t="shared" si="282"/>
        <v>898</v>
      </c>
      <c r="HJ147">
        <f t="shared" si="283"/>
        <v>682</v>
      </c>
      <c r="HK147">
        <f t="shared" si="284"/>
        <v>1579</v>
      </c>
      <c r="HL147">
        <f t="shared" si="285"/>
        <v>1580</v>
      </c>
      <c r="HM147">
        <f t="shared" si="286"/>
        <v>1</v>
      </c>
      <c r="HN147">
        <f t="shared" si="287"/>
        <v>6.329113924050489E-2</v>
      </c>
      <c r="HP147">
        <f t="shared" si="288"/>
        <v>413</v>
      </c>
      <c r="HQ147">
        <f t="shared" si="289"/>
        <v>1117</v>
      </c>
      <c r="HR147">
        <f t="shared" si="290"/>
        <v>1579</v>
      </c>
      <c r="HS147">
        <f t="shared" si="291"/>
        <v>1530</v>
      </c>
      <c r="HT147">
        <f t="shared" si="292"/>
        <v>-49</v>
      </c>
      <c r="HU147">
        <f t="shared" si="293"/>
        <v>3.1032298923369268</v>
      </c>
    </row>
    <row r="148" spans="1:229" x14ac:dyDescent="0.35">
      <c r="A148" s="6" t="s">
        <v>3543</v>
      </c>
      <c r="B148" s="6" t="s">
        <v>133</v>
      </c>
      <c r="C148" s="6" t="s">
        <v>201</v>
      </c>
      <c r="D148" s="6"/>
      <c r="E148" s="6" t="s">
        <v>170</v>
      </c>
      <c r="F148" s="6" t="s">
        <v>1491</v>
      </c>
      <c r="G148" s="6" t="s">
        <v>461</v>
      </c>
      <c r="H148" s="6" t="s">
        <v>378</v>
      </c>
      <c r="I148" s="6" t="s">
        <v>139</v>
      </c>
      <c r="J148" s="6" t="s">
        <v>3544</v>
      </c>
      <c r="K148" s="6" t="s">
        <v>3545</v>
      </c>
      <c r="L148" s="6" t="s">
        <v>172</v>
      </c>
      <c r="M148" s="6" t="s">
        <v>3543</v>
      </c>
      <c r="N148" s="6">
        <v>55</v>
      </c>
      <c r="O148" s="6">
        <v>82</v>
      </c>
      <c r="P148" s="6">
        <v>27</v>
      </c>
      <c r="Q148" s="6" t="s">
        <v>3546</v>
      </c>
      <c r="R148" s="6">
        <v>22</v>
      </c>
      <c r="S148" s="6">
        <v>93</v>
      </c>
      <c r="T148" s="6">
        <v>29</v>
      </c>
      <c r="U148" s="6">
        <v>20</v>
      </c>
      <c r="V148" s="6">
        <v>115</v>
      </c>
      <c r="W148" s="6" t="s">
        <v>1155</v>
      </c>
      <c r="X148" s="6" t="s">
        <v>3547</v>
      </c>
      <c r="Y148" s="6" t="s">
        <v>3548</v>
      </c>
      <c r="Z148" s="6" t="s">
        <v>3549</v>
      </c>
      <c r="AA148" s="6">
        <v>100</v>
      </c>
      <c r="AB148" s="6">
        <v>63</v>
      </c>
      <c r="AC148" s="6">
        <v>71</v>
      </c>
      <c r="AD148" s="6">
        <v>44</v>
      </c>
      <c r="AE148" s="6">
        <v>55</v>
      </c>
      <c r="AF148" s="6">
        <v>55</v>
      </c>
      <c r="AG148" s="6">
        <v>72</v>
      </c>
      <c r="AH148" s="6">
        <v>66</v>
      </c>
      <c r="AI148" s="6">
        <v>23</v>
      </c>
      <c r="AJ148" s="6">
        <v>25</v>
      </c>
      <c r="AK148" s="6">
        <v>33</v>
      </c>
      <c r="AL148" s="6">
        <v>30</v>
      </c>
      <c r="AM148" s="6">
        <v>38</v>
      </c>
      <c r="AN148" s="6">
        <v>56</v>
      </c>
      <c r="AO148" s="6">
        <v>32</v>
      </c>
      <c r="AP148" s="6">
        <v>23</v>
      </c>
      <c r="AQ148" s="6">
        <v>6</v>
      </c>
      <c r="AR148" s="6">
        <v>33</v>
      </c>
      <c r="AS148" s="6">
        <v>30</v>
      </c>
      <c r="AT148" s="6">
        <v>39</v>
      </c>
      <c r="AU148" s="6">
        <v>36</v>
      </c>
      <c r="AV148" s="6">
        <v>32</v>
      </c>
      <c r="AW148" s="6">
        <v>5866</v>
      </c>
      <c r="AX148" s="6" t="s">
        <v>3550</v>
      </c>
      <c r="AY148" s="6">
        <v>2092</v>
      </c>
      <c r="AZ148" s="6" t="s">
        <v>3551</v>
      </c>
      <c r="BA148" s="6">
        <v>3071</v>
      </c>
      <c r="BB148" s="6" t="s">
        <v>3552</v>
      </c>
      <c r="BC148" s="6">
        <v>2795</v>
      </c>
      <c r="BD148" s="6" t="s">
        <v>3553</v>
      </c>
      <c r="BE148" s="6">
        <v>1927</v>
      </c>
      <c r="BF148" s="6" t="s">
        <v>3554</v>
      </c>
      <c r="BG148" s="6">
        <v>4019</v>
      </c>
      <c r="BH148" s="6" t="s">
        <v>3555</v>
      </c>
      <c r="BI148" s="6">
        <v>1792</v>
      </c>
      <c r="BJ148" s="6" t="s">
        <v>3324</v>
      </c>
      <c r="BK148" s="6">
        <v>1121</v>
      </c>
      <c r="BL148" s="6" t="s">
        <v>3325</v>
      </c>
      <c r="BM148" s="6">
        <v>671</v>
      </c>
      <c r="BN148" s="6" t="s">
        <v>3556</v>
      </c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 t="s">
        <v>3557</v>
      </c>
      <c r="BZ148" s="6" t="s">
        <v>3558</v>
      </c>
      <c r="CA148" s="6" t="s">
        <v>3559</v>
      </c>
      <c r="CB148" s="6" t="s">
        <v>3560</v>
      </c>
      <c r="CC148" s="6" t="s">
        <v>3561</v>
      </c>
      <c r="CD148" s="6" t="s">
        <v>162</v>
      </c>
      <c r="CE148" s="6" t="s">
        <v>3562</v>
      </c>
      <c r="CF148" s="6" t="s">
        <v>3563</v>
      </c>
      <c r="CG148" s="6" t="s">
        <v>3564</v>
      </c>
      <c r="CH148" s="6">
        <v>11</v>
      </c>
      <c r="CI148" s="6">
        <v>22</v>
      </c>
      <c r="CJ148" s="6">
        <v>8</v>
      </c>
      <c r="CK148" s="6">
        <v>14</v>
      </c>
      <c r="CL148" s="6">
        <v>13</v>
      </c>
      <c r="CM148" s="6">
        <v>23</v>
      </c>
      <c r="CN148" s="6">
        <v>17</v>
      </c>
      <c r="CO148" s="6">
        <v>9</v>
      </c>
      <c r="CP148" s="6">
        <v>38</v>
      </c>
      <c r="CQ148" s="6">
        <v>24</v>
      </c>
      <c r="CR148" s="6">
        <v>1091</v>
      </c>
      <c r="CS148" s="6">
        <v>2543</v>
      </c>
      <c r="CT148" s="6">
        <v>1290</v>
      </c>
      <c r="CU148" s="6">
        <v>2660</v>
      </c>
      <c r="CV148" s="6">
        <v>41</v>
      </c>
      <c r="CW148" s="6">
        <v>30</v>
      </c>
      <c r="CX148" s="6">
        <v>70</v>
      </c>
      <c r="CY148" s="6">
        <v>37</v>
      </c>
      <c r="CZ148" s="6">
        <v>70</v>
      </c>
      <c r="DA148" s="6">
        <v>36</v>
      </c>
      <c r="DB148" s="6">
        <v>34</v>
      </c>
      <c r="DC148" s="6" t="s">
        <v>3543</v>
      </c>
      <c r="DE148">
        <f t="shared" si="196"/>
        <v>70</v>
      </c>
      <c r="DF148">
        <f t="shared" si="197"/>
        <v>36</v>
      </c>
      <c r="DG148">
        <f t="shared" si="198"/>
        <v>34</v>
      </c>
      <c r="DH148">
        <f t="shared" si="199"/>
        <v>70</v>
      </c>
      <c r="DI148">
        <f t="shared" si="200"/>
        <v>0</v>
      </c>
      <c r="DL148">
        <f t="shared" si="201"/>
        <v>36</v>
      </c>
      <c r="DM148">
        <f t="shared" si="202"/>
        <v>37</v>
      </c>
      <c r="DN148">
        <f t="shared" si="203"/>
        <v>1</v>
      </c>
      <c r="DQ148">
        <f t="shared" si="204"/>
        <v>70</v>
      </c>
      <c r="DR148">
        <f t="shared" si="205"/>
        <v>70</v>
      </c>
      <c r="DS148">
        <f t="shared" si="206"/>
        <v>0</v>
      </c>
      <c r="DV148">
        <f t="shared" si="207"/>
        <v>41</v>
      </c>
      <c r="DW148">
        <f t="shared" si="208"/>
        <v>30</v>
      </c>
      <c r="DX148">
        <f t="shared" si="209"/>
        <v>71</v>
      </c>
      <c r="DY148">
        <f t="shared" si="210"/>
        <v>71</v>
      </c>
      <c r="DZ148">
        <f t="shared" si="211"/>
        <v>0</v>
      </c>
      <c r="EC148">
        <f t="shared" si="212"/>
        <v>2543</v>
      </c>
      <c r="ED148">
        <f t="shared" si="213"/>
        <v>2660</v>
      </c>
      <c r="EE148">
        <f t="shared" si="214"/>
        <v>117</v>
      </c>
      <c r="EF148" s="1">
        <f t="shared" si="215"/>
        <v>4.3984962406015029</v>
      </c>
      <c r="EH148">
        <f t="shared" si="216"/>
        <v>1091</v>
      </c>
      <c r="EI148">
        <f t="shared" si="217"/>
        <v>1290</v>
      </c>
      <c r="EJ148">
        <f t="shared" si="218"/>
        <v>-199</v>
      </c>
      <c r="EK148">
        <f t="shared" si="219"/>
        <v>15.426356589147289</v>
      </c>
      <c r="EM148">
        <f t="shared" si="220"/>
        <v>17</v>
      </c>
      <c r="EN148">
        <f t="shared" si="221"/>
        <v>38</v>
      </c>
      <c r="EO148">
        <f t="shared" si="222"/>
        <v>55</v>
      </c>
      <c r="EP148">
        <f t="shared" si="223"/>
        <v>55</v>
      </c>
      <c r="EQ148">
        <f t="shared" si="224"/>
        <v>0</v>
      </c>
      <c r="ER148">
        <f t="shared" si="225"/>
        <v>0</v>
      </c>
      <c r="ET148">
        <f t="shared" si="226"/>
        <v>9</v>
      </c>
      <c r="EU148">
        <f t="shared" si="227"/>
        <v>24</v>
      </c>
      <c r="EV148">
        <f t="shared" si="228"/>
        <v>33</v>
      </c>
      <c r="EW148">
        <f t="shared" si="229"/>
        <v>32</v>
      </c>
      <c r="EX148">
        <f t="shared" si="230"/>
        <v>-1</v>
      </c>
      <c r="FA148">
        <f t="shared" si="231"/>
        <v>8</v>
      </c>
      <c r="FB148">
        <f t="shared" si="232"/>
        <v>14</v>
      </c>
      <c r="FC148">
        <f t="shared" si="233"/>
        <v>22</v>
      </c>
      <c r="FD148">
        <f t="shared" si="234"/>
        <v>23</v>
      </c>
      <c r="FE148">
        <f t="shared" si="235"/>
        <v>1</v>
      </c>
      <c r="FH148">
        <f t="shared" si="236"/>
        <v>3071</v>
      </c>
      <c r="FI148">
        <f t="shared" si="237"/>
        <v>1927</v>
      </c>
      <c r="FJ148">
        <f t="shared" si="238"/>
        <v>1121</v>
      </c>
      <c r="FK148">
        <f t="shared" si="239"/>
        <v>3048</v>
      </c>
      <c r="FL148">
        <f t="shared" si="240"/>
        <v>-23</v>
      </c>
      <c r="FM148">
        <f t="shared" si="241"/>
        <v>0.74894171279713362</v>
      </c>
      <c r="FO148">
        <f t="shared" si="242"/>
        <v>671</v>
      </c>
      <c r="FP148">
        <f t="shared" si="243"/>
        <v>2092</v>
      </c>
      <c r="FQ148">
        <f t="shared" si="244"/>
        <v>2795</v>
      </c>
      <c r="FR148">
        <f t="shared" si="245"/>
        <v>2763</v>
      </c>
      <c r="FS148">
        <f t="shared" si="246"/>
        <v>-32</v>
      </c>
      <c r="FT148">
        <f t="shared" si="247"/>
        <v>1.1449016100178824</v>
      </c>
      <c r="FV148">
        <f t="shared" si="248"/>
        <v>5866</v>
      </c>
      <c r="FW148">
        <f t="shared" si="249"/>
        <v>3071</v>
      </c>
      <c r="FX148">
        <f t="shared" si="250"/>
        <v>2795</v>
      </c>
      <c r="FY148">
        <f t="shared" si="251"/>
        <v>5866</v>
      </c>
      <c r="FZ148">
        <f t="shared" si="252"/>
        <v>0</v>
      </c>
      <c r="GA148">
        <f t="shared" si="253"/>
        <v>0</v>
      </c>
      <c r="GC148">
        <f t="shared" si="254"/>
        <v>115</v>
      </c>
      <c r="GD148">
        <f t="shared" si="255"/>
        <v>71</v>
      </c>
      <c r="GE148">
        <f t="shared" si="256"/>
        <v>44</v>
      </c>
      <c r="GF148">
        <f t="shared" si="257"/>
        <v>115</v>
      </c>
      <c r="GG148">
        <f t="shared" si="258"/>
        <v>0</v>
      </c>
      <c r="GI148">
        <f t="shared" si="259"/>
        <v>11</v>
      </c>
      <c r="GJ148">
        <f t="shared" si="260"/>
        <v>22</v>
      </c>
      <c r="GK148">
        <f t="shared" si="261"/>
        <v>34</v>
      </c>
      <c r="GL148">
        <f t="shared" si="262"/>
        <v>33</v>
      </c>
      <c r="GM148">
        <f t="shared" si="263"/>
        <v>-1</v>
      </c>
      <c r="GN148">
        <f t="shared" si="264"/>
        <v>2.941176470588232</v>
      </c>
      <c r="GP148">
        <f t="shared" si="265"/>
        <v>55</v>
      </c>
      <c r="GQ148">
        <f t="shared" si="266"/>
        <v>23</v>
      </c>
      <c r="GR148">
        <f t="shared" si="267"/>
        <v>32</v>
      </c>
      <c r="GS148">
        <f t="shared" si="268"/>
        <v>55</v>
      </c>
      <c r="GT148">
        <f t="shared" si="269"/>
        <v>0</v>
      </c>
      <c r="GU148">
        <f t="shared" si="270"/>
        <v>0</v>
      </c>
      <c r="GW148">
        <f t="shared" si="271"/>
        <v>17</v>
      </c>
      <c r="GX148">
        <f t="shared" si="272"/>
        <v>38</v>
      </c>
      <c r="GY148">
        <f t="shared" si="273"/>
        <v>55</v>
      </c>
      <c r="GZ148">
        <f t="shared" si="274"/>
        <v>9</v>
      </c>
      <c r="HA148">
        <f t="shared" si="275"/>
        <v>24</v>
      </c>
      <c r="HB148">
        <f t="shared" si="276"/>
        <v>33</v>
      </c>
      <c r="HC148">
        <f t="shared" si="277"/>
        <v>8</v>
      </c>
      <c r="HD148">
        <f t="shared" si="278"/>
        <v>14</v>
      </c>
      <c r="HE148">
        <f t="shared" si="279"/>
        <v>22</v>
      </c>
      <c r="HF148">
        <f t="shared" si="280"/>
        <v>55</v>
      </c>
      <c r="HG148">
        <f t="shared" si="281"/>
        <v>0</v>
      </c>
      <c r="HI148">
        <f t="shared" si="282"/>
        <v>2092</v>
      </c>
      <c r="HJ148">
        <f t="shared" si="283"/>
        <v>1927</v>
      </c>
      <c r="HK148">
        <f t="shared" si="284"/>
        <v>4019</v>
      </c>
      <c r="HL148">
        <f t="shared" si="285"/>
        <v>4019</v>
      </c>
      <c r="HM148">
        <f t="shared" si="286"/>
        <v>0</v>
      </c>
      <c r="HN148">
        <f t="shared" si="287"/>
        <v>0</v>
      </c>
      <c r="HP148">
        <f t="shared" si="288"/>
        <v>1290</v>
      </c>
      <c r="HQ148">
        <f t="shared" si="289"/>
        <v>2660</v>
      </c>
      <c r="HR148">
        <f t="shared" si="290"/>
        <v>4019</v>
      </c>
      <c r="HS148">
        <f t="shared" si="291"/>
        <v>3950</v>
      </c>
      <c r="HT148">
        <f t="shared" si="292"/>
        <v>-69</v>
      </c>
      <c r="HU148">
        <f t="shared" si="293"/>
        <v>1.7168449863150101</v>
      </c>
    </row>
    <row r="149" spans="1:229" x14ac:dyDescent="0.35">
      <c r="A149" s="6" t="s">
        <v>3565</v>
      </c>
      <c r="B149" s="6" t="s">
        <v>167</v>
      </c>
      <c r="C149" s="6" t="s">
        <v>201</v>
      </c>
      <c r="D149" s="6">
        <v>52</v>
      </c>
      <c r="E149" s="6" t="s">
        <v>139</v>
      </c>
      <c r="F149" s="6" t="s">
        <v>544</v>
      </c>
      <c r="G149" s="6" t="s">
        <v>1277</v>
      </c>
      <c r="H149" s="6" t="s">
        <v>436</v>
      </c>
      <c r="I149" s="6" t="s">
        <v>1491</v>
      </c>
      <c r="J149" s="6" t="s">
        <v>3566</v>
      </c>
      <c r="K149" s="6" t="s">
        <v>1913</v>
      </c>
      <c r="L149" s="6" t="s">
        <v>576</v>
      </c>
      <c r="M149" s="6" t="s">
        <v>3565</v>
      </c>
      <c r="N149" s="6">
        <v>59</v>
      </c>
      <c r="O149" s="6">
        <v>78</v>
      </c>
      <c r="P149" s="6">
        <v>30</v>
      </c>
      <c r="Q149" s="6" t="s">
        <v>3567</v>
      </c>
      <c r="R149" s="6">
        <v>30</v>
      </c>
      <c r="S149" s="6">
        <v>97</v>
      </c>
      <c r="T149" s="6">
        <v>20</v>
      </c>
      <c r="U149" s="6">
        <v>20</v>
      </c>
      <c r="V149" s="6">
        <v>107</v>
      </c>
      <c r="W149" s="6" t="s">
        <v>829</v>
      </c>
      <c r="X149" s="6" t="s">
        <v>3568</v>
      </c>
      <c r="Y149" s="6" t="s">
        <v>3569</v>
      </c>
      <c r="Z149" s="6" t="s">
        <v>3570</v>
      </c>
      <c r="AA149" s="6">
        <v>87</v>
      </c>
      <c r="AB149" s="6">
        <v>68</v>
      </c>
      <c r="AC149" s="6">
        <v>67</v>
      </c>
      <c r="AD149" s="6">
        <v>40</v>
      </c>
      <c r="AE149" s="6">
        <v>52</v>
      </c>
      <c r="AF149" s="6">
        <v>55</v>
      </c>
      <c r="AG149" s="6">
        <v>70</v>
      </c>
      <c r="AH149" s="6">
        <v>65</v>
      </c>
      <c r="AI149" s="6">
        <v>19</v>
      </c>
      <c r="AJ149" s="6">
        <v>23</v>
      </c>
      <c r="AK149" s="6">
        <v>29</v>
      </c>
      <c r="AL149" s="6">
        <v>30</v>
      </c>
      <c r="AM149" s="6">
        <v>39</v>
      </c>
      <c r="AN149" s="6">
        <v>54</v>
      </c>
      <c r="AO149" s="6">
        <v>19</v>
      </c>
      <c r="AP149" s="6">
        <v>19</v>
      </c>
      <c r="AQ149" s="6">
        <v>20</v>
      </c>
      <c r="AR149" s="6">
        <v>35</v>
      </c>
      <c r="AS149" s="6">
        <v>32</v>
      </c>
      <c r="AT149" s="6">
        <v>41</v>
      </c>
      <c r="AU149" s="6">
        <v>35</v>
      </c>
      <c r="AV149" s="6">
        <v>33</v>
      </c>
      <c r="AW149" s="6">
        <v>5353</v>
      </c>
      <c r="AX149" s="6" t="s">
        <v>3571</v>
      </c>
      <c r="AY149" s="6">
        <v>2127</v>
      </c>
      <c r="AZ149" s="6" t="s">
        <v>3572</v>
      </c>
      <c r="BA149" s="6">
        <v>2710</v>
      </c>
      <c r="BB149" s="6" t="s">
        <v>3573</v>
      </c>
      <c r="BC149" s="6">
        <v>2643</v>
      </c>
      <c r="BD149" s="6" t="s">
        <v>3574</v>
      </c>
      <c r="BE149" s="6">
        <v>1661</v>
      </c>
      <c r="BF149" s="6" t="s">
        <v>3575</v>
      </c>
      <c r="BG149" s="6">
        <v>3788</v>
      </c>
      <c r="BH149" s="6" t="s">
        <v>3576</v>
      </c>
      <c r="BI149" s="6">
        <v>1513</v>
      </c>
      <c r="BJ149" s="6" t="s">
        <v>3577</v>
      </c>
      <c r="BK149" s="6">
        <v>1030</v>
      </c>
      <c r="BL149" s="6" t="s">
        <v>3578</v>
      </c>
      <c r="BM149" s="6">
        <v>483</v>
      </c>
      <c r="BN149" s="6" t="s">
        <v>3579</v>
      </c>
      <c r="BO149" s="6">
        <v>206</v>
      </c>
      <c r="BP149" s="6">
        <v>417</v>
      </c>
      <c r="BQ149" s="6">
        <v>319</v>
      </c>
      <c r="BR149" s="6" t="s">
        <v>190</v>
      </c>
      <c r="BS149" s="6">
        <v>117</v>
      </c>
      <c r="BT149" s="6" t="s">
        <v>191</v>
      </c>
      <c r="BU149" s="6">
        <v>521</v>
      </c>
      <c r="BV149" s="6" t="s">
        <v>162</v>
      </c>
      <c r="BW149" s="6">
        <v>528</v>
      </c>
      <c r="BX149" s="6">
        <v>7</v>
      </c>
      <c r="BY149" s="6" t="s">
        <v>3580</v>
      </c>
      <c r="BZ149" s="6" t="s">
        <v>3581</v>
      </c>
      <c r="CA149" s="6" t="s">
        <v>3582</v>
      </c>
      <c r="CB149" s="6" t="s">
        <v>3583</v>
      </c>
      <c r="CC149" s="6" t="s">
        <v>2527</v>
      </c>
      <c r="CD149" s="6" t="s">
        <v>162</v>
      </c>
      <c r="CE149" s="6" t="s">
        <v>3584</v>
      </c>
      <c r="CF149" s="6" t="s">
        <v>3585</v>
      </c>
      <c r="CG149" s="6" t="s">
        <v>3586</v>
      </c>
      <c r="CH149" s="6">
        <v>8</v>
      </c>
      <c r="CI149" s="6">
        <v>19</v>
      </c>
      <c r="CJ149" s="6">
        <v>6</v>
      </c>
      <c r="CK149" s="6">
        <v>11</v>
      </c>
      <c r="CL149" s="6">
        <v>9</v>
      </c>
      <c r="CM149" s="6">
        <v>10</v>
      </c>
      <c r="CN149" s="6">
        <v>19</v>
      </c>
      <c r="CO149" s="6">
        <v>13</v>
      </c>
      <c r="CP149" s="6">
        <v>32</v>
      </c>
      <c r="CQ149" s="6">
        <v>21</v>
      </c>
      <c r="CR149" s="6">
        <v>848</v>
      </c>
      <c r="CS149" s="6">
        <v>2379</v>
      </c>
      <c r="CT149" s="6">
        <v>1118</v>
      </c>
      <c r="CU149" s="6">
        <v>2603</v>
      </c>
      <c r="CV149" s="6">
        <v>41</v>
      </c>
      <c r="CW149" s="6">
        <v>26</v>
      </c>
      <c r="CX149" s="6">
        <v>67</v>
      </c>
      <c r="CY149" s="6">
        <v>40</v>
      </c>
      <c r="CZ149" s="6">
        <v>67</v>
      </c>
      <c r="DA149" s="6">
        <v>39</v>
      </c>
      <c r="DB149" s="6">
        <v>28</v>
      </c>
      <c r="DC149" s="6" t="s">
        <v>3565</v>
      </c>
      <c r="DE149">
        <f t="shared" si="196"/>
        <v>67</v>
      </c>
      <c r="DF149">
        <f t="shared" si="197"/>
        <v>39</v>
      </c>
      <c r="DG149">
        <f t="shared" si="198"/>
        <v>28</v>
      </c>
      <c r="DH149">
        <f t="shared" si="199"/>
        <v>67</v>
      </c>
      <c r="DI149">
        <f t="shared" si="200"/>
        <v>0</v>
      </c>
      <c r="DL149">
        <f t="shared" si="201"/>
        <v>39</v>
      </c>
      <c r="DM149">
        <f t="shared" si="202"/>
        <v>40</v>
      </c>
      <c r="DN149">
        <f t="shared" si="203"/>
        <v>1</v>
      </c>
      <c r="DQ149">
        <f t="shared" si="204"/>
        <v>67</v>
      </c>
      <c r="DR149">
        <f t="shared" si="205"/>
        <v>67</v>
      </c>
      <c r="DS149">
        <f t="shared" si="206"/>
        <v>0</v>
      </c>
      <c r="DV149">
        <f t="shared" si="207"/>
        <v>41</v>
      </c>
      <c r="DW149">
        <f t="shared" si="208"/>
        <v>26</v>
      </c>
      <c r="DX149">
        <f t="shared" si="209"/>
        <v>67</v>
      </c>
      <c r="DY149">
        <f t="shared" si="210"/>
        <v>67</v>
      </c>
      <c r="DZ149">
        <f t="shared" si="211"/>
        <v>0</v>
      </c>
      <c r="EC149">
        <f t="shared" si="212"/>
        <v>2379</v>
      </c>
      <c r="ED149">
        <f t="shared" si="213"/>
        <v>2603</v>
      </c>
      <c r="EE149">
        <f t="shared" si="214"/>
        <v>224</v>
      </c>
      <c r="EF149" s="1">
        <f t="shared" si="215"/>
        <v>8.6054552439492937</v>
      </c>
      <c r="EH149">
        <f t="shared" si="216"/>
        <v>848</v>
      </c>
      <c r="EI149">
        <f t="shared" si="217"/>
        <v>1118</v>
      </c>
      <c r="EJ149">
        <f t="shared" si="218"/>
        <v>-270</v>
      </c>
      <c r="EK149">
        <f t="shared" si="219"/>
        <v>24.150268336314852</v>
      </c>
      <c r="EM149">
        <f t="shared" si="220"/>
        <v>19</v>
      </c>
      <c r="EN149">
        <f t="shared" si="221"/>
        <v>32</v>
      </c>
      <c r="EO149">
        <f t="shared" si="222"/>
        <v>52</v>
      </c>
      <c r="EP149">
        <f t="shared" si="223"/>
        <v>51</v>
      </c>
      <c r="EQ149">
        <f t="shared" si="224"/>
        <v>-1</v>
      </c>
      <c r="ER149">
        <f t="shared" si="225"/>
        <v>1.9230769230769198</v>
      </c>
      <c r="ET149">
        <f t="shared" si="226"/>
        <v>13</v>
      </c>
      <c r="EU149">
        <f t="shared" si="227"/>
        <v>21</v>
      </c>
      <c r="EV149">
        <f t="shared" si="228"/>
        <v>34</v>
      </c>
      <c r="EW149">
        <f t="shared" si="229"/>
        <v>33</v>
      </c>
      <c r="EX149">
        <f t="shared" si="230"/>
        <v>-1</v>
      </c>
      <c r="FA149">
        <f t="shared" si="231"/>
        <v>6</v>
      </c>
      <c r="FB149">
        <f t="shared" si="232"/>
        <v>11</v>
      </c>
      <c r="FC149">
        <f t="shared" si="233"/>
        <v>17</v>
      </c>
      <c r="FD149">
        <f t="shared" si="234"/>
        <v>19</v>
      </c>
      <c r="FE149">
        <f t="shared" si="235"/>
        <v>2</v>
      </c>
      <c r="FH149">
        <f t="shared" si="236"/>
        <v>2710</v>
      </c>
      <c r="FI149">
        <f t="shared" si="237"/>
        <v>1661</v>
      </c>
      <c r="FJ149">
        <f t="shared" si="238"/>
        <v>1030</v>
      </c>
      <c r="FK149">
        <f t="shared" si="239"/>
        <v>2691</v>
      </c>
      <c r="FL149">
        <f t="shared" si="240"/>
        <v>-19</v>
      </c>
      <c r="FM149">
        <f t="shared" si="241"/>
        <v>0.70110701107010698</v>
      </c>
      <c r="FO149">
        <f t="shared" si="242"/>
        <v>483</v>
      </c>
      <c r="FP149">
        <f t="shared" si="243"/>
        <v>2127</v>
      </c>
      <c r="FQ149">
        <f t="shared" si="244"/>
        <v>2643</v>
      </c>
      <c r="FR149">
        <f t="shared" si="245"/>
        <v>2610</v>
      </c>
      <c r="FS149">
        <f t="shared" si="246"/>
        <v>-33</v>
      </c>
      <c r="FT149">
        <f t="shared" si="247"/>
        <v>1.2485811577752486</v>
      </c>
      <c r="FV149">
        <f t="shared" si="248"/>
        <v>5353</v>
      </c>
      <c r="FW149">
        <f t="shared" si="249"/>
        <v>2710</v>
      </c>
      <c r="FX149">
        <f t="shared" si="250"/>
        <v>2643</v>
      </c>
      <c r="FY149">
        <f t="shared" si="251"/>
        <v>5353</v>
      </c>
      <c r="FZ149">
        <f t="shared" si="252"/>
        <v>0</v>
      </c>
      <c r="GA149">
        <f t="shared" si="253"/>
        <v>0</v>
      </c>
      <c r="GC149">
        <f t="shared" si="254"/>
        <v>107</v>
      </c>
      <c r="GD149">
        <f t="shared" si="255"/>
        <v>67</v>
      </c>
      <c r="GE149">
        <f t="shared" si="256"/>
        <v>40</v>
      </c>
      <c r="GF149">
        <f t="shared" si="257"/>
        <v>107</v>
      </c>
      <c r="GG149">
        <f t="shared" si="258"/>
        <v>0</v>
      </c>
      <c r="GI149">
        <f t="shared" si="259"/>
        <v>8</v>
      </c>
      <c r="GJ149">
        <f t="shared" si="260"/>
        <v>19</v>
      </c>
      <c r="GK149">
        <f t="shared" si="261"/>
        <v>28</v>
      </c>
      <c r="GL149">
        <f t="shared" si="262"/>
        <v>27</v>
      </c>
      <c r="GM149">
        <f t="shared" si="263"/>
        <v>-1</v>
      </c>
      <c r="GN149">
        <f t="shared" si="264"/>
        <v>3.5714285714285694</v>
      </c>
      <c r="GP149">
        <f t="shared" si="265"/>
        <v>52</v>
      </c>
      <c r="GQ149">
        <f t="shared" si="266"/>
        <v>19</v>
      </c>
      <c r="GR149">
        <f t="shared" si="267"/>
        <v>33</v>
      </c>
      <c r="GS149">
        <f t="shared" si="268"/>
        <v>52</v>
      </c>
      <c r="GT149">
        <f t="shared" si="269"/>
        <v>0</v>
      </c>
      <c r="GU149">
        <f t="shared" si="270"/>
        <v>1.9230769230769198</v>
      </c>
      <c r="GW149">
        <f t="shared" si="271"/>
        <v>19</v>
      </c>
      <c r="GX149">
        <f t="shared" si="272"/>
        <v>32</v>
      </c>
      <c r="GY149">
        <f t="shared" si="273"/>
        <v>51</v>
      </c>
      <c r="GZ149">
        <f t="shared" si="274"/>
        <v>13</v>
      </c>
      <c r="HA149">
        <f t="shared" si="275"/>
        <v>21</v>
      </c>
      <c r="HB149">
        <f t="shared" si="276"/>
        <v>34</v>
      </c>
      <c r="HC149">
        <f t="shared" si="277"/>
        <v>6</v>
      </c>
      <c r="HD149">
        <f t="shared" si="278"/>
        <v>11</v>
      </c>
      <c r="HE149">
        <f t="shared" si="279"/>
        <v>17</v>
      </c>
      <c r="HF149">
        <f t="shared" si="280"/>
        <v>51</v>
      </c>
      <c r="HG149">
        <f t="shared" si="281"/>
        <v>0</v>
      </c>
      <c r="HI149">
        <f t="shared" si="282"/>
        <v>2127</v>
      </c>
      <c r="HJ149">
        <f t="shared" si="283"/>
        <v>1661</v>
      </c>
      <c r="HK149">
        <f t="shared" si="284"/>
        <v>3788</v>
      </c>
      <c r="HL149">
        <f t="shared" si="285"/>
        <v>3788</v>
      </c>
      <c r="HM149">
        <f t="shared" si="286"/>
        <v>0</v>
      </c>
      <c r="HN149">
        <f t="shared" si="287"/>
        <v>0</v>
      </c>
      <c r="HP149">
        <f t="shared" si="288"/>
        <v>1118</v>
      </c>
      <c r="HQ149">
        <f t="shared" si="289"/>
        <v>2603</v>
      </c>
      <c r="HR149">
        <f t="shared" si="290"/>
        <v>3788</v>
      </c>
      <c r="HS149">
        <f t="shared" si="291"/>
        <v>3721</v>
      </c>
      <c r="HT149">
        <f t="shared" si="292"/>
        <v>-67</v>
      </c>
      <c r="HU149">
        <f t="shared" si="293"/>
        <v>1.7687434002111928</v>
      </c>
    </row>
    <row r="150" spans="1:229" x14ac:dyDescent="0.35">
      <c r="A150" s="6" t="s">
        <v>3587</v>
      </c>
      <c r="B150" s="6" t="s">
        <v>133</v>
      </c>
      <c r="C150" s="6" t="s">
        <v>201</v>
      </c>
      <c r="D150" s="6"/>
      <c r="E150" s="6" t="s">
        <v>433</v>
      </c>
      <c r="F150" s="6" t="s">
        <v>175</v>
      </c>
      <c r="G150" s="6" t="s">
        <v>288</v>
      </c>
      <c r="H150" s="6" t="s">
        <v>851</v>
      </c>
      <c r="I150" s="6" t="s">
        <v>135</v>
      </c>
      <c r="J150" s="6" t="s">
        <v>3588</v>
      </c>
      <c r="K150" s="6" t="s">
        <v>406</v>
      </c>
      <c r="L150" s="6" t="s">
        <v>319</v>
      </c>
      <c r="M150" s="6" t="s">
        <v>3587</v>
      </c>
      <c r="N150" s="6" t="s">
        <v>143</v>
      </c>
      <c r="O150" s="6" t="s">
        <v>143</v>
      </c>
      <c r="P150" s="6" t="s">
        <v>143</v>
      </c>
      <c r="Q150" s="6" t="s">
        <v>143</v>
      </c>
      <c r="R150" s="6">
        <v>-11</v>
      </c>
      <c r="S150" s="6">
        <v>131</v>
      </c>
      <c r="T150" s="6">
        <v>21</v>
      </c>
      <c r="U150" s="6">
        <v>22</v>
      </c>
      <c r="V150" s="6">
        <v>162</v>
      </c>
      <c r="W150" s="6" t="s">
        <v>1059</v>
      </c>
      <c r="X150" s="6" t="s">
        <v>3589</v>
      </c>
      <c r="Y150" s="6" t="s">
        <v>3590</v>
      </c>
      <c r="Z150" s="6" t="s">
        <v>3591</v>
      </c>
      <c r="AA150" s="6">
        <v>139</v>
      </c>
      <c r="AB150" s="6">
        <v>81</v>
      </c>
      <c r="AC150" s="6">
        <v>118</v>
      </c>
      <c r="AD150" s="6">
        <v>44</v>
      </c>
      <c r="AE150" s="6">
        <v>54</v>
      </c>
      <c r="AF150" s="6">
        <v>48</v>
      </c>
      <c r="AG150" s="6">
        <v>55</v>
      </c>
      <c r="AH150" s="6">
        <v>56</v>
      </c>
      <c r="AI150" s="6">
        <v>24</v>
      </c>
      <c r="AJ150" s="6">
        <v>18</v>
      </c>
      <c r="AK150" s="6">
        <v>23</v>
      </c>
      <c r="AL150" s="6">
        <v>23</v>
      </c>
      <c r="AM150" s="6">
        <v>40</v>
      </c>
      <c r="AN150" s="6">
        <v>54</v>
      </c>
      <c r="AO150" s="6">
        <v>17</v>
      </c>
      <c r="AP150" s="6">
        <v>31</v>
      </c>
      <c r="AQ150" s="6">
        <v>23</v>
      </c>
      <c r="AR150" s="6">
        <v>23</v>
      </c>
      <c r="AS150" s="6">
        <v>30</v>
      </c>
      <c r="AT150" s="6">
        <v>32</v>
      </c>
      <c r="AU150" s="6">
        <v>33</v>
      </c>
      <c r="AV150" s="6">
        <v>29</v>
      </c>
      <c r="AW150" s="6">
        <v>7909</v>
      </c>
      <c r="AX150" s="6" t="s">
        <v>3592</v>
      </c>
      <c r="AY150" s="6">
        <v>3540</v>
      </c>
      <c r="AZ150" s="6" t="s">
        <v>3593</v>
      </c>
      <c r="BA150" s="6">
        <v>3778</v>
      </c>
      <c r="BB150" s="6" t="s">
        <v>3594</v>
      </c>
      <c r="BC150" s="6">
        <v>4131</v>
      </c>
      <c r="BD150" s="6" t="s">
        <v>3595</v>
      </c>
      <c r="BE150" s="6">
        <v>2456</v>
      </c>
      <c r="BF150" s="6" t="s">
        <v>3596</v>
      </c>
      <c r="BG150" s="6">
        <v>5925</v>
      </c>
      <c r="BH150" s="6" t="s">
        <v>3597</v>
      </c>
      <c r="BI150" s="6">
        <v>7853</v>
      </c>
      <c r="BJ150" s="6" t="s">
        <v>3597</v>
      </c>
      <c r="BK150" s="6">
        <v>1295</v>
      </c>
      <c r="BL150" s="6" t="s">
        <v>3598</v>
      </c>
      <c r="BM150" s="6">
        <v>539</v>
      </c>
      <c r="BN150" s="6" t="s">
        <v>3593</v>
      </c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 t="s">
        <v>3599</v>
      </c>
      <c r="BZ150" s="6" t="s">
        <v>3600</v>
      </c>
      <c r="CA150" s="6" t="s">
        <v>3601</v>
      </c>
      <c r="CB150" s="6" t="s">
        <v>3602</v>
      </c>
      <c r="CC150" s="6" t="s">
        <v>3603</v>
      </c>
      <c r="CD150" s="6" t="s">
        <v>162</v>
      </c>
      <c r="CE150" s="6" t="s">
        <v>3604</v>
      </c>
      <c r="CF150" s="6" t="s">
        <v>3605</v>
      </c>
      <c r="CG150" s="6" t="s">
        <v>3606</v>
      </c>
      <c r="CH150" s="6">
        <v>15</v>
      </c>
      <c r="CI150" s="6">
        <v>9</v>
      </c>
      <c r="CJ150" s="6">
        <v>11</v>
      </c>
      <c r="CK150" s="6">
        <v>15</v>
      </c>
      <c r="CL150" s="6">
        <v>12</v>
      </c>
      <c r="CM150" s="6">
        <v>5</v>
      </c>
      <c r="CN150" s="6">
        <v>22</v>
      </c>
      <c r="CO150" s="6">
        <v>11</v>
      </c>
      <c r="CP150" s="6">
        <v>34</v>
      </c>
      <c r="CQ150" s="6">
        <v>19</v>
      </c>
      <c r="CR150" s="6">
        <v>2183</v>
      </c>
      <c r="CS150" s="6">
        <v>3486</v>
      </c>
      <c r="CT150" s="6">
        <v>2458</v>
      </c>
      <c r="CU150" s="6">
        <v>3468</v>
      </c>
      <c r="CV150" s="6">
        <v>63</v>
      </c>
      <c r="CW150" s="6">
        <v>55</v>
      </c>
      <c r="CX150" s="6">
        <v>57</v>
      </c>
      <c r="CY150" s="6">
        <v>33</v>
      </c>
      <c r="CZ150" s="6">
        <v>55</v>
      </c>
      <c r="DA150" s="6">
        <v>32</v>
      </c>
      <c r="DB150" s="6">
        <v>23</v>
      </c>
      <c r="DC150" s="6" t="s">
        <v>3587</v>
      </c>
      <c r="DE150">
        <f t="shared" si="196"/>
        <v>55</v>
      </c>
      <c r="DF150">
        <f t="shared" si="197"/>
        <v>32</v>
      </c>
      <c r="DG150">
        <f t="shared" si="198"/>
        <v>23</v>
      </c>
      <c r="DH150">
        <f t="shared" si="199"/>
        <v>55</v>
      </c>
      <c r="DI150">
        <f t="shared" si="200"/>
        <v>0</v>
      </c>
      <c r="DL150">
        <f t="shared" si="201"/>
        <v>32</v>
      </c>
      <c r="DM150">
        <f t="shared" si="202"/>
        <v>33</v>
      </c>
      <c r="DN150">
        <f t="shared" si="203"/>
        <v>1</v>
      </c>
      <c r="DQ150">
        <f t="shared" si="204"/>
        <v>55</v>
      </c>
      <c r="DR150">
        <f t="shared" si="205"/>
        <v>57</v>
      </c>
      <c r="DS150">
        <f t="shared" si="206"/>
        <v>2</v>
      </c>
      <c r="DV150">
        <f t="shared" si="207"/>
        <v>63</v>
      </c>
      <c r="DW150">
        <f t="shared" si="208"/>
        <v>55</v>
      </c>
      <c r="DX150">
        <f t="shared" si="209"/>
        <v>118</v>
      </c>
      <c r="DY150">
        <f t="shared" si="210"/>
        <v>118</v>
      </c>
      <c r="DZ150">
        <f t="shared" si="211"/>
        <v>0</v>
      </c>
      <c r="EC150">
        <f t="shared" si="212"/>
        <v>3486</v>
      </c>
      <c r="ED150">
        <f t="shared" si="213"/>
        <v>3468</v>
      </c>
      <c r="EE150">
        <f t="shared" si="214"/>
        <v>-18</v>
      </c>
      <c r="EF150" s="1">
        <f t="shared" si="215"/>
        <v>0.51635111876075257</v>
      </c>
      <c r="EH150">
        <f t="shared" si="216"/>
        <v>2183</v>
      </c>
      <c r="EI150">
        <f t="shared" si="217"/>
        <v>2458</v>
      </c>
      <c r="EJ150">
        <f t="shared" si="218"/>
        <v>-275</v>
      </c>
      <c r="EK150">
        <f t="shared" si="219"/>
        <v>11.187957689178191</v>
      </c>
      <c r="EM150">
        <f t="shared" si="220"/>
        <v>22</v>
      </c>
      <c r="EN150">
        <f t="shared" si="221"/>
        <v>34</v>
      </c>
      <c r="EO150">
        <f t="shared" si="222"/>
        <v>54</v>
      </c>
      <c r="EP150">
        <f t="shared" si="223"/>
        <v>56</v>
      </c>
      <c r="EQ150">
        <f t="shared" si="224"/>
        <v>2</v>
      </c>
      <c r="ER150">
        <f t="shared" si="225"/>
        <v>3.5714285714285694</v>
      </c>
      <c r="ET150">
        <f t="shared" si="226"/>
        <v>11</v>
      </c>
      <c r="EU150">
        <f t="shared" si="227"/>
        <v>19</v>
      </c>
      <c r="EV150">
        <f t="shared" si="228"/>
        <v>30</v>
      </c>
      <c r="EW150">
        <f t="shared" si="229"/>
        <v>29</v>
      </c>
      <c r="EX150">
        <f t="shared" si="230"/>
        <v>-1</v>
      </c>
      <c r="FA150">
        <f t="shared" si="231"/>
        <v>11</v>
      </c>
      <c r="FB150">
        <f t="shared" si="232"/>
        <v>15</v>
      </c>
      <c r="FC150">
        <f t="shared" si="233"/>
        <v>26</v>
      </c>
      <c r="FD150">
        <f t="shared" si="234"/>
        <v>24</v>
      </c>
      <c r="FE150">
        <f t="shared" si="235"/>
        <v>-2</v>
      </c>
      <c r="FH150">
        <f t="shared" si="236"/>
        <v>3778</v>
      </c>
      <c r="FI150">
        <f t="shared" si="237"/>
        <v>2456</v>
      </c>
      <c r="FJ150">
        <f t="shared" si="238"/>
        <v>1295</v>
      </c>
      <c r="FK150">
        <f t="shared" si="239"/>
        <v>3751</v>
      </c>
      <c r="FL150">
        <f t="shared" si="240"/>
        <v>-27</v>
      </c>
      <c r="FM150">
        <f t="shared" si="241"/>
        <v>0.71466384330334165</v>
      </c>
      <c r="FO150">
        <f t="shared" si="242"/>
        <v>539</v>
      </c>
      <c r="FP150">
        <f t="shared" si="243"/>
        <v>3540</v>
      </c>
      <c r="FQ150">
        <f t="shared" si="244"/>
        <v>4131</v>
      </c>
      <c r="FR150">
        <f t="shared" si="245"/>
        <v>4079</v>
      </c>
      <c r="FS150">
        <f t="shared" si="246"/>
        <v>-52</v>
      </c>
      <c r="FT150">
        <f t="shared" si="247"/>
        <v>1.2587751149842603</v>
      </c>
      <c r="FV150">
        <f t="shared" si="248"/>
        <v>7909</v>
      </c>
      <c r="FW150">
        <f t="shared" si="249"/>
        <v>3778</v>
      </c>
      <c r="FX150">
        <f t="shared" si="250"/>
        <v>4131</v>
      </c>
      <c r="FY150">
        <f t="shared" si="251"/>
        <v>7909</v>
      </c>
      <c r="FZ150">
        <f t="shared" si="252"/>
        <v>0</v>
      </c>
      <c r="GA150">
        <f t="shared" si="253"/>
        <v>0</v>
      </c>
      <c r="GC150">
        <f t="shared" si="254"/>
        <v>162</v>
      </c>
      <c r="GD150">
        <f t="shared" si="255"/>
        <v>118</v>
      </c>
      <c r="GE150">
        <f t="shared" si="256"/>
        <v>44</v>
      </c>
      <c r="GF150">
        <f t="shared" si="257"/>
        <v>162</v>
      </c>
      <c r="GG150">
        <f t="shared" si="258"/>
        <v>0</v>
      </c>
      <c r="GI150">
        <f t="shared" si="259"/>
        <v>15</v>
      </c>
      <c r="GJ150">
        <f t="shared" si="260"/>
        <v>9</v>
      </c>
      <c r="GK150">
        <f t="shared" si="261"/>
        <v>23</v>
      </c>
      <c r="GL150">
        <f t="shared" si="262"/>
        <v>24</v>
      </c>
      <c r="GM150">
        <f t="shared" si="263"/>
        <v>1</v>
      </c>
      <c r="GN150">
        <f t="shared" si="264"/>
        <v>4.1666666666666714</v>
      </c>
      <c r="GP150">
        <f t="shared" si="265"/>
        <v>54</v>
      </c>
      <c r="GQ150">
        <f t="shared" si="266"/>
        <v>24</v>
      </c>
      <c r="GR150">
        <f t="shared" si="267"/>
        <v>29</v>
      </c>
      <c r="GS150">
        <f t="shared" si="268"/>
        <v>53</v>
      </c>
      <c r="GT150">
        <f t="shared" si="269"/>
        <v>-1</v>
      </c>
      <c r="GU150">
        <f t="shared" si="270"/>
        <v>0</v>
      </c>
      <c r="GW150">
        <f t="shared" si="271"/>
        <v>22</v>
      </c>
      <c r="GX150">
        <f t="shared" si="272"/>
        <v>34</v>
      </c>
      <c r="GY150">
        <f t="shared" si="273"/>
        <v>56</v>
      </c>
      <c r="GZ150">
        <f t="shared" si="274"/>
        <v>11</v>
      </c>
      <c r="HA150">
        <f t="shared" si="275"/>
        <v>19</v>
      </c>
      <c r="HB150">
        <f t="shared" si="276"/>
        <v>30</v>
      </c>
      <c r="HC150">
        <f t="shared" si="277"/>
        <v>11</v>
      </c>
      <c r="HD150">
        <f t="shared" si="278"/>
        <v>15</v>
      </c>
      <c r="HE150">
        <f t="shared" si="279"/>
        <v>26</v>
      </c>
      <c r="HF150">
        <f t="shared" si="280"/>
        <v>56</v>
      </c>
      <c r="HG150">
        <f t="shared" si="281"/>
        <v>0</v>
      </c>
      <c r="HI150">
        <f t="shared" si="282"/>
        <v>3540</v>
      </c>
      <c r="HJ150">
        <f t="shared" si="283"/>
        <v>2456</v>
      </c>
      <c r="HK150">
        <v>5925</v>
      </c>
      <c r="HL150">
        <f t="shared" si="285"/>
        <v>5996</v>
      </c>
      <c r="HM150">
        <f t="shared" si="286"/>
        <v>71</v>
      </c>
      <c r="HN150">
        <f t="shared" si="287"/>
        <v>1.1841227484989929</v>
      </c>
      <c r="HP150">
        <f t="shared" si="288"/>
        <v>2458</v>
      </c>
      <c r="HQ150">
        <f t="shared" si="289"/>
        <v>3468</v>
      </c>
      <c r="HR150">
        <f t="shared" si="290"/>
        <v>5925</v>
      </c>
      <c r="HS150">
        <f t="shared" si="291"/>
        <v>5926</v>
      </c>
      <c r="HT150">
        <f t="shared" si="292"/>
        <v>1</v>
      </c>
      <c r="HU150">
        <f t="shared" si="293"/>
        <v>1.6874789065141726E-2</v>
      </c>
    </row>
    <row r="151" spans="1:229" x14ac:dyDescent="0.35">
      <c r="A151" s="6" t="s">
        <v>3607</v>
      </c>
      <c r="B151" s="6" t="s">
        <v>167</v>
      </c>
      <c r="C151" s="6" t="s">
        <v>201</v>
      </c>
      <c r="D151" s="6">
        <v>53</v>
      </c>
      <c r="E151" s="6" t="s">
        <v>410</v>
      </c>
      <c r="F151" s="6" t="s">
        <v>1581</v>
      </c>
      <c r="G151" s="6" t="s">
        <v>2598</v>
      </c>
      <c r="H151" s="6" t="s">
        <v>265</v>
      </c>
      <c r="I151" s="6" t="s">
        <v>1890</v>
      </c>
      <c r="J151" s="6" t="s">
        <v>3608</v>
      </c>
      <c r="K151" s="6" t="s">
        <v>631</v>
      </c>
      <c r="L151" s="6" t="s">
        <v>351</v>
      </c>
      <c r="M151" s="6" t="s">
        <v>3607</v>
      </c>
      <c r="N151" s="6" t="s">
        <v>143</v>
      </c>
      <c r="O151" s="6" t="s">
        <v>143</v>
      </c>
      <c r="P151" s="6" t="s">
        <v>143</v>
      </c>
      <c r="Q151" s="6" t="s">
        <v>143</v>
      </c>
      <c r="R151" s="6">
        <v>12</v>
      </c>
      <c r="S151" s="6">
        <v>102</v>
      </c>
      <c r="T151" s="6">
        <v>20</v>
      </c>
      <c r="U151" s="6">
        <v>20</v>
      </c>
      <c r="V151" s="6">
        <v>139</v>
      </c>
      <c r="W151" s="6" t="s">
        <v>881</v>
      </c>
      <c r="X151" s="6" t="s">
        <v>3609</v>
      </c>
      <c r="Y151" s="6" t="s">
        <v>3610</v>
      </c>
      <c r="Z151" s="6" t="s">
        <v>3611</v>
      </c>
      <c r="AA151" s="6">
        <v>110</v>
      </c>
      <c r="AB151" s="6">
        <v>81</v>
      </c>
      <c r="AC151" s="6">
        <v>90</v>
      </c>
      <c r="AD151" s="6">
        <v>49</v>
      </c>
      <c r="AE151" s="6">
        <v>54</v>
      </c>
      <c r="AF151" s="6">
        <v>46</v>
      </c>
      <c r="AG151" s="6">
        <v>57</v>
      </c>
      <c r="AH151" s="6">
        <v>58</v>
      </c>
      <c r="AI151" s="6">
        <v>21</v>
      </c>
      <c r="AJ151" s="6">
        <v>16</v>
      </c>
      <c r="AK151" s="6">
        <v>20</v>
      </c>
      <c r="AL151" s="6">
        <v>22</v>
      </c>
      <c r="AM151" s="6">
        <v>34</v>
      </c>
      <c r="AN151" s="6">
        <v>55</v>
      </c>
      <c r="AO151" s="6">
        <v>13</v>
      </c>
      <c r="AP151" s="6">
        <v>21</v>
      </c>
      <c r="AQ151" s="6">
        <v>21</v>
      </c>
      <c r="AR151" s="6">
        <v>34</v>
      </c>
      <c r="AS151" s="6">
        <v>30</v>
      </c>
      <c r="AT151" s="6">
        <v>37</v>
      </c>
      <c r="AU151" s="6">
        <v>36</v>
      </c>
      <c r="AV151" s="6">
        <v>33</v>
      </c>
      <c r="AW151" s="6">
        <v>6675</v>
      </c>
      <c r="AX151" s="6" t="s">
        <v>3612</v>
      </c>
      <c r="AY151" s="6">
        <v>2764</v>
      </c>
      <c r="AZ151" s="6" t="s">
        <v>3613</v>
      </c>
      <c r="BA151" s="6">
        <v>3132</v>
      </c>
      <c r="BB151" s="6" t="s">
        <v>3614</v>
      </c>
      <c r="BC151" s="6">
        <v>3543</v>
      </c>
      <c r="BD151" s="6" t="s">
        <v>3615</v>
      </c>
      <c r="BE151" s="6">
        <v>1769</v>
      </c>
      <c r="BF151" s="6" t="s">
        <v>3616</v>
      </c>
      <c r="BG151" s="6">
        <v>4533</v>
      </c>
      <c r="BH151" s="6" t="s">
        <v>3617</v>
      </c>
      <c r="BI151" s="6">
        <v>2088</v>
      </c>
      <c r="BJ151" s="6" t="s">
        <v>154</v>
      </c>
      <c r="BK151" s="6">
        <v>1342</v>
      </c>
      <c r="BL151" s="6" t="s">
        <v>3618</v>
      </c>
      <c r="BM151" s="6">
        <v>746</v>
      </c>
      <c r="BN151" s="6" t="s">
        <v>3619</v>
      </c>
      <c r="BO151" s="6">
        <v>220</v>
      </c>
      <c r="BP151" s="6">
        <v>425</v>
      </c>
      <c r="BQ151" s="6">
        <v>330</v>
      </c>
      <c r="BR151" s="6" t="s">
        <v>190</v>
      </c>
      <c r="BS151" s="6">
        <v>182</v>
      </c>
      <c r="BT151" s="6" t="s">
        <v>191</v>
      </c>
      <c r="BU151" s="6">
        <v>478</v>
      </c>
      <c r="BV151" s="6" t="s">
        <v>308</v>
      </c>
      <c r="BW151" s="6" t="s">
        <v>309</v>
      </c>
      <c r="BX151" s="6">
        <v>0</v>
      </c>
      <c r="BY151" s="6" t="s">
        <v>3620</v>
      </c>
      <c r="BZ151" s="6" t="s">
        <v>3621</v>
      </c>
      <c r="CA151" s="6" t="s">
        <v>3622</v>
      </c>
      <c r="CB151" s="6" t="s">
        <v>3623</v>
      </c>
      <c r="CC151" s="6" t="s">
        <v>3624</v>
      </c>
      <c r="CD151" s="6" t="s">
        <v>162</v>
      </c>
      <c r="CE151" s="6" t="s">
        <v>3625</v>
      </c>
      <c r="CF151" s="6" t="s">
        <v>3626</v>
      </c>
      <c r="CG151" s="6" t="s">
        <v>3627</v>
      </c>
      <c r="CH151" s="6">
        <v>10</v>
      </c>
      <c r="CI151" s="6">
        <v>9</v>
      </c>
      <c r="CJ151" s="6">
        <v>10</v>
      </c>
      <c r="CK151" s="6">
        <v>11</v>
      </c>
      <c r="CL151" s="6">
        <v>8</v>
      </c>
      <c r="CM151" s="6">
        <v>5</v>
      </c>
      <c r="CN151" s="6">
        <v>29</v>
      </c>
      <c r="CO151" s="6">
        <v>19</v>
      </c>
      <c r="CP151" s="6">
        <v>26</v>
      </c>
      <c r="CQ151" s="6">
        <v>15</v>
      </c>
      <c r="CR151" s="6">
        <v>714</v>
      </c>
      <c r="CS151" s="6">
        <v>3324</v>
      </c>
      <c r="CT151" s="6">
        <v>947</v>
      </c>
      <c r="CU151" s="6">
        <v>3533</v>
      </c>
      <c r="CV151" s="6">
        <v>63</v>
      </c>
      <c r="CW151" s="6">
        <v>27</v>
      </c>
      <c r="CX151" s="6">
        <v>50</v>
      </c>
      <c r="CY151" s="6">
        <v>31</v>
      </c>
      <c r="CZ151" s="6">
        <v>49</v>
      </c>
      <c r="DA151" s="6">
        <v>32</v>
      </c>
      <c r="DB151" s="6">
        <v>17</v>
      </c>
      <c r="DC151" s="6" t="s">
        <v>3607</v>
      </c>
      <c r="DE151">
        <f t="shared" si="196"/>
        <v>49</v>
      </c>
      <c r="DF151">
        <f t="shared" si="197"/>
        <v>32</v>
      </c>
      <c r="DG151">
        <f t="shared" si="198"/>
        <v>17</v>
      </c>
      <c r="DH151">
        <f t="shared" si="199"/>
        <v>49</v>
      </c>
      <c r="DI151">
        <f t="shared" si="200"/>
        <v>0</v>
      </c>
      <c r="DL151">
        <f t="shared" si="201"/>
        <v>32</v>
      </c>
      <c r="DM151">
        <f t="shared" si="202"/>
        <v>31</v>
      </c>
      <c r="DN151">
        <f t="shared" si="203"/>
        <v>-1</v>
      </c>
      <c r="DQ151">
        <f t="shared" si="204"/>
        <v>49</v>
      </c>
      <c r="DR151">
        <f t="shared" si="205"/>
        <v>50</v>
      </c>
      <c r="DS151">
        <f t="shared" si="206"/>
        <v>1</v>
      </c>
      <c r="DV151">
        <f t="shared" si="207"/>
        <v>63</v>
      </c>
      <c r="DW151">
        <f t="shared" si="208"/>
        <v>27</v>
      </c>
      <c r="DX151">
        <f t="shared" si="209"/>
        <v>90</v>
      </c>
      <c r="DY151">
        <f t="shared" si="210"/>
        <v>90</v>
      </c>
      <c r="DZ151">
        <f t="shared" si="211"/>
        <v>0</v>
      </c>
      <c r="EC151">
        <f t="shared" si="212"/>
        <v>3324</v>
      </c>
      <c r="ED151">
        <f t="shared" si="213"/>
        <v>3533</v>
      </c>
      <c r="EE151">
        <f t="shared" si="214"/>
        <v>209</v>
      </c>
      <c r="EF151" s="1">
        <f t="shared" si="215"/>
        <v>5.9156524200396206</v>
      </c>
      <c r="EH151">
        <f t="shared" si="216"/>
        <v>714</v>
      </c>
      <c r="EI151">
        <f t="shared" si="217"/>
        <v>947</v>
      </c>
      <c r="EJ151">
        <f t="shared" si="218"/>
        <v>-233</v>
      </c>
      <c r="EK151">
        <f t="shared" si="219"/>
        <v>24.604012671594504</v>
      </c>
      <c r="EM151">
        <f t="shared" si="220"/>
        <v>29</v>
      </c>
      <c r="EN151">
        <f t="shared" si="221"/>
        <v>26</v>
      </c>
      <c r="EO151">
        <f t="shared" si="222"/>
        <v>54</v>
      </c>
      <c r="EP151">
        <f t="shared" si="223"/>
        <v>55</v>
      </c>
      <c r="EQ151">
        <f t="shared" si="224"/>
        <v>1</v>
      </c>
      <c r="ER151">
        <f t="shared" si="225"/>
        <v>1.818181818181813</v>
      </c>
      <c r="ET151">
        <f t="shared" si="226"/>
        <v>19</v>
      </c>
      <c r="EU151">
        <f t="shared" si="227"/>
        <v>15</v>
      </c>
      <c r="EV151">
        <f t="shared" si="228"/>
        <v>34</v>
      </c>
      <c r="EW151">
        <f t="shared" si="229"/>
        <v>33</v>
      </c>
      <c r="EX151">
        <f t="shared" si="230"/>
        <v>-1</v>
      </c>
      <c r="FA151">
        <f t="shared" si="231"/>
        <v>10</v>
      </c>
      <c r="FB151">
        <f t="shared" si="232"/>
        <v>11</v>
      </c>
      <c r="FC151">
        <f t="shared" si="233"/>
        <v>21</v>
      </c>
      <c r="FD151">
        <f t="shared" si="234"/>
        <v>21</v>
      </c>
      <c r="FE151">
        <f t="shared" si="235"/>
        <v>0</v>
      </c>
      <c r="FH151">
        <f t="shared" si="236"/>
        <v>3132</v>
      </c>
      <c r="FI151">
        <f t="shared" si="237"/>
        <v>1769</v>
      </c>
      <c r="FJ151">
        <f t="shared" si="238"/>
        <v>1342</v>
      </c>
      <c r="FK151">
        <f t="shared" si="239"/>
        <v>3111</v>
      </c>
      <c r="FL151">
        <f t="shared" si="240"/>
        <v>-21</v>
      </c>
      <c r="FM151">
        <f t="shared" si="241"/>
        <v>0.67049808429118229</v>
      </c>
      <c r="FO151">
        <f t="shared" si="242"/>
        <v>746</v>
      </c>
      <c r="FP151">
        <f t="shared" si="243"/>
        <v>2764</v>
      </c>
      <c r="FQ151">
        <f t="shared" si="244"/>
        <v>3543</v>
      </c>
      <c r="FR151">
        <f t="shared" si="245"/>
        <v>3510</v>
      </c>
      <c r="FS151">
        <f t="shared" si="246"/>
        <v>-33</v>
      </c>
      <c r="FT151">
        <f t="shared" si="247"/>
        <v>0.93141405588484361</v>
      </c>
      <c r="FV151">
        <f t="shared" si="248"/>
        <v>6675</v>
      </c>
      <c r="FW151">
        <f t="shared" si="249"/>
        <v>3132</v>
      </c>
      <c r="FX151">
        <f t="shared" si="250"/>
        <v>3543</v>
      </c>
      <c r="FY151">
        <f t="shared" si="251"/>
        <v>6675</v>
      </c>
      <c r="FZ151">
        <f t="shared" si="252"/>
        <v>0</v>
      </c>
      <c r="GA151">
        <f t="shared" si="253"/>
        <v>0</v>
      </c>
      <c r="GC151">
        <f t="shared" si="254"/>
        <v>139</v>
      </c>
      <c r="GD151">
        <f t="shared" si="255"/>
        <v>90</v>
      </c>
      <c r="GE151">
        <f t="shared" si="256"/>
        <v>49</v>
      </c>
      <c r="GF151">
        <f t="shared" si="257"/>
        <v>139</v>
      </c>
      <c r="GG151">
        <f t="shared" si="258"/>
        <v>0</v>
      </c>
      <c r="GI151">
        <f t="shared" si="259"/>
        <v>10</v>
      </c>
      <c r="GJ151">
        <f t="shared" si="260"/>
        <v>9</v>
      </c>
      <c r="GK151">
        <f t="shared" si="261"/>
        <v>17</v>
      </c>
      <c r="GL151">
        <f t="shared" si="262"/>
        <v>19</v>
      </c>
      <c r="GM151">
        <f t="shared" si="263"/>
        <v>2</v>
      </c>
      <c r="GN151">
        <f t="shared" si="264"/>
        <v>10.526315789473685</v>
      </c>
      <c r="GP151">
        <f t="shared" si="265"/>
        <v>54</v>
      </c>
      <c r="GQ151">
        <f t="shared" si="266"/>
        <v>21</v>
      </c>
      <c r="GR151">
        <f t="shared" si="267"/>
        <v>33</v>
      </c>
      <c r="GS151">
        <f t="shared" si="268"/>
        <v>54</v>
      </c>
      <c r="GT151">
        <f t="shared" si="269"/>
        <v>0</v>
      </c>
      <c r="GU151">
        <f t="shared" si="270"/>
        <v>0</v>
      </c>
      <c r="GW151">
        <f t="shared" si="271"/>
        <v>29</v>
      </c>
      <c r="GX151">
        <f t="shared" si="272"/>
        <v>26</v>
      </c>
      <c r="GY151">
        <f t="shared" si="273"/>
        <v>55</v>
      </c>
      <c r="GZ151">
        <f t="shared" si="274"/>
        <v>19</v>
      </c>
      <c r="HA151">
        <f t="shared" si="275"/>
        <v>15</v>
      </c>
      <c r="HB151">
        <f t="shared" si="276"/>
        <v>34</v>
      </c>
      <c r="HC151">
        <f t="shared" si="277"/>
        <v>10</v>
      </c>
      <c r="HD151">
        <f t="shared" si="278"/>
        <v>11</v>
      </c>
      <c r="HE151">
        <f t="shared" si="279"/>
        <v>21</v>
      </c>
      <c r="HF151">
        <f t="shared" si="280"/>
        <v>55</v>
      </c>
      <c r="HG151">
        <f t="shared" si="281"/>
        <v>0</v>
      </c>
      <c r="HI151">
        <f t="shared" si="282"/>
        <v>2764</v>
      </c>
      <c r="HJ151">
        <f t="shared" si="283"/>
        <v>1769</v>
      </c>
      <c r="HK151">
        <f t="shared" si="284"/>
        <v>4533</v>
      </c>
      <c r="HL151">
        <f t="shared" si="285"/>
        <v>4533</v>
      </c>
      <c r="HM151">
        <f t="shared" si="286"/>
        <v>0</v>
      </c>
      <c r="HN151">
        <f t="shared" si="287"/>
        <v>0</v>
      </c>
      <c r="HP151">
        <f t="shared" si="288"/>
        <v>947</v>
      </c>
      <c r="HQ151">
        <f t="shared" si="289"/>
        <v>3533</v>
      </c>
      <c r="HR151">
        <f t="shared" si="290"/>
        <v>4533</v>
      </c>
      <c r="HS151">
        <f t="shared" si="291"/>
        <v>4480</v>
      </c>
      <c r="HT151">
        <f t="shared" si="292"/>
        <v>-53</v>
      </c>
      <c r="HU151">
        <f t="shared" si="293"/>
        <v>1.1692036179130838</v>
      </c>
    </row>
    <row r="152" spans="1:229" x14ac:dyDescent="0.35">
      <c r="A152" s="6" t="s">
        <v>3628</v>
      </c>
      <c r="B152" s="6" t="s">
        <v>133</v>
      </c>
      <c r="C152" s="6" t="s">
        <v>134</v>
      </c>
      <c r="D152" s="6"/>
      <c r="E152" s="6" t="s">
        <v>291</v>
      </c>
      <c r="F152" s="6" t="s">
        <v>405</v>
      </c>
      <c r="G152" s="6" t="s">
        <v>261</v>
      </c>
      <c r="H152" s="6" t="s">
        <v>351</v>
      </c>
      <c r="I152" s="6" t="s">
        <v>232</v>
      </c>
      <c r="J152" s="6" t="s">
        <v>3272</v>
      </c>
      <c r="K152" s="6" t="s">
        <v>349</v>
      </c>
      <c r="L152" s="6" t="s">
        <v>353</v>
      </c>
      <c r="M152" s="6" t="s">
        <v>3628</v>
      </c>
      <c r="N152" s="6">
        <v>64</v>
      </c>
      <c r="O152" s="6">
        <v>65</v>
      </c>
      <c r="P152" s="6">
        <v>12</v>
      </c>
      <c r="Q152" s="6" t="s">
        <v>2268</v>
      </c>
      <c r="R152" s="6">
        <v>7</v>
      </c>
      <c r="S152" s="6">
        <v>80</v>
      </c>
      <c r="T152" s="6">
        <v>21</v>
      </c>
      <c r="U152" s="6">
        <v>22</v>
      </c>
      <c r="V152" s="6">
        <v>122</v>
      </c>
      <c r="W152" s="6" t="s">
        <v>881</v>
      </c>
      <c r="X152" s="6" t="s">
        <v>3629</v>
      </c>
      <c r="Y152" s="6" t="s">
        <v>3630</v>
      </c>
      <c r="Z152" s="6" t="s">
        <v>3631</v>
      </c>
      <c r="AA152" s="6">
        <v>94</v>
      </c>
      <c r="AB152" s="6">
        <v>63</v>
      </c>
      <c r="AC152" s="6">
        <v>73</v>
      </c>
      <c r="AD152" s="6">
        <v>49</v>
      </c>
      <c r="AE152" s="6">
        <v>64</v>
      </c>
      <c r="AF152" s="6">
        <v>55</v>
      </c>
      <c r="AG152" s="6">
        <v>68</v>
      </c>
      <c r="AH152" s="6">
        <v>72</v>
      </c>
      <c r="AI152" s="6">
        <v>35</v>
      </c>
      <c r="AJ152" s="6">
        <v>16</v>
      </c>
      <c r="AK152" s="6">
        <v>26</v>
      </c>
      <c r="AL152" s="6">
        <v>29</v>
      </c>
      <c r="AM152" s="6">
        <v>40</v>
      </c>
      <c r="AN152" s="6">
        <v>67</v>
      </c>
      <c r="AO152" s="6">
        <v>16</v>
      </c>
      <c r="AP152" s="6">
        <v>40</v>
      </c>
      <c r="AQ152" s="6">
        <v>24</v>
      </c>
      <c r="AR152" s="6">
        <v>27</v>
      </c>
      <c r="AS152" s="6">
        <v>39</v>
      </c>
      <c r="AT152" s="6">
        <v>42</v>
      </c>
      <c r="AU152" s="6">
        <v>43</v>
      </c>
      <c r="AV152" s="6">
        <v>33</v>
      </c>
      <c r="AW152" s="6">
        <v>6440</v>
      </c>
      <c r="AX152" s="6" t="s">
        <v>3632</v>
      </c>
      <c r="AY152" s="6">
        <v>2569</v>
      </c>
      <c r="AZ152" s="6" t="s">
        <v>3633</v>
      </c>
      <c r="BA152" s="6">
        <v>3102</v>
      </c>
      <c r="BB152" s="6" t="s">
        <v>3634</v>
      </c>
      <c r="BC152" s="6">
        <v>3338</v>
      </c>
      <c r="BD152" s="6" t="s">
        <v>3635</v>
      </c>
      <c r="BE152" s="6">
        <v>1768</v>
      </c>
      <c r="BF152" s="6" t="s">
        <v>3636</v>
      </c>
      <c r="BG152" s="6">
        <v>4337</v>
      </c>
      <c r="BH152" s="6" t="s">
        <v>3637</v>
      </c>
      <c r="BI152" s="6">
        <v>2039</v>
      </c>
      <c r="BJ152" s="6" t="s">
        <v>3638</v>
      </c>
      <c r="BK152" s="6">
        <v>1299</v>
      </c>
      <c r="BL152" s="6" t="s">
        <v>3639</v>
      </c>
      <c r="BM152" s="6">
        <v>740</v>
      </c>
      <c r="BN152" s="6" t="s">
        <v>3640</v>
      </c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 t="s">
        <v>3641</v>
      </c>
      <c r="BZ152" s="6" t="s">
        <v>3642</v>
      </c>
      <c r="CA152" s="6" t="s">
        <v>3643</v>
      </c>
      <c r="CB152" s="6" t="s">
        <v>3644</v>
      </c>
      <c r="CC152" s="6" t="s">
        <v>3645</v>
      </c>
      <c r="CD152" s="6" t="s">
        <v>162</v>
      </c>
      <c r="CE152" s="6" t="s">
        <v>3646</v>
      </c>
      <c r="CF152" s="6" t="s">
        <v>3647</v>
      </c>
      <c r="CG152" s="6" t="s">
        <v>3648</v>
      </c>
      <c r="CH152" s="6">
        <v>13</v>
      </c>
      <c r="CI152" s="6">
        <v>12</v>
      </c>
      <c r="CJ152" s="6">
        <v>19</v>
      </c>
      <c r="CK152" s="6">
        <v>17</v>
      </c>
      <c r="CL152" s="6">
        <v>11</v>
      </c>
      <c r="CM152" s="6">
        <v>5</v>
      </c>
      <c r="CN152" s="6">
        <v>32</v>
      </c>
      <c r="CO152" s="6">
        <v>13</v>
      </c>
      <c r="CP152" s="6">
        <v>33</v>
      </c>
      <c r="CQ152" s="6">
        <v>16</v>
      </c>
      <c r="CR152" s="6">
        <v>2224</v>
      </c>
      <c r="CS152" s="6">
        <v>1737</v>
      </c>
      <c r="CT152" s="6">
        <v>2634</v>
      </c>
      <c r="CU152" s="6">
        <v>1628</v>
      </c>
      <c r="CV152" s="6">
        <v>24</v>
      </c>
      <c r="CW152" s="6">
        <v>49</v>
      </c>
      <c r="CX152" s="6">
        <v>72</v>
      </c>
      <c r="CY152" s="6">
        <v>47</v>
      </c>
      <c r="CZ152" s="6">
        <v>73</v>
      </c>
      <c r="DA152" s="6">
        <v>47</v>
      </c>
      <c r="DB152" s="6">
        <v>26</v>
      </c>
      <c r="DC152" s="6" t="s">
        <v>3628</v>
      </c>
      <c r="DE152">
        <f t="shared" si="196"/>
        <v>73</v>
      </c>
      <c r="DF152">
        <f t="shared" si="197"/>
        <v>47</v>
      </c>
      <c r="DG152">
        <f t="shared" si="198"/>
        <v>26</v>
      </c>
      <c r="DH152">
        <f t="shared" si="199"/>
        <v>73</v>
      </c>
      <c r="DI152">
        <f t="shared" si="200"/>
        <v>0</v>
      </c>
      <c r="DL152">
        <f t="shared" si="201"/>
        <v>47</v>
      </c>
      <c r="DM152">
        <f t="shared" si="202"/>
        <v>47</v>
      </c>
      <c r="DN152">
        <f t="shared" si="203"/>
        <v>0</v>
      </c>
      <c r="DQ152">
        <f t="shared" si="204"/>
        <v>73</v>
      </c>
      <c r="DR152">
        <f t="shared" si="205"/>
        <v>72</v>
      </c>
      <c r="DS152">
        <f t="shared" si="206"/>
        <v>-1</v>
      </c>
      <c r="DV152">
        <f t="shared" si="207"/>
        <v>24</v>
      </c>
      <c r="DW152">
        <f t="shared" si="208"/>
        <v>49</v>
      </c>
      <c r="DX152">
        <f t="shared" si="209"/>
        <v>73</v>
      </c>
      <c r="DY152">
        <f t="shared" si="210"/>
        <v>73</v>
      </c>
      <c r="DZ152">
        <f t="shared" si="211"/>
        <v>0</v>
      </c>
      <c r="EC152">
        <f t="shared" si="212"/>
        <v>1737</v>
      </c>
      <c r="ED152">
        <f t="shared" si="213"/>
        <v>1628</v>
      </c>
      <c r="EE152">
        <f t="shared" si="214"/>
        <v>-109</v>
      </c>
      <c r="EF152" s="1">
        <f t="shared" si="215"/>
        <v>6.2751871042026437</v>
      </c>
      <c r="EH152">
        <f t="shared" si="216"/>
        <v>2224</v>
      </c>
      <c r="EI152">
        <f t="shared" si="217"/>
        <v>2634</v>
      </c>
      <c r="EJ152">
        <f t="shared" si="218"/>
        <v>-410</v>
      </c>
      <c r="EK152">
        <f t="shared" si="219"/>
        <v>15.56567957479119</v>
      </c>
      <c r="EM152">
        <f t="shared" si="220"/>
        <v>32</v>
      </c>
      <c r="EN152">
        <f t="shared" si="221"/>
        <v>33</v>
      </c>
      <c r="EO152">
        <f t="shared" si="222"/>
        <v>64</v>
      </c>
      <c r="EP152">
        <f t="shared" si="223"/>
        <v>65</v>
      </c>
      <c r="EQ152">
        <f t="shared" si="224"/>
        <v>1</v>
      </c>
      <c r="ER152">
        <f t="shared" si="225"/>
        <v>1.538461538461533</v>
      </c>
      <c r="ET152">
        <f t="shared" si="226"/>
        <v>13</v>
      </c>
      <c r="EU152">
        <f t="shared" si="227"/>
        <v>16</v>
      </c>
      <c r="EV152">
        <f t="shared" si="228"/>
        <v>29</v>
      </c>
      <c r="EW152">
        <f t="shared" si="229"/>
        <v>33</v>
      </c>
      <c r="EX152">
        <f t="shared" si="230"/>
        <v>4</v>
      </c>
      <c r="FA152">
        <f t="shared" si="231"/>
        <v>19</v>
      </c>
      <c r="FB152">
        <f t="shared" si="232"/>
        <v>17</v>
      </c>
      <c r="FC152">
        <f t="shared" si="233"/>
        <v>36</v>
      </c>
      <c r="FD152">
        <f t="shared" si="234"/>
        <v>35</v>
      </c>
      <c r="FE152">
        <f t="shared" si="235"/>
        <v>-1</v>
      </c>
      <c r="FH152">
        <f t="shared" si="236"/>
        <v>3102</v>
      </c>
      <c r="FI152">
        <f t="shared" si="237"/>
        <v>1768</v>
      </c>
      <c r="FJ152">
        <f t="shared" si="238"/>
        <v>1299</v>
      </c>
      <c r="FK152">
        <f t="shared" si="239"/>
        <v>3067</v>
      </c>
      <c r="FL152">
        <f t="shared" si="240"/>
        <v>-35</v>
      </c>
      <c r="FM152">
        <f t="shared" si="241"/>
        <v>1.1283043197936848</v>
      </c>
      <c r="FO152">
        <f t="shared" si="242"/>
        <v>740</v>
      </c>
      <c r="FP152">
        <f t="shared" si="243"/>
        <v>2569</v>
      </c>
      <c r="FQ152">
        <f t="shared" si="244"/>
        <v>3338</v>
      </c>
      <c r="FR152">
        <f t="shared" si="245"/>
        <v>3309</v>
      </c>
      <c r="FS152">
        <f t="shared" si="246"/>
        <v>-29</v>
      </c>
      <c r="FT152">
        <f t="shared" si="247"/>
        <v>0.8687837028160601</v>
      </c>
      <c r="FV152">
        <f t="shared" si="248"/>
        <v>6440</v>
      </c>
      <c r="FW152">
        <f t="shared" si="249"/>
        <v>3102</v>
      </c>
      <c r="FX152">
        <f t="shared" si="250"/>
        <v>3338</v>
      </c>
      <c r="FY152">
        <f t="shared" si="251"/>
        <v>6440</v>
      </c>
      <c r="FZ152">
        <f t="shared" si="252"/>
        <v>0</v>
      </c>
      <c r="GA152">
        <f t="shared" si="253"/>
        <v>0</v>
      </c>
      <c r="GC152">
        <f t="shared" si="254"/>
        <v>122</v>
      </c>
      <c r="GD152">
        <f t="shared" si="255"/>
        <v>73</v>
      </c>
      <c r="GE152">
        <f t="shared" si="256"/>
        <v>49</v>
      </c>
      <c r="GF152">
        <f t="shared" si="257"/>
        <v>122</v>
      </c>
      <c r="GG152">
        <f t="shared" si="258"/>
        <v>0</v>
      </c>
      <c r="GI152">
        <f t="shared" si="259"/>
        <v>13</v>
      </c>
      <c r="GJ152">
        <f t="shared" si="260"/>
        <v>12</v>
      </c>
      <c r="GK152">
        <f t="shared" si="261"/>
        <v>26</v>
      </c>
      <c r="GL152">
        <f t="shared" si="262"/>
        <v>25</v>
      </c>
      <c r="GM152">
        <f t="shared" si="263"/>
        <v>-1</v>
      </c>
      <c r="GN152">
        <f t="shared" si="264"/>
        <v>3.8461538461538396</v>
      </c>
      <c r="GP152">
        <f t="shared" si="265"/>
        <v>64</v>
      </c>
      <c r="GQ152">
        <f t="shared" si="266"/>
        <v>35</v>
      </c>
      <c r="GR152">
        <f t="shared" si="267"/>
        <v>33</v>
      </c>
      <c r="GS152">
        <f t="shared" si="268"/>
        <v>68</v>
      </c>
      <c r="GT152">
        <f t="shared" si="269"/>
        <v>4</v>
      </c>
      <c r="GU152">
        <f t="shared" si="270"/>
        <v>0</v>
      </c>
      <c r="GW152">
        <f t="shared" si="271"/>
        <v>32</v>
      </c>
      <c r="GX152">
        <f t="shared" si="272"/>
        <v>33</v>
      </c>
      <c r="GY152">
        <f t="shared" si="273"/>
        <v>65</v>
      </c>
      <c r="GZ152">
        <f t="shared" si="274"/>
        <v>13</v>
      </c>
      <c r="HA152">
        <f t="shared" si="275"/>
        <v>16</v>
      </c>
      <c r="HB152">
        <f t="shared" si="276"/>
        <v>29</v>
      </c>
      <c r="HC152">
        <f t="shared" si="277"/>
        <v>19</v>
      </c>
      <c r="HD152">
        <f t="shared" si="278"/>
        <v>17</v>
      </c>
      <c r="HE152">
        <f t="shared" si="279"/>
        <v>36</v>
      </c>
      <c r="HF152">
        <f t="shared" si="280"/>
        <v>65</v>
      </c>
      <c r="HG152">
        <f t="shared" si="281"/>
        <v>0</v>
      </c>
      <c r="HI152">
        <f t="shared" si="282"/>
        <v>2569</v>
      </c>
      <c r="HJ152">
        <f t="shared" si="283"/>
        <v>1768</v>
      </c>
      <c r="HK152">
        <f t="shared" si="284"/>
        <v>4337</v>
      </c>
      <c r="HL152">
        <f t="shared" si="285"/>
        <v>4337</v>
      </c>
      <c r="HM152">
        <f t="shared" si="286"/>
        <v>0</v>
      </c>
      <c r="HN152">
        <f t="shared" si="287"/>
        <v>0</v>
      </c>
      <c r="HP152">
        <f t="shared" si="288"/>
        <v>2634</v>
      </c>
      <c r="HQ152">
        <f t="shared" si="289"/>
        <v>1628</v>
      </c>
      <c r="HR152">
        <f t="shared" si="290"/>
        <v>4337</v>
      </c>
      <c r="HS152">
        <f t="shared" si="291"/>
        <v>4262</v>
      </c>
      <c r="HT152">
        <f t="shared" si="292"/>
        <v>-75</v>
      </c>
      <c r="HU152">
        <f t="shared" si="293"/>
        <v>1.7293059718699624</v>
      </c>
    </row>
    <row r="153" spans="1:229" x14ac:dyDescent="0.35">
      <c r="A153" s="6" t="s">
        <v>3649</v>
      </c>
      <c r="B153" s="6" t="s">
        <v>167</v>
      </c>
      <c r="C153" s="6" t="s">
        <v>134</v>
      </c>
      <c r="D153" s="6">
        <v>35</v>
      </c>
      <c r="E153" s="6" t="s">
        <v>1180</v>
      </c>
      <c r="F153" s="6" t="s">
        <v>1030</v>
      </c>
      <c r="G153" s="6" t="s">
        <v>729</v>
      </c>
      <c r="H153" s="6" t="s">
        <v>321</v>
      </c>
      <c r="I153" s="6" t="s">
        <v>1004</v>
      </c>
      <c r="J153" s="6" t="s">
        <v>3250</v>
      </c>
      <c r="K153" s="6" t="s">
        <v>1154</v>
      </c>
      <c r="L153" s="6" t="s">
        <v>1309</v>
      </c>
      <c r="M153" s="6" t="s">
        <v>3649</v>
      </c>
      <c r="N153" s="6">
        <v>55</v>
      </c>
      <c r="O153" s="6">
        <v>74</v>
      </c>
      <c r="P153" s="6">
        <v>18</v>
      </c>
      <c r="Q153" s="6" t="s">
        <v>3650</v>
      </c>
      <c r="R153" s="6">
        <v>12</v>
      </c>
      <c r="S153" s="6">
        <v>82</v>
      </c>
      <c r="T153" s="6">
        <v>20</v>
      </c>
      <c r="U153" s="6">
        <v>20</v>
      </c>
      <c r="V153" s="6">
        <v>117</v>
      </c>
      <c r="W153" s="6" t="s">
        <v>1059</v>
      </c>
      <c r="X153" s="6" t="s">
        <v>3651</v>
      </c>
      <c r="Y153" s="6" t="s">
        <v>3652</v>
      </c>
      <c r="Z153" s="6" t="s">
        <v>3653</v>
      </c>
      <c r="AA153" s="6">
        <v>90</v>
      </c>
      <c r="AB153" s="6">
        <v>66</v>
      </c>
      <c r="AC153" s="6">
        <v>70</v>
      </c>
      <c r="AD153" s="6">
        <v>47</v>
      </c>
      <c r="AE153" s="6">
        <v>61</v>
      </c>
      <c r="AF153" s="6">
        <v>51</v>
      </c>
      <c r="AG153" s="6">
        <v>70</v>
      </c>
      <c r="AH153" s="6">
        <v>74</v>
      </c>
      <c r="AI153" s="6">
        <v>26</v>
      </c>
      <c r="AJ153" s="6">
        <v>22</v>
      </c>
      <c r="AK153" s="6">
        <v>24</v>
      </c>
      <c r="AL153" s="6">
        <v>27</v>
      </c>
      <c r="AM153" s="6">
        <v>38</v>
      </c>
      <c r="AN153" s="6">
        <v>65</v>
      </c>
      <c r="AO153" s="6">
        <v>4</v>
      </c>
      <c r="AP153" s="6">
        <v>30</v>
      </c>
      <c r="AQ153" s="6">
        <v>34</v>
      </c>
      <c r="AR153" s="6">
        <v>35</v>
      </c>
      <c r="AS153" s="6">
        <v>29</v>
      </c>
      <c r="AT153" s="6">
        <v>46</v>
      </c>
      <c r="AU153" s="6">
        <v>47</v>
      </c>
      <c r="AV153" s="6">
        <v>38</v>
      </c>
      <c r="AW153" s="6">
        <v>6239</v>
      </c>
      <c r="AX153" s="6" t="s">
        <v>3654</v>
      </c>
      <c r="AY153" s="6">
        <v>2595</v>
      </c>
      <c r="AZ153" s="6" t="s">
        <v>692</v>
      </c>
      <c r="BA153" s="6">
        <v>2945</v>
      </c>
      <c r="BB153" s="6" t="s">
        <v>3655</v>
      </c>
      <c r="BC153" s="6">
        <v>3294</v>
      </c>
      <c r="BD153" s="6" t="s">
        <v>3656</v>
      </c>
      <c r="BE153" s="6">
        <v>1531</v>
      </c>
      <c r="BF153" s="6" t="s">
        <v>3657</v>
      </c>
      <c r="BG153" s="6">
        <v>4126</v>
      </c>
      <c r="BH153" s="6" t="s">
        <v>3658</v>
      </c>
      <c r="BI153" s="6">
        <v>2052</v>
      </c>
      <c r="BJ153" s="6" t="s">
        <v>3659</v>
      </c>
      <c r="BK153" s="6">
        <v>1387</v>
      </c>
      <c r="BL153" s="6" t="s">
        <v>3660</v>
      </c>
      <c r="BM153" s="6">
        <v>665</v>
      </c>
      <c r="BN153" s="6" t="s">
        <v>3661</v>
      </c>
      <c r="BO153" s="6">
        <v>194</v>
      </c>
      <c r="BP153" s="6">
        <v>445</v>
      </c>
      <c r="BQ153" s="6">
        <v>321</v>
      </c>
      <c r="BR153" s="6" t="s">
        <v>190</v>
      </c>
      <c r="BS153" s="6">
        <v>134</v>
      </c>
      <c r="BT153" s="6" t="s">
        <v>191</v>
      </c>
      <c r="BU153" s="6">
        <v>508</v>
      </c>
      <c r="BV153" s="6" t="s">
        <v>162</v>
      </c>
      <c r="BW153" s="6">
        <v>501</v>
      </c>
      <c r="BX153" s="6">
        <v>-7</v>
      </c>
      <c r="BY153" s="6" t="s">
        <v>3662</v>
      </c>
      <c r="BZ153" s="6" t="s">
        <v>3663</v>
      </c>
      <c r="CA153" s="6" t="s">
        <v>3664</v>
      </c>
      <c r="CB153" s="6" t="s">
        <v>3665</v>
      </c>
      <c r="CC153" s="6" t="s">
        <v>3666</v>
      </c>
      <c r="CD153" s="6" t="s">
        <v>162</v>
      </c>
      <c r="CE153" s="6" t="s">
        <v>3667</v>
      </c>
      <c r="CF153" s="6" t="s">
        <v>3668</v>
      </c>
      <c r="CG153" s="6" t="s">
        <v>3669</v>
      </c>
      <c r="CH153" s="6">
        <v>12</v>
      </c>
      <c r="CI153" s="6">
        <v>13</v>
      </c>
      <c r="CJ153" s="6">
        <v>11</v>
      </c>
      <c r="CK153" s="6">
        <v>13</v>
      </c>
      <c r="CL153" s="6">
        <v>6</v>
      </c>
      <c r="CM153" s="6">
        <v>20</v>
      </c>
      <c r="CN153" s="6">
        <v>28</v>
      </c>
      <c r="CO153" s="6">
        <v>17</v>
      </c>
      <c r="CP153" s="6">
        <v>33</v>
      </c>
      <c r="CQ153" s="6">
        <v>20</v>
      </c>
      <c r="CR153" s="6">
        <v>2034</v>
      </c>
      <c r="CS153" s="6">
        <v>1671</v>
      </c>
      <c r="CT153" s="6">
        <v>2418</v>
      </c>
      <c r="CU153" s="6">
        <v>1634</v>
      </c>
      <c r="CV153" s="6">
        <v>24</v>
      </c>
      <c r="CW153" s="6">
        <v>46</v>
      </c>
      <c r="CX153" s="6">
        <v>74</v>
      </c>
      <c r="CY153" s="6">
        <v>49</v>
      </c>
      <c r="CZ153" s="6">
        <v>74</v>
      </c>
      <c r="DA153" s="6">
        <v>49</v>
      </c>
      <c r="DB153" s="6">
        <v>25</v>
      </c>
      <c r="DC153" s="6" t="s">
        <v>3649</v>
      </c>
      <c r="DE153">
        <f t="shared" si="196"/>
        <v>74</v>
      </c>
      <c r="DF153">
        <f t="shared" si="197"/>
        <v>49</v>
      </c>
      <c r="DG153">
        <f t="shared" si="198"/>
        <v>25</v>
      </c>
      <c r="DH153">
        <f t="shared" si="199"/>
        <v>74</v>
      </c>
      <c r="DI153">
        <f t="shared" si="200"/>
        <v>0</v>
      </c>
      <c r="DL153">
        <f t="shared" si="201"/>
        <v>49</v>
      </c>
      <c r="DM153">
        <f t="shared" si="202"/>
        <v>49</v>
      </c>
      <c r="DN153">
        <f t="shared" si="203"/>
        <v>0</v>
      </c>
      <c r="DQ153">
        <f t="shared" si="204"/>
        <v>74</v>
      </c>
      <c r="DR153">
        <f t="shared" si="205"/>
        <v>74</v>
      </c>
      <c r="DS153">
        <f t="shared" si="206"/>
        <v>0</v>
      </c>
      <c r="DV153">
        <f t="shared" si="207"/>
        <v>24</v>
      </c>
      <c r="DW153">
        <f t="shared" si="208"/>
        <v>46</v>
      </c>
      <c r="DX153">
        <f t="shared" si="209"/>
        <v>70</v>
      </c>
      <c r="DY153">
        <f t="shared" si="210"/>
        <v>70</v>
      </c>
      <c r="DZ153">
        <f t="shared" si="211"/>
        <v>0</v>
      </c>
      <c r="EC153">
        <f t="shared" si="212"/>
        <v>1671</v>
      </c>
      <c r="ED153">
        <f t="shared" si="213"/>
        <v>1634</v>
      </c>
      <c r="EE153">
        <f t="shared" si="214"/>
        <v>-37</v>
      </c>
      <c r="EF153" s="1">
        <f t="shared" si="215"/>
        <v>2.2142429682824627</v>
      </c>
      <c r="EH153">
        <f t="shared" si="216"/>
        <v>2034</v>
      </c>
      <c r="EI153">
        <f t="shared" si="217"/>
        <v>2418</v>
      </c>
      <c r="EJ153">
        <f t="shared" si="218"/>
        <v>-384</v>
      </c>
      <c r="EK153">
        <f t="shared" si="219"/>
        <v>15.880893300248133</v>
      </c>
      <c r="EM153">
        <f t="shared" si="220"/>
        <v>28</v>
      </c>
      <c r="EN153">
        <f t="shared" si="221"/>
        <v>33</v>
      </c>
      <c r="EO153">
        <f t="shared" si="222"/>
        <v>61</v>
      </c>
      <c r="EP153">
        <f t="shared" si="223"/>
        <v>61</v>
      </c>
      <c r="EQ153">
        <f t="shared" si="224"/>
        <v>0</v>
      </c>
      <c r="ER153">
        <f t="shared" si="225"/>
        <v>0</v>
      </c>
      <c r="ET153">
        <f t="shared" si="226"/>
        <v>17</v>
      </c>
      <c r="EU153">
        <f t="shared" si="227"/>
        <v>20</v>
      </c>
      <c r="EV153">
        <f t="shared" si="228"/>
        <v>37</v>
      </c>
      <c r="EW153">
        <f t="shared" si="229"/>
        <v>38</v>
      </c>
      <c r="EX153">
        <f t="shared" si="230"/>
        <v>1</v>
      </c>
      <c r="FA153">
        <f t="shared" si="231"/>
        <v>11</v>
      </c>
      <c r="FB153">
        <f t="shared" si="232"/>
        <v>13</v>
      </c>
      <c r="FC153">
        <f t="shared" si="233"/>
        <v>24</v>
      </c>
      <c r="FD153">
        <f t="shared" si="234"/>
        <v>26</v>
      </c>
      <c r="FE153">
        <f t="shared" si="235"/>
        <v>2</v>
      </c>
      <c r="FH153">
        <f t="shared" si="236"/>
        <v>2945</v>
      </c>
      <c r="FI153">
        <f t="shared" si="237"/>
        <v>1531</v>
      </c>
      <c r="FJ153">
        <f t="shared" si="238"/>
        <v>1387</v>
      </c>
      <c r="FK153">
        <f t="shared" si="239"/>
        <v>2918</v>
      </c>
      <c r="FL153">
        <f t="shared" si="240"/>
        <v>-27</v>
      </c>
      <c r="FM153">
        <f t="shared" si="241"/>
        <v>0.91680814940576738</v>
      </c>
      <c r="FO153">
        <f t="shared" si="242"/>
        <v>665</v>
      </c>
      <c r="FP153">
        <f t="shared" si="243"/>
        <v>2595</v>
      </c>
      <c r="FQ153">
        <f t="shared" si="244"/>
        <v>3294</v>
      </c>
      <c r="FR153">
        <f t="shared" si="245"/>
        <v>3260</v>
      </c>
      <c r="FS153">
        <f t="shared" si="246"/>
        <v>-34</v>
      </c>
      <c r="FT153">
        <f t="shared" si="247"/>
        <v>1.0321797207043062</v>
      </c>
      <c r="FV153">
        <f t="shared" si="248"/>
        <v>6239</v>
      </c>
      <c r="FW153">
        <f t="shared" si="249"/>
        <v>2945</v>
      </c>
      <c r="FX153">
        <f t="shared" si="250"/>
        <v>3294</v>
      </c>
      <c r="FY153">
        <f t="shared" si="251"/>
        <v>6239</v>
      </c>
      <c r="FZ153">
        <f t="shared" si="252"/>
        <v>0</v>
      </c>
      <c r="GA153">
        <f t="shared" si="253"/>
        <v>0</v>
      </c>
      <c r="GC153">
        <f t="shared" si="254"/>
        <v>117</v>
      </c>
      <c r="GD153">
        <f t="shared" si="255"/>
        <v>70</v>
      </c>
      <c r="GE153">
        <f t="shared" si="256"/>
        <v>47</v>
      </c>
      <c r="GF153">
        <f t="shared" si="257"/>
        <v>117</v>
      </c>
      <c r="GG153">
        <f t="shared" si="258"/>
        <v>0</v>
      </c>
      <c r="GI153">
        <f t="shared" si="259"/>
        <v>12</v>
      </c>
      <c r="GJ153">
        <f t="shared" si="260"/>
        <v>13</v>
      </c>
      <c r="GK153">
        <f t="shared" si="261"/>
        <v>25</v>
      </c>
      <c r="GL153">
        <f t="shared" si="262"/>
        <v>25</v>
      </c>
      <c r="GM153">
        <f t="shared" si="263"/>
        <v>0</v>
      </c>
      <c r="GN153">
        <f t="shared" si="264"/>
        <v>0</v>
      </c>
      <c r="GP153">
        <f t="shared" si="265"/>
        <v>61</v>
      </c>
      <c r="GQ153">
        <f t="shared" si="266"/>
        <v>26</v>
      </c>
      <c r="GR153">
        <f t="shared" si="267"/>
        <v>38</v>
      </c>
      <c r="GS153">
        <f t="shared" si="268"/>
        <v>64</v>
      </c>
      <c r="GT153">
        <f t="shared" si="269"/>
        <v>3</v>
      </c>
      <c r="GU153">
        <f t="shared" si="270"/>
        <v>0</v>
      </c>
      <c r="GW153">
        <f t="shared" si="271"/>
        <v>28</v>
      </c>
      <c r="GX153">
        <f t="shared" si="272"/>
        <v>33</v>
      </c>
      <c r="GY153">
        <f t="shared" si="273"/>
        <v>61</v>
      </c>
      <c r="GZ153">
        <f t="shared" si="274"/>
        <v>17</v>
      </c>
      <c r="HA153">
        <f t="shared" si="275"/>
        <v>20</v>
      </c>
      <c r="HB153">
        <f t="shared" si="276"/>
        <v>37</v>
      </c>
      <c r="HC153">
        <f t="shared" si="277"/>
        <v>11</v>
      </c>
      <c r="HD153">
        <f t="shared" si="278"/>
        <v>13</v>
      </c>
      <c r="HE153">
        <f t="shared" si="279"/>
        <v>24</v>
      </c>
      <c r="HF153">
        <f t="shared" si="280"/>
        <v>61</v>
      </c>
      <c r="HG153">
        <f t="shared" si="281"/>
        <v>0</v>
      </c>
      <c r="HI153">
        <f t="shared" si="282"/>
        <v>2595</v>
      </c>
      <c r="HJ153">
        <f t="shared" si="283"/>
        <v>1531</v>
      </c>
      <c r="HK153">
        <f t="shared" si="284"/>
        <v>4126</v>
      </c>
      <c r="HL153">
        <f t="shared" si="285"/>
        <v>4126</v>
      </c>
      <c r="HM153">
        <f t="shared" si="286"/>
        <v>0</v>
      </c>
      <c r="HN153">
        <f t="shared" si="287"/>
        <v>0</v>
      </c>
      <c r="HP153">
        <f t="shared" si="288"/>
        <v>2418</v>
      </c>
      <c r="HQ153">
        <f t="shared" si="289"/>
        <v>1634</v>
      </c>
      <c r="HR153">
        <f t="shared" si="290"/>
        <v>4126</v>
      </c>
      <c r="HS153">
        <f t="shared" si="291"/>
        <v>4052</v>
      </c>
      <c r="HT153">
        <f t="shared" si="292"/>
        <v>-74</v>
      </c>
      <c r="HU153">
        <f t="shared" si="293"/>
        <v>1.7935046049442604</v>
      </c>
    </row>
    <row r="154" spans="1:229" x14ac:dyDescent="0.35">
      <c r="A154" s="6" t="s">
        <v>3670</v>
      </c>
      <c r="B154" s="6" t="s">
        <v>133</v>
      </c>
      <c r="C154" s="6" t="s">
        <v>134</v>
      </c>
      <c r="D154" s="6"/>
      <c r="E154" s="6" t="s">
        <v>954</v>
      </c>
      <c r="F154" s="6" t="s">
        <v>2532</v>
      </c>
      <c r="G154" s="6" t="s">
        <v>1581</v>
      </c>
      <c r="H154" s="6" t="s">
        <v>1250</v>
      </c>
      <c r="I154" s="6" t="s">
        <v>628</v>
      </c>
      <c r="J154" s="6" t="s">
        <v>3671</v>
      </c>
      <c r="K154" s="6" t="s">
        <v>1581</v>
      </c>
      <c r="L154" s="6" t="s">
        <v>379</v>
      </c>
      <c r="M154" s="6" t="s">
        <v>3670</v>
      </c>
      <c r="N154" s="6">
        <v>36</v>
      </c>
      <c r="O154" s="6">
        <v>163</v>
      </c>
      <c r="P154" s="6">
        <v>34</v>
      </c>
      <c r="Q154" s="6" t="s">
        <v>3672</v>
      </c>
      <c r="R154" s="6">
        <v>8</v>
      </c>
      <c r="S154" s="6">
        <v>113</v>
      </c>
      <c r="T154" s="6">
        <v>62</v>
      </c>
      <c r="U154" s="6">
        <v>15</v>
      </c>
      <c r="V154" s="6">
        <v>191</v>
      </c>
      <c r="W154" s="6" t="s">
        <v>3673</v>
      </c>
      <c r="X154" s="6" t="s">
        <v>3674</v>
      </c>
      <c r="Y154" s="6" t="s">
        <v>3675</v>
      </c>
      <c r="Z154" s="6" t="s">
        <v>3676</v>
      </c>
      <c r="AA154" s="6">
        <v>167</v>
      </c>
      <c r="AB154" s="6">
        <v>77</v>
      </c>
      <c r="AC154" s="6">
        <v>105</v>
      </c>
      <c r="AD154" s="6">
        <v>86</v>
      </c>
      <c r="AE154" s="6">
        <v>54</v>
      </c>
      <c r="AF154" s="6">
        <v>69</v>
      </c>
      <c r="AG154" s="6">
        <v>65</v>
      </c>
      <c r="AH154" s="6">
        <v>60</v>
      </c>
      <c r="AI154" s="6">
        <v>29</v>
      </c>
      <c r="AJ154" s="6">
        <v>30</v>
      </c>
      <c r="AK154" s="6">
        <v>28</v>
      </c>
      <c r="AL154" s="6">
        <v>33</v>
      </c>
      <c r="AM154" s="6">
        <v>62</v>
      </c>
      <c r="AN154" s="6">
        <v>55</v>
      </c>
      <c r="AO154" s="6">
        <v>62</v>
      </c>
      <c r="AP154" s="6">
        <v>29</v>
      </c>
      <c r="AQ154" s="6">
        <v>0</v>
      </c>
      <c r="AR154" s="6">
        <v>26</v>
      </c>
      <c r="AS154" s="6">
        <v>39</v>
      </c>
      <c r="AT154" s="6">
        <v>37</v>
      </c>
      <c r="AU154" s="6">
        <v>27</v>
      </c>
      <c r="AV154" s="6">
        <v>28</v>
      </c>
      <c r="AW154" s="6">
        <v>10628</v>
      </c>
      <c r="AX154" s="6" t="s">
        <v>3677</v>
      </c>
      <c r="AY154" s="6">
        <v>2897</v>
      </c>
      <c r="AZ154" s="6" t="s">
        <v>3678</v>
      </c>
      <c r="BA154" s="6">
        <v>6427</v>
      </c>
      <c r="BB154" s="6" t="s">
        <v>3679</v>
      </c>
      <c r="BC154" s="6">
        <v>4201</v>
      </c>
      <c r="BD154" s="6" t="s">
        <v>3680</v>
      </c>
      <c r="BE154" s="6">
        <v>3484</v>
      </c>
      <c r="BF154" s="6" t="s">
        <v>3681</v>
      </c>
      <c r="BG154" s="6">
        <v>6381</v>
      </c>
      <c r="BH154" s="6" t="s">
        <v>3682</v>
      </c>
      <c r="BI154" s="6">
        <v>4193</v>
      </c>
      <c r="BJ154" s="6" t="s">
        <v>3683</v>
      </c>
      <c r="BK154" s="6">
        <v>2914</v>
      </c>
      <c r="BL154" s="6" t="s">
        <v>3684</v>
      </c>
      <c r="BM154" s="6">
        <v>1279</v>
      </c>
      <c r="BN154" s="6" t="s">
        <v>3685</v>
      </c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 t="s">
        <v>3686</v>
      </c>
      <c r="BZ154" s="6" t="s">
        <v>3687</v>
      </c>
      <c r="CA154" s="6" t="s">
        <v>3688</v>
      </c>
      <c r="CB154" s="6" t="s">
        <v>3689</v>
      </c>
      <c r="CC154" s="6" t="s">
        <v>3690</v>
      </c>
      <c r="CD154" s="6" t="s">
        <v>162</v>
      </c>
      <c r="CE154" s="6" t="s">
        <v>3691</v>
      </c>
      <c r="CF154" s="6" t="s">
        <v>3692</v>
      </c>
      <c r="CG154" s="6" t="s">
        <v>3693</v>
      </c>
      <c r="CH154" s="6">
        <v>16</v>
      </c>
      <c r="CI154" s="6">
        <v>15</v>
      </c>
      <c r="CJ154" s="6">
        <v>11</v>
      </c>
      <c r="CK154" s="6">
        <v>18</v>
      </c>
      <c r="CL154" s="6">
        <v>62</v>
      </c>
      <c r="CM154" s="6">
        <v>62</v>
      </c>
      <c r="CN154" s="6">
        <v>26</v>
      </c>
      <c r="CO154" s="6">
        <v>15</v>
      </c>
      <c r="CP154" s="6">
        <v>29</v>
      </c>
      <c r="CQ154" s="6">
        <v>11</v>
      </c>
      <c r="CR154" s="6">
        <v>4517</v>
      </c>
      <c r="CS154" s="6">
        <v>1240</v>
      </c>
      <c r="CT154" s="6">
        <v>5165</v>
      </c>
      <c r="CU154" s="6">
        <v>1148</v>
      </c>
      <c r="CV154" s="6">
        <v>21</v>
      </c>
      <c r="CW154" s="6">
        <v>84</v>
      </c>
      <c r="CX154" s="6">
        <v>59</v>
      </c>
      <c r="CY154" s="6">
        <v>28</v>
      </c>
      <c r="CZ154" s="6">
        <v>60</v>
      </c>
      <c r="DA154" s="6">
        <v>28</v>
      </c>
      <c r="DB154" s="6">
        <v>32</v>
      </c>
      <c r="DC154" s="6" t="s">
        <v>3670</v>
      </c>
      <c r="DE154">
        <f t="shared" si="196"/>
        <v>60</v>
      </c>
      <c r="DF154">
        <f t="shared" si="197"/>
        <v>28</v>
      </c>
      <c r="DG154">
        <f t="shared" si="198"/>
        <v>32</v>
      </c>
      <c r="DH154">
        <f t="shared" si="199"/>
        <v>60</v>
      </c>
      <c r="DI154">
        <f t="shared" si="200"/>
        <v>0</v>
      </c>
      <c r="DL154">
        <f t="shared" si="201"/>
        <v>28</v>
      </c>
      <c r="DM154">
        <f t="shared" si="202"/>
        <v>28</v>
      </c>
      <c r="DN154">
        <f t="shared" si="203"/>
        <v>0</v>
      </c>
      <c r="DQ154">
        <f t="shared" si="204"/>
        <v>60</v>
      </c>
      <c r="DR154">
        <f t="shared" si="205"/>
        <v>59</v>
      </c>
      <c r="DS154">
        <f t="shared" si="206"/>
        <v>-1</v>
      </c>
      <c r="DV154">
        <f t="shared" si="207"/>
        <v>21</v>
      </c>
      <c r="DW154">
        <f t="shared" si="208"/>
        <v>84</v>
      </c>
      <c r="DX154">
        <f t="shared" si="209"/>
        <v>105</v>
      </c>
      <c r="DY154">
        <f t="shared" si="210"/>
        <v>105</v>
      </c>
      <c r="DZ154">
        <f t="shared" si="211"/>
        <v>0</v>
      </c>
      <c r="EC154">
        <f t="shared" si="212"/>
        <v>1240</v>
      </c>
      <c r="ED154">
        <f t="shared" si="213"/>
        <v>1148</v>
      </c>
      <c r="EE154">
        <f t="shared" si="214"/>
        <v>-92</v>
      </c>
      <c r="EF154" s="1">
        <f t="shared" si="215"/>
        <v>7.4193548387096797</v>
      </c>
      <c r="EH154">
        <f t="shared" si="216"/>
        <v>4517</v>
      </c>
      <c r="EI154">
        <f t="shared" si="217"/>
        <v>5165</v>
      </c>
      <c r="EJ154">
        <f t="shared" si="218"/>
        <v>-648</v>
      </c>
      <c r="EK154">
        <f t="shared" si="219"/>
        <v>12.545982575024198</v>
      </c>
      <c r="EM154">
        <f t="shared" si="220"/>
        <v>26</v>
      </c>
      <c r="EN154">
        <f t="shared" si="221"/>
        <v>29</v>
      </c>
      <c r="EO154">
        <f t="shared" si="222"/>
        <v>54</v>
      </c>
      <c r="EP154">
        <f t="shared" si="223"/>
        <v>55</v>
      </c>
      <c r="EQ154">
        <f t="shared" si="224"/>
        <v>1</v>
      </c>
      <c r="ER154">
        <f t="shared" si="225"/>
        <v>1.818181818181813</v>
      </c>
      <c r="ET154">
        <f t="shared" si="226"/>
        <v>15</v>
      </c>
      <c r="EU154">
        <f t="shared" si="227"/>
        <v>11</v>
      </c>
      <c r="EV154">
        <f t="shared" si="228"/>
        <v>26</v>
      </c>
      <c r="EW154">
        <f t="shared" si="229"/>
        <v>28</v>
      </c>
      <c r="EX154">
        <f t="shared" si="230"/>
        <v>2</v>
      </c>
      <c r="FA154">
        <f t="shared" si="231"/>
        <v>11</v>
      </c>
      <c r="FB154">
        <f t="shared" si="232"/>
        <v>18</v>
      </c>
      <c r="FC154">
        <f t="shared" si="233"/>
        <v>29</v>
      </c>
      <c r="FD154">
        <f t="shared" si="234"/>
        <v>29</v>
      </c>
      <c r="FE154">
        <f t="shared" si="235"/>
        <v>0</v>
      </c>
      <c r="FH154">
        <f t="shared" si="236"/>
        <v>6427</v>
      </c>
      <c r="FI154">
        <f t="shared" si="237"/>
        <v>3484</v>
      </c>
      <c r="FJ154">
        <f t="shared" si="238"/>
        <v>2914</v>
      </c>
      <c r="FK154">
        <f t="shared" si="239"/>
        <v>6398</v>
      </c>
      <c r="FL154">
        <f t="shared" si="240"/>
        <v>-29</v>
      </c>
      <c r="FM154">
        <f t="shared" si="241"/>
        <v>0.45122140967792745</v>
      </c>
      <c r="FO154">
        <f t="shared" si="242"/>
        <v>1279</v>
      </c>
      <c r="FP154">
        <f t="shared" si="243"/>
        <v>2897</v>
      </c>
      <c r="FQ154">
        <f t="shared" si="244"/>
        <v>4201</v>
      </c>
      <c r="FR154">
        <f t="shared" si="245"/>
        <v>4176</v>
      </c>
      <c r="FS154">
        <f t="shared" si="246"/>
        <v>-25</v>
      </c>
      <c r="FT154">
        <f t="shared" si="247"/>
        <v>0.59509640561770993</v>
      </c>
      <c r="FV154">
        <f t="shared" si="248"/>
        <v>10628</v>
      </c>
      <c r="FW154">
        <f t="shared" si="249"/>
        <v>6427</v>
      </c>
      <c r="FX154">
        <f t="shared" si="250"/>
        <v>4201</v>
      </c>
      <c r="FY154">
        <f t="shared" si="251"/>
        <v>10628</v>
      </c>
      <c r="FZ154">
        <f t="shared" si="252"/>
        <v>0</v>
      </c>
      <c r="GA154">
        <f t="shared" si="253"/>
        <v>0</v>
      </c>
      <c r="GC154">
        <f t="shared" si="254"/>
        <v>191</v>
      </c>
      <c r="GD154">
        <f t="shared" si="255"/>
        <v>105</v>
      </c>
      <c r="GE154">
        <f t="shared" si="256"/>
        <v>86</v>
      </c>
      <c r="GF154">
        <f t="shared" si="257"/>
        <v>191</v>
      </c>
      <c r="GG154">
        <f t="shared" si="258"/>
        <v>0</v>
      </c>
      <c r="GI154">
        <f t="shared" si="259"/>
        <v>16</v>
      </c>
      <c r="GJ154">
        <f t="shared" si="260"/>
        <v>15</v>
      </c>
      <c r="GK154">
        <f t="shared" si="261"/>
        <v>32</v>
      </c>
      <c r="GL154">
        <f t="shared" si="262"/>
        <v>31</v>
      </c>
      <c r="GM154">
        <f t="shared" si="263"/>
        <v>-1</v>
      </c>
      <c r="GN154">
        <f t="shared" si="264"/>
        <v>3.125</v>
      </c>
      <c r="GP154">
        <f t="shared" si="265"/>
        <v>54</v>
      </c>
      <c r="GQ154">
        <f t="shared" si="266"/>
        <v>29</v>
      </c>
      <c r="GR154">
        <f t="shared" si="267"/>
        <v>28</v>
      </c>
      <c r="GS154">
        <f t="shared" si="268"/>
        <v>57</v>
      </c>
      <c r="GT154">
        <f t="shared" si="269"/>
        <v>3</v>
      </c>
      <c r="GU154">
        <f t="shared" si="270"/>
        <v>0</v>
      </c>
      <c r="GW154">
        <f t="shared" si="271"/>
        <v>26</v>
      </c>
      <c r="GX154">
        <f t="shared" si="272"/>
        <v>29</v>
      </c>
      <c r="GY154">
        <f t="shared" si="273"/>
        <v>55</v>
      </c>
      <c r="GZ154">
        <f t="shared" si="274"/>
        <v>15</v>
      </c>
      <c r="HA154">
        <f t="shared" si="275"/>
        <v>11</v>
      </c>
      <c r="HB154">
        <f t="shared" si="276"/>
        <v>26</v>
      </c>
      <c r="HC154">
        <f t="shared" si="277"/>
        <v>11</v>
      </c>
      <c r="HD154">
        <f t="shared" si="278"/>
        <v>18</v>
      </c>
      <c r="HE154">
        <f t="shared" si="279"/>
        <v>29</v>
      </c>
      <c r="HF154">
        <f t="shared" si="280"/>
        <v>55</v>
      </c>
      <c r="HG154">
        <f t="shared" si="281"/>
        <v>0</v>
      </c>
      <c r="HI154">
        <f t="shared" si="282"/>
        <v>2897</v>
      </c>
      <c r="HJ154">
        <f t="shared" si="283"/>
        <v>3484</v>
      </c>
      <c r="HK154">
        <f t="shared" si="284"/>
        <v>6381</v>
      </c>
      <c r="HL154">
        <f t="shared" si="285"/>
        <v>6381</v>
      </c>
      <c r="HM154">
        <f t="shared" si="286"/>
        <v>0</v>
      </c>
      <c r="HN154">
        <f t="shared" si="287"/>
        <v>0</v>
      </c>
      <c r="HP154">
        <f t="shared" si="288"/>
        <v>5165</v>
      </c>
      <c r="HQ154">
        <f t="shared" si="289"/>
        <v>1148</v>
      </c>
      <c r="HR154">
        <f t="shared" si="290"/>
        <v>6381</v>
      </c>
      <c r="HS154">
        <f t="shared" si="291"/>
        <v>6313</v>
      </c>
      <c r="HT154">
        <f t="shared" si="292"/>
        <v>-68</v>
      </c>
      <c r="HU154">
        <f t="shared" si="293"/>
        <v>1.065663689076942</v>
      </c>
    </row>
    <row r="155" spans="1:229" x14ac:dyDescent="0.35">
      <c r="A155" s="6" t="s">
        <v>3694</v>
      </c>
      <c r="B155" s="6" t="s">
        <v>167</v>
      </c>
      <c r="C155" s="6" t="s">
        <v>134</v>
      </c>
      <c r="D155" s="6">
        <v>41</v>
      </c>
      <c r="E155" s="6" t="s">
        <v>1106</v>
      </c>
      <c r="F155" s="6" t="s">
        <v>406</v>
      </c>
      <c r="G155" s="6" t="s">
        <v>799</v>
      </c>
      <c r="H155" s="6" t="s">
        <v>3695</v>
      </c>
      <c r="I155" s="6" t="s">
        <v>1381</v>
      </c>
      <c r="J155" s="6" t="s">
        <v>3696</v>
      </c>
      <c r="K155" s="6" t="s">
        <v>467</v>
      </c>
      <c r="L155" s="6" t="s">
        <v>1307</v>
      </c>
      <c r="M155" s="6" t="s">
        <v>3694</v>
      </c>
      <c r="N155" s="6">
        <v>43</v>
      </c>
      <c r="O155" s="6">
        <v>156</v>
      </c>
      <c r="P155" s="6">
        <v>44</v>
      </c>
      <c r="Q155" s="6" t="s">
        <v>3697</v>
      </c>
      <c r="R155" s="6">
        <v>23</v>
      </c>
      <c r="S155" s="6">
        <v>134</v>
      </c>
      <c r="T155" s="6">
        <v>21</v>
      </c>
      <c r="U155" s="6">
        <v>16</v>
      </c>
      <c r="V155" s="6">
        <v>176</v>
      </c>
      <c r="W155" s="6" t="s">
        <v>3698</v>
      </c>
      <c r="X155" s="6" t="s">
        <v>3699</v>
      </c>
      <c r="Y155" s="6" t="s">
        <v>3700</v>
      </c>
      <c r="Z155" s="6" t="s">
        <v>3701</v>
      </c>
      <c r="AA155" s="6">
        <v>132</v>
      </c>
      <c r="AB155" s="6">
        <v>76</v>
      </c>
      <c r="AC155" s="6">
        <v>111</v>
      </c>
      <c r="AD155" s="6">
        <v>65</v>
      </c>
      <c r="AE155" s="6">
        <v>45</v>
      </c>
      <c r="AF155" s="6">
        <v>67</v>
      </c>
      <c r="AG155" s="6">
        <v>57</v>
      </c>
      <c r="AH155" s="6">
        <v>44</v>
      </c>
      <c r="AI155" s="6">
        <v>17</v>
      </c>
      <c r="AJ155" s="6">
        <v>28</v>
      </c>
      <c r="AK155" s="6">
        <v>26</v>
      </c>
      <c r="AL155" s="6">
        <v>25</v>
      </c>
      <c r="AM155" s="6">
        <v>59</v>
      </c>
      <c r="AN155" s="6">
        <v>45</v>
      </c>
      <c r="AO155" s="6">
        <v>46</v>
      </c>
      <c r="AP155" s="6">
        <v>18</v>
      </c>
      <c r="AQ155" s="6">
        <v>13</v>
      </c>
      <c r="AR155" s="6">
        <v>27</v>
      </c>
      <c r="AS155" s="6">
        <v>39</v>
      </c>
      <c r="AT155" s="6">
        <v>31</v>
      </c>
      <c r="AU155" s="6">
        <v>19</v>
      </c>
      <c r="AV155" s="6">
        <v>28</v>
      </c>
      <c r="AW155" s="6">
        <v>9091</v>
      </c>
      <c r="AX155" s="6" t="s">
        <v>3702</v>
      </c>
      <c r="AY155" s="6">
        <v>2954</v>
      </c>
      <c r="AZ155" s="6" t="s">
        <v>3703</v>
      </c>
      <c r="BA155" s="6">
        <v>5151</v>
      </c>
      <c r="BB155" s="6" t="s">
        <v>3704</v>
      </c>
      <c r="BC155" s="6">
        <v>3940</v>
      </c>
      <c r="BD155" s="6" t="s">
        <v>3705</v>
      </c>
      <c r="BE155" s="6">
        <v>2998</v>
      </c>
      <c r="BF155" s="6" t="s">
        <v>3706</v>
      </c>
      <c r="BG155" s="6">
        <v>5952</v>
      </c>
      <c r="BH155" s="6" t="s">
        <v>3707</v>
      </c>
      <c r="BI155" s="6">
        <v>3094</v>
      </c>
      <c r="BJ155" s="6" t="s">
        <v>3708</v>
      </c>
      <c r="BK155" s="6">
        <v>2136</v>
      </c>
      <c r="BL155" s="6" t="s">
        <v>3709</v>
      </c>
      <c r="BM155" s="6">
        <v>958</v>
      </c>
      <c r="BN155" s="6" t="s">
        <v>3710</v>
      </c>
      <c r="BO155" s="6">
        <v>270</v>
      </c>
      <c r="BP155" s="6">
        <v>628</v>
      </c>
      <c r="BQ155" s="6">
        <v>445</v>
      </c>
      <c r="BR155" s="6" t="s">
        <v>191</v>
      </c>
      <c r="BS155" s="6">
        <v>693</v>
      </c>
      <c r="BT155" s="6" t="s">
        <v>190</v>
      </c>
      <c r="BU155" s="6">
        <v>197</v>
      </c>
      <c r="BV155" s="6" t="s">
        <v>162</v>
      </c>
      <c r="BW155" s="6">
        <v>232</v>
      </c>
      <c r="BX155" s="6">
        <v>35</v>
      </c>
      <c r="BY155" s="6" t="s">
        <v>3711</v>
      </c>
      <c r="BZ155" s="6" t="s">
        <v>3712</v>
      </c>
      <c r="CA155" s="6" t="s">
        <v>3713</v>
      </c>
      <c r="CB155" s="6" t="s">
        <v>3714</v>
      </c>
      <c r="CC155" s="6" t="s">
        <v>3715</v>
      </c>
      <c r="CD155" s="6" t="s">
        <v>162</v>
      </c>
      <c r="CE155" s="6" t="s">
        <v>3716</v>
      </c>
      <c r="CF155" s="6" t="s">
        <v>1045</v>
      </c>
      <c r="CG155" s="6" t="s">
        <v>3717</v>
      </c>
      <c r="CH155" s="6">
        <v>7</v>
      </c>
      <c r="CI155" s="6">
        <v>10</v>
      </c>
      <c r="CJ155" s="6">
        <v>9</v>
      </c>
      <c r="CK155" s="6">
        <v>9</v>
      </c>
      <c r="CL155" s="6">
        <v>0</v>
      </c>
      <c r="CM155" s="6">
        <v>-1</v>
      </c>
      <c r="CN155" s="6">
        <v>17</v>
      </c>
      <c r="CO155" s="6">
        <v>8</v>
      </c>
      <c r="CP155" s="6">
        <v>29</v>
      </c>
      <c r="CQ155" s="6">
        <v>20</v>
      </c>
      <c r="CR155" s="6">
        <v>4070</v>
      </c>
      <c r="CS155" s="6">
        <v>924</v>
      </c>
      <c r="CT155" s="6">
        <v>5044</v>
      </c>
      <c r="CU155" s="6">
        <v>863</v>
      </c>
      <c r="CV155" s="6">
        <v>21</v>
      </c>
      <c r="CW155" s="6">
        <v>90</v>
      </c>
      <c r="CX155" s="6">
        <v>42</v>
      </c>
      <c r="CY155" s="6">
        <v>25</v>
      </c>
      <c r="CZ155" s="6">
        <v>42</v>
      </c>
      <c r="DA155" s="6">
        <v>24</v>
      </c>
      <c r="DB155" s="6">
        <v>18</v>
      </c>
      <c r="DC155" s="6" t="s">
        <v>3694</v>
      </c>
      <c r="DE155">
        <f t="shared" si="196"/>
        <v>42</v>
      </c>
      <c r="DF155">
        <f t="shared" si="197"/>
        <v>24</v>
      </c>
      <c r="DG155">
        <f t="shared" si="198"/>
        <v>18</v>
      </c>
      <c r="DH155">
        <f t="shared" si="199"/>
        <v>42</v>
      </c>
      <c r="DI155">
        <f t="shared" si="200"/>
        <v>0</v>
      </c>
      <c r="DL155">
        <f t="shared" si="201"/>
        <v>24</v>
      </c>
      <c r="DM155">
        <f t="shared" si="202"/>
        <v>25</v>
      </c>
      <c r="DN155">
        <f t="shared" si="203"/>
        <v>1</v>
      </c>
      <c r="DQ155">
        <f t="shared" si="204"/>
        <v>42</v>
      </c>
      <c r="DR155">
        <f t="shared" si="205"/>
        <v>42</v>
      </c>
      <c r="DS155">
        <f t="shared" si="206"/>
        <v>0</v>
      </c>
      <c r="DV155">
        <f t="shared" si="207"/>
        <v>21</v>
      </c>
      <c r="DW155">
        <f t="shared" si="208"/>
        <v>90</v>
      </c>
      <c r="DX155">
        <f t="shared" si="209"/>
        <v>111</v>
      </c>
      <c r="DY155">
        <f t="shared" si="210"/>
        <v>111</v>
      </c>
      <c r="DZ155">
        <f t="shared" si="211"/>
        <v>0</v>
      </c>
      <c r="EC155">
        <f t="shared" si="212"/>
        <v>924</v>
      </c>
      <c r="ED155">
        <f t="shared" si="213"/>
        <v>863</v>
      </c>
      <c r="EE155">
        <f t="shared" si="214"/>
        <v>-61</v>
      </c>
      <c r="EF155" s="1">
        <f t="shared" si="215"/>
        <v>6.6017316017316006</v>
      </c>
      <c r="EH155">
        <f t="shared" si="216"/>
        <v>4070</v>
      </c>
      <c r="EI155">
        <f t="shared" si="217"/>
        <v>5044</v>
      </c>
      <c r="EJ155">
        <f t="shared" si="218"/>
        <v>-974</v>
      </c>
      <c r="EK155">
        <f t="shared" si="219"/>
        <v>19.310071371927037</v>
      </c>
      <c r="EM155">
        <f t="shared" si="220"/>
        <v>17</v>
      </c>
      <c r="EN155">
        <f t="shared" si="221"/>
        <v>29</v>
      </c>
      <c r="EO155">
        <f t="shared" si="222"/>
        <v>45</v>
      </c>
      <c r="EP155">
        <f t="shared" si="223"/>
        <v>46</v>
      </c>
      <c r="EQ155">
        <f t="shared" si="224"/>
        <v>1</v>
      </c>
      <c r="ER155">
        <f t="shared" si="225"/>
        <v>2.1739130434782652</v>
      </c>
      <c r="ET155">
        <f t="shared" si="226"/>
        <v>8</v>
      </c>
      <c r="EU155">
        <f t="shared" si="227"/>
        <v>20</v>
      </c>
      <c r="EV155">
        <f t="shared" si="228"/>
        <v>28</v>
      </c>
      <c r="EW155">
        <f t="shared" si="229"/>
        <v>28</v>
      </c>
      <c r="EX155">
        <f t="shared" si="230"/>
        <v>0</v>
      </c>
      <c r="FA155">
        <f t="shared" si="231"/>
        <v>9</v>
      </c>
      <c r="FB155">
        <f t="shared" si="232"/>
        <v>9</v>
      </c>
      <c r="FC155">
        <f t="shared" si="233"/>
        <v>18</v>
      </c>
      <c r="FD155">
        <f t="shared" si="234"/>
        <v>17</v>
      </c>
      <c r="FE155">
        <f t="shared" si="235"/>
        <v>-1</v>
      </c>
      <c r="FH155">
        <f t="shared" si="236"/>
        <v>5151</v>
      </c>
      <c r="FI155">
        <f t="shared" si="237"/>
        <v>2998</v>
      </c>
      <c r="FJ155">
        <f t="shared" si="238"/>
        <v>2136</v>
      </c>
      <c r="FK155">
        <f t="shared" si="239"/>
        <v>5134</v>
      </c>
      <c r="FL155">
        <f t="shared" si="240"/>
        <v>-17</v>
      </c>
      <c r="FM155">
        <f t="shared" si="241"/>
        <v>0.33003300330032914</v>
      </c>
      <c r="FO155">
        <f t="shared" si="242"/>
        <v>958</v>
      </c>
      <c r="FP155">
        <f t="shared" si="243"/>
        <v>2954</v>
      </c>
      <c r="FQ155">
        <f t="shared" si="244"/>
        <v>3940</v>
      </c>
      <c r="FR155">
        <f t="shared" si="245"/>
        <v>3912</v>
      </c>
      <c r="FS155">
        <f t="shared" si="246"/>
        <v>-28</v>
      </c>
      <c r="FT155">
        <f t="shared" si="247"/>
        <v>0.71065989847716082</v>
      </c>
      <c r="FV155">
        <f t="shared" si="248"/>
        <v>9091</v>
      </c>
      <c r="FW155">
        <f t="shared" si="249"/>
        <v>5151</v>
      </c>
      <c r="FX155">
        <f t="shared" si="250"/>
        <v>3940</v>
      </c>
      <c r="FY155">
        <f t="shared" si="251"/>
        <v>9091</v>
      </c>
      <c r="FZ155">
        <f t="shared" si="252"/>
        <v>0</v>
      </c>
      <c r="GA155">
        <f t="shared" si="253"/>
        <v>0</v>
      </c>
      <c r="GC155">
        <f t="shared" si="254"/>
        <v>176</v>
      </c>
      <c r="GD155">
        <f t="shared" si="255"/>
        <v>111</v>
      </c>
      <c r="GE155">
        <f t="shared" si="256"/>
        <v>65</v>
      </c>
      <c r="GF155">
        <f t="shared" si="257"/>
        <v>176</v>
      </c>
      <c r="GG155">
        <f t="shared" si="258"/>
        <v>0</v>
      </c>
      <c r="GI155">
        <f t="shared" si="259"/>
        <v>7</v>
      </c>
      <c r="GJ155">
        <f t="shared" si="260"/>
        <v>10</v>
      </c>
      <c r="GK155">
        <f t="shared" si="261"/>
        <v>18</v>
      </c>
      <c r="GL155">
        <f t="shared" si="262"/>
        <v>17</v>
      </c>
      <c r="GM155">
        <f t="shared" si="263"/>
        <v>-1</v>
      </c>
      <c r="GN155">
        <f t="shared" si="264"/>
        <v>5.5555555555555571</v>
      </c>
      <c r="GP155">
        <f t="shared" si="265"/>
        <v>45</v>
      </c>
      <c r="GQ155">
        <f t="shared" si="266"/>
        <v>17</v>
      </c>
      <c r="GR155">
        <f t="shared" si="267"/>
        <v>28</v>
      </c>
      <c r="GS155">
        <f t="shared" si="268"/>
        <v>45</v>
      </c>
      <c r="GT155">
        <f t="shared" si="269"/>
        <v>0</v>
      </c>
      <c r="GU155">
        <f t="shared" si="270"/>
        <v>0</v>
      </c>
      <c r="GW155">
        <f t="shared" si="271"/>
        <v>17</v>
      </c>
      <c r="GX155">
        <f t="shared" si="272"/>
        <v>29</v>
      </c>
      <c r="GY155">
        <f t="shared" si="273"/>
        <v>46</v>
      </c>
      <c r="GZ155">
        <f t="shared" si="274"/>
        <v>8</v>
      </c>
      <c r="HA155">
        <f t="shared" si="275"/>
        <v>20</v>
      </c>
      <c r="HB155">
        <f t="shared" si="276"/>
        <v>28</v>
      </c>
      <c r="HC155">
        <f t="shared" si="277"/>
        <v>9</v>
      </c>
      <c r="HD155">
        <f t="shared" si="278"/>
        <v>9</v>
      </c>
      <c r="HE155">
        <f t="shared" si="279"/>
        <v>18</v>
      </c>
      <c r="HF155">
        <f t="shared" si="280"/>
        <v>46</v>
      </c>
      <c r="HG155">
        <f t="shared" si="281"/>
        <v>0</v>
      </c>
      <c r="HI155">
        <f t="shared" si="282"/>
        <v>2954</v>
      </c>
      <c r="HJ155">
        <f t="shared" si="283"/>
        <v>2998</v>
      </c>
      <c r="HK155">
        <f t="shared" si="284"/>
        <v>5952</v>
      </c>
      <c r="HL155">
        <f t="shared" si="285"/>
        <v>5952</v>
      </c>
      <c r="HM155">
        <f t="shared" si="286"/>
        <v>0</v>
      </c>
      <c r="HN155">
        <f t="shared" si="287"/>
        <v>0</v>
      </c>
      <c r="HP155">
        <f t="shared" si="288"/>
        <v>5044</v>
      </c>
      <c r="HQ155">
        <f t="shared" si="289"/>
        <v>863</v>
      </c>
      <c r="HR155">
        <f t="shared" si="290"/>
        <v>5952</v>
      </c>
      <c r="HS155">
        <f t="shared" si="291"/>
        <v>5907</v>
      </c>
      <c r="HT155">
        <f t="shared" si="292"/>
        <v>-45</v>
      </c>
      <c r="HU155">
        <f t="shared" si="293"/>
        <v>0.75604838709676869</v>
      </c>
    </row>
    <row r="156" spans="1:229" x14ac:dyDescent="0.35">
      <c r="A156" s="6" t="s">
        <v>3718</v>
      </c>
      <c r="B156" s="6" t="s">
        <v>133</v>
      </c>
      <c r="C156" s="6" t="s">
        <v>134</v>
      </c>
      <c r="D156" s="6"/>
      <c r="E156" s="6" t="s">
        <v>952</v>
      </c>
      <c r="F156" s="6" t="s">
        <v>1759</v>
      </c>
      <c r="G156" s="6" t="s">
        <v>656</v>
      </c>
      <c r="H156" s="6" t="s">
        <v>546</v>
      </c>
      <c r="I156" s="6" t="s">
        <v>798</v>
      </c>
      <c r="J156" s="6" t="s">
        <v>2289</v>
      </c>
      <c r="K156" s="6" t="s">
        <v>379</v>
      </c>
      <c r="L156" s="6" t="s">
        <v>3695</v>
      </c>
      <c r="M156" s="6" t="s">
        <v>3718</v>
      </c>
      <c r="N156" s="6">
        <v>86</v>
      </c>
      <c r="O156" s="6">
        <v>113</v>
      </c>
      <c r="P156" s="6">
        <v>16</v>
      </c>
      <c r="Q156" s="6" t="s">
        <v>3719</v>
      </c>
      <c r="R156" s="6">
        <v>14</v>
      </c>
      <c r="S156" s="6">
        <v>125</v>
      </c>
      <c r="T156" s="6">
        <v>19</v>
      </c>
      <c r="U156" s="6">
        <v>18</v>
      </c>
      <c r="V156" s="6">
        <v>185</v>
      </c>
      <c r="W156" s="6" t="s">
        <v>3720</v>
      </c>
      <c r="X156" s="6" t="s">
        <v>3721</v>
      </c>
      <c r="Y156" s="6" t="s">
        <v>3722</v>
      </c>
      <c r="Z156" s="6" t="s">
        <v>3723</v>
      </c>
      <c r="AA156" s="6">
        <v>130</v>
      </c>
      <c r="AB156" s="6">
        <v>82</v>
      </c>
      <c r="AC156" s="6">
        <v>111</v>
      </c>
      <c r="AD156" s="6">
        <v>74</v>
      </c>
      <c r="AE156" s="6">
        <v>76</v>
      </c>
      <c r="AF156" s="6">
        <v>49</v>
      </c>
      <c r="AG156" s="6">
        <v>67</v>
      </c>
      <c r="AH156" s="6">
        <v>65</v>
      </c>
      <c r="AI156" s="6">
        <v>43</v>
      </c>
      <c r="AJ156" s="6">
        <v>27</v>
      </c>
      <c r="AK156" s="6">
        <v>40</v>
      </c>
      <c r="AL156" s="6">
        <v>38</v>
      </c>
      <c r="AM156" s="6">
        <v>39</v>
      </c>
      <c r="AN156" s="6">
        <v>77</v>
      </c>
      <c r="AO156" s="6">
        <v>24</v>
      </c>
      <c r="AP156" s="6">
        <v>32</v>
      </c>
      <c r="AQ156" s="6">
        <v>15</v>
      </c>
      <c r="AR156" s="6">
        <v>45</v>
      </c>
      <c r="AS156" s="6">
        <v>22</v>
      </c>
      <c r="AT156" s="6">
        <v>27</v>
      </c>
      <c r="AU156" s="6">
        <v>27</v>
      </c>
      <c r="AV156" s="6">
        <v>36</v>
      </c>
      <c r="AW156" s="6">
        <v>10721</v>
      </c>
      <c r="AX156" s="6" t="s">
        <v>3724</v>
      </c>
      <c r="AY156" s="6">
        <v>3614</v>
      </c>
      <c r="AZ156" s="6" t="s">
        <v>3725</v>
      </c>
      <c r="BA156" s="6">
        <v>5795</v>
      </c>
      <c r="BB156" s="6" t="s">
        <v>3726</v>
      </c>
      <c r="BC156" s="6">
        <v>4926</v>
      </c>
      <c r="BD156" s="6" t="s">
        <v>3727</v>
      </c>
      <c r="BE156" s="6">
        <v>2907</v>
      </c>
      <c r="BF156" s="6" t="s">
        <v>3728</v>
      </c>
      <c r="BG156" s="6">
        <v>6521</v>
      </c>
      <c r="BH156" s="6" t="s">
        <v>3729</v>
      </c>
      <c r="BI156" s="6">
        <v>4124</v>
      </c>
      <c r="BJ156" s="6" t="s">
        <v>3730</v>
      </c>
      <c r="BK156" s="6">
        <v>2845</v>
      </c>
      <c r="BL156" s="6" t="s">
        <v>3731</v>
      </c>
      <c r="BM156" s="6">
        <v>1279</v>
      </c>
      <c r="BN156" s="6" t="s">
        <v>3732</v>
      </c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 t="s">
        <v>3733</v>
      </c>
      <c r="BZ156" s="6" t="s">
        <v>3734</v>
      </c>
      <c r="CA156" s="6" t="s">
        <v>3735</v>
      </c>
      <c r="CB156" s="6" t="s">
        <v>3736</v>
      </c>
      <c r="CC156" s="6" t="s">
        <v>3737</v>
      </c>
      <c r="CD156" s="6" t="s">
        <v>162</v>
      </c>
      <c r="CE156" s="6" t="s">
        <v>3738</v>
      </c>
      <c r="CF156" s="6" t="s">
        <v>3739</v>
      </c>
      <c r="CG156" s="6" t="s">
        <v>3740</v>
      </c>
      <c r="CH156" s="6">
        <v>16</v>
      </c>
      <c r="CI156" s="6">
        <v>11</v>
      </c>
      <c r="CJ156" s="6">
        <v>20</v>
      </c>
      <c r="CK156" s="6">
        <v>19</v>
      </c>
      <c r="CL156" s="6">
        <v>8</v>
      </c>
      <c r="CM156" s="6">
        <v>8</v>
      </c>
      <c r="CN156" s="6">
        <v>51</v>
      </c>
      <c r="CO156" s="6">
        <v>29</v>
      </c>
      <c r="CP156" s="6">
        <v>25</v>
      </c>
      <c r="CQ156" s="6">
        <v>6</v>
      </c>
      <c r="CR156" s="6">
        <v>2913</v>
      </c>
      <c r="CS156" s="6">
        <v>3552</v>
      </c>
      <c r="CT156" s="6">
        <v>3170</v>
      </c>
      <c r="CU156" s="6">
        <v>3275</v>
      </c>
      <c r="CV156" s="6">
        <v>48</v>
      </c>
      <c r="CW156" s="6">
        <v>63</v>
      </c>
      <c r="CX156" s="6">
        <v>69</v>
      </c>
      <c r="CY156" s="6">
        <v>42</v>
      </c>
      <c r="CZ156" s="6">
        <v>69</v>
      </c>
      <c r="DA156" s="6">
        <v>43</v>
      </c>
      <c r="DB156" s="6">
        <v>26</v>
      </c>
      <c r="DC156" s="6" t="s">
        <v>3718</v>
      </c>
      <c r="DE156">
        <f t="shared" si="196"/>
        <v>69</v>
      </c>
      <c r="DF156">
        <f t="shared" si="197"/>
        <v>43</v>
      </c>
      <c r="DG156">
        <f t="shared" si="198"/>
        <v>26</v>
      </c>
      <c r="DH156">
        <f t="shared" si="199"/>
        <v>69</v>
      </c>
      <c r="DI156">
        <f t="shared" si="200"/>
        <v>0</v>
      </c>
      <c r="DL156">
        <f t="shared" si="201"/>
        <v>43</v>
      </c>
      <c r="DM156">
        <f t="shared" si="202"/>
        <v>42</v>
      </c>
      <c r="DN156">
        <f t="shared" si="203"/>
        <v>-1</v>
      </c>
      <c r="DQ156">
        <f t="shared" si="204"/>
        <v>69</v>
      </c>
      <c r="DR156">
        <f t="shared" si="205"/>
        <v>69</v>
      </c>
      <c r="DS156">
        <f t="shared" si="206"/>
        <v>0</v>
      </c>
      <c r="DV156">
        <f t="shared" si="207"/>
        <v>48</v>
      </c>
      <c r="DW156">
        <f t="shared" si="208"/>
        <v>63</v>
      </c>
      <c r="DX156">
        <f t="shared" si="209"/>
        <v>111</v>
      </c>
      <c r="DY156">
        <f t="shared" si="210"/>
        <v>111</v>
      </c>
      <c r="DZ156">
        <f t="shared" si="211"/>
        <v>0</v>
      </c>
      <c r="EC156">
        <f t="shared" si="212"/>
        <v>3552</v>
      </c>
      <c r="ED156">
        <f t="shared" si="213"/>
        <v>3275</v>
      </c>
      <c r="EE156">
        <f t="shared" si="214"/>
        <v>-277</v>
      </c>
      <c r="EF156" s="1">
        <f t="shared" si="215"/>
        <v>7.7984234234234293</v>
      </c>
      <c r="EH156">
        <f t="shared" si="216"/>
        <v>2913</v>
      </c>
      <c r="EI156">
        <f t="shared" si="217"/>
        <v>3170</v>
      </c>
      <c r="EJ156">
        <f t="shared" si="218"/>
        <v>-257</v>
      </c>
      <c r="EK156">
        <f t="shared" si="219"/>
        <v>8.1072555205047365</v>
      </c>
      <c r="EM156">
        <f t="shared" si="220"/>
        <v>51</v>
      </c>
      <c r="EN156">
        <f t="shared" si="221"/>
        <v>25</v>
      </c>
      <c r="EO156">
        <f t="shared" si="222"/>
        <v>76</v>
      </c>
      <c r="EP156">
        <f t="shared" si="223"/>
        <v>76</v>
      </c>
      <c r="EQ156">
        <f t="shared" si="224"/>
        <v>0</v>
      </c>
      <c r="ER156">
        <f t="shared" si="225"/>
        <v>0</v>
      </c>
      <c r="ET156">
        <f t="shared" si="226"/>
        <v>29</v>
      </c>
      <c r="EU156">
        <f t="shared" si="227"/>
        <v>6</v>
      </c>
      <c r="EV156">
        <f t="shared" si="228"/>
        <v>35</v>
      </c>
      <c r="EW156">
        <f t="shared" si="229"/>
        <v>36</v>
      </c>
      <c r="EX156">
        <f t="shared" si="230"/>
        <v>1</v>
      </c>
      <c r="FA156">
        <f t="shared" si="231"/>
        <v>20</v>
      </c>
      <c r="FB156">
        <f t="shared" si="232"/>
        <v>19</v>
      </c>
      <c r="FC156">
        <f t="shared" si="233"/>
        <v>39</v>
      </c>
      <c r="FD156">
        <f t="shared" si="234"/>
        <v>43</v>
      </c>
      <c r="FE156">
        <f t="shared" si="235"/>
        <v>4</v>
      </c>
      <c r="FH156">
        <f t="shared" si="236"/>
        <v>5795</v>
      </c>
      <c r="FI156">
        <f t="shared" si="237"/>
        <v>2907</v>
      </c>
      <c r="FJ156">
        <f t="shared" si="238"/>
        <v>2845</v>
      </c>
      <c r="FK156">
        <f t="shared" si="239"/>
        <v>5752</v>
      </c>
      <c r="FL156">
        <f t="shared" si="240"/>
        <v>-43</v>
      </c>
      <c r="FM156">
        <f t="shared" si="241"/>
        <v>0.74201898188093196</v>
      </c>
      <c r="FO156">
        <f t="shared" si="242"/>
        <v>1279</v>
      </c>
      <c r="FP156">
        <f t="shared" si="243"/>
        <v>3614</v>
      </c>
      <c r="FQ156">
        <f t="shared" si="244"/>
        <v>4926</v>
      </c>
      <c r="FR156">
        <f t="shared" si="245"/>
        <v>4893</v>
      </c>
      <c r="FS156">
        <f t="shared" si="246"/>
        <v>-33</v>
      </c>
      <c r="FT156">
        <f t="shared" si="247"/>
        <v>0.66991473812423408</v>
      </c>
      <c r="FV156">
        <f t="shared" si="248"/>
        <v>10721</v>
      </c>
      <c r="FW156">
        <f t="shared" si="249"/>
        <v>5795</v>
      </c>
      <c r="FX156">
        <f t="shared" si="250"/>
        <v>4926</v>
      </c>
      <c r="FY156">
        <f t="shared" si="251"/>
        <v>10721</v>
      </c>
      <c r="FZ156">
        <f t="shared" si="252"/>
        <v>0</v>
      </c>
      <c r="GA156">
        <f t="shared" si="253"/>
        <v>0</v>
      </c>
      <c r="GC156">
        <f t="shared" si="254"/>
        <v>185</v>
      </c>
      <c r="GD156">
        <f t="shared" si="255"/>
        <v>111</v>
      </c>
      <c r="GE156">
        <f t="shared" si="256"/>
        <v>74</v>
      </c>
      <c r="GF156">
        <f t="shared" si="257"/>
        <v>185</v>
      </c>
      <c r="GG156">
        <f t="shared" si="258"/>
        <v>0</v>
      </c>
      <c r="GI156">
        <f t="shared" si="259"/>
        <v>16</v>
      </c>
      <c r="GJ156">
        <f t="shared" si="260"/>
        <v>11</v>
      </c>
      <c r="GK156">
        <f t="shared" si="261"/>
        <v>26</v>
      </c>
      <c r="GL156">
        <f t="shared" si="262"/>
        <v>27</v>
      </c>
      <c r="GM156">
        <f t="shared" si="263"/>
        <v>1</v>
      </c>
      <c r="GN156">
        <f t="shared" si="264"/>
        <v>3.7037037037037095</v>
      </c>
      <c r="GP156">
        <f t="shared" si="265"/>
        <v>76</v>
      </c>
      <c r="GQ156">
        <f t="shared" si="266"/>
        <v>43</v>
      </c>
      <c r="GR156">
        <v>36</v>
      </c>
      <c r="GS156">
        <f t="shared" si="268"/>
        <v>79</v>
      </c>
      <c r="GT156">
        <f t="shared" si="269"/>
        <v>3</v>
      </c>
      <c r="GU156">
        <f t="shared" si="270"/>
        <v>0</v>
      </c>
      <c r="GW156">
        <f t="shared" si="271"/>
        <v>51</v>
      </c>
      <c r="GX156">
        <f t="shared" si="272"/>
        <v>25</v>
      </c>
      <c r="GY156">
        <f t="shared" si="273"/>
        <v>76</v>
      </c>
      <c r="GZ156">
        <f t="shared" si="274"/>
        <v>29</v>
      </c>
      <c r="HA156">
        <f t="shared" si="275"/>
        <v>6</v>
      </c>
      <c r="HB156">
        <f t="shared" si="276"/>
        <v>35</v>
      </c>
      <c r="HC156">
        <f t="shared" si="277"/>
        <v>20</v>
      </c>
      <c r="HD156">
        <f t="shared" si="278"/>
        <v>19</v>
      </c>
      <c r="HE156">
        <f t="shared" si="279"/>
        <v>39</v>
      </c>
      <c r="HF156">
        <f t="shared" si="280"/>
        <v>74</v>
      </c>
      <c r="HG156">
        <f t="shared" si="281"/>
        <v>-2</v>
      </c>
      <c r="HI156">
        <v>3614</v>
      </c>
      <c r="HJ156">
        <f t="shared" si="283"/>
        <v>2907</v>
      </c>
      <c r="HK156">
        <v>6521</v>
      </c>
      <c r="HL156">
        <f t="shared" si="285"/>
        <v>6521</v>
      </c>
      <c r="HM156">
        <f t="shared" si="286"/>
        <v>0</v>
      </c>
      <c r="HN156">
        <f t="shared" si="287"/>
        <v>0</v>
      </c>
      <c r="HP156">
        <f t="shared" si="288"/>
        <v>3170</v>
      </c>
      <c r="HQ156">
        <f t="shared" si="289"/>
        <v>3275</v>
      </c>
      <c r="HR156">
        <f t="shared" si="290"/>
        <v>6521</v>
      </c>
      <c r="HS156">
        <f t="shared" si="291"/>
        <v>6445</v>
      </c>
      <c r="HT156">
        <f t="shared" si="292"/>
        <v>-76</v>
      </c>
      <c r="HU156">
        <f t="shared" si="293"/>
        <v>1.165465419414204</v>
      </c>
    </row>
    <row r="157" spans="1:229" x14ac:dyDescent="0.35">
      <c r="A157" s="6" t="s">
        <v>3741</v>
      </c>
      <c r="B157" s="6" t="s">
        <v>167</v>
      </c>
      <c r="C157" s="6" t="s">
        <v>134</v>
      </c>
      <c r="D157" s="6">
        <v>61</v>
      </c>
      <c r="E157" s="6" t="s">
        <v>237</v>
      </c>
      <c r="F157" s="6" t="s">
        <v>1153</v>
      </c>
      <c r="G157" s="6" t="s">
        <v>729</v>
      </c>
      <c r="H157" s="6" t="s">
        <v>851</v>
      </c>
      <c r="I157" s="6" t="s">
        <v>463</v>
      </c>
      <c r="J157" s="6" t="s">
        <v>350</v>
      </c>
      <c r="K157" s="6" t="s">
        <v>461</v>
      </c>
      <c r="L157" s="6" t="s">
        <v>265</v>
      </c>
      <c r="M157" s="6" t="s">
        <v>3741</v>
      </c>
      <c r="N157" s="6">
        <v>102</v>
      </c>
      <c r="O157" s="6">
        <v>97</v>
      </c>
      <c r="P157" s="6">
        <v>43</v>
      </c>
      <c r="Q157" s="6" t="s">
        <v>3742</v>
      </c>
      <c r="R157" s="6">
        <v>67</v>
      </c>
      <c r="S157" s="6">
        <v>132</v>
      </c>
      <c r="T157" s="6">
        <v>23</v>
      </c>
      <c r="U157" s="6">
        <v>7</v>
      </c>
      <c r="V157" s="6">
        <v>132</v>
      </c>
      <c r="W157" s="6" t="s">
        <v>3251</v>
      </c>
      <c r="X157" s="6" t="s">
        <v>3743</v>
      </c>
      <c r="Y157" s="6" t="s">
        <v>3744</v>
      </c>
      <c r="Z157" s="6" t="s">
        <v>3745</v>
      </c>
      <c r="AA157" s="6">
        <v>88</v>
      </c>
      <c r="AB157" s="6">
        <v>74</v>
      </c>
      <c r="AC157" s="6">
        <v>65</v>
      </c>
      <c r="AD157" s="6">
        <v>67</v>
      </c>
      <c r="AE157" s="6">
        <v>65</v>
      </c>
      <c r="AF157" s="6">
        <v>47</v>
      </c>
      <c r="AG157" s="6">
        <v>74</v>
      </c>
      <c r="AH157" s="6">
        <v>77</v>
      </c>
      <c r="AI157" s="6">
        <v>24</v>
      </c>
      <c r="AJ157" s="6">
        <v>16</v>
      </c>
      <c r="AK157" s="6">
        <v>37</v>
      </c>
      <c r="AL157" s="6">
        <v>44</v>
      </c>
      <c r="AM157" s="6">
        <v>39</v>
      </c>
      <c r="AN157" s="6">
        <v>66</v>
      </c>
      <c r="AO157" s="6">
        <v>23</v>
      </c>
      <c r="AP157" s="6">
        <v>25</v>
      </c>
      <c r="AQ157" s="6">
        <v>16</v>
      </c>
      <c r="AR157" s="6">
        <v>41</v>
      </c>
      <c r="AS157" s="6">
        <v>31</v>
      </c>
      <c r="AT157" s="6">
        <v>37</v>
      </c>
      <c r="AU157" s="6">
        <v>33</v>
      </c>
      <c r="AV157" s="6">
        <v>41</v>
      </c>
      <c r="AW157" s="6">
        <v>7534</v>
      </c>
      <c r="AX157" s="6" t="s">
        <v>3746</v>
      </c>
      <c r="AY157" s="6">
        <v>1925</v>
      </c>
      <c r="AZ157" s="6" t="s">
        <v>3747</v>
      </c>
      <c r="BA157" s="6">
        <v>3984</v>
      </c>
      <c r="BB157" s="6" t="s">
        <v>3748</v>
      </c>
      <c r="BC157" s="6">
        <v>3550</v>
      </c>
      <c r="BD157" s="6" t="s">
        <v>3749</v>
      </c>
      <c r="BE157" s="6">
        <v>2004</v>
      </c>
      <c r="BF157" s="6" t="s">
        <v>3750</v>
      </c>
      <c r="BG157" s="6">
        <v>3929</v>
      </c>
      <c r="BH157" s="6" t="s">
        <v>3751</v>
      </c>
      <c r="BI157" s="6">
        <v>3540</v>
      </c>
      <c r="BJ157" s="6" t="s">
        <v>3752</v>
      </c>
      <c r="BK157" s="6">
        <v>1956</v>
      </c>
      <c r="BL157" s="6" t="s">
        <v>3753</v>
      </c>
      <c r="BM157" s="6">
        <v>1584</v>
      </c>
      <c r="BN157" s="6" t="s">
        <v>2758</v>
      </c>
      <c r="BO157" s="6">
        <v>272</v>
      </c>
      <c r="BP157" s="6">
        <v>586</v>
      </c>
      <c r="BQ157" s="6">
        <v>430</v>
      </c>
      <c r="BR157" s="6" t="s">
        <v>190</v>
      </c>
      <c r="BS157" s="6">
        <v>215</v>
      </c>
      <c r="BT157" s="6" t="s">
        <v>191</v>
      </c>
      <c r="BU157" s="6">
        <v>645</v>
      </c>
      <c r="BV157" s="6" t="s">
        <v>162</v>
      </c>
      <c r="BW157" s="6">
        <v>603</v>
      </c>
      <c r="BX157" s="6">
        <v>-42</v>
      </c>
      <c r="BY157" s="6" t="s">
        <v>3754</v>
      </c>
      <c r="BZ157" s="6" t="s">
        <v>3755</v>
      </c>
      <c r="CA157" s="6" t="s">
        <v>3756</v>
      </c>
      <c r="CB157" s="6" t="s">
        <v>3757</v>
      </c>
      <c r="CC157" s="6" t="s">
        <v>3758</v>
      </c>
      <c r="CD157" s="6" t="s">
        <v>162</v>
      </c>
      <c r="CE157" s="6" t="s">
        <v>3759</v>
      </c>
      <c r="CF157" s="6" t="s">
        <v>3760</v>
      </c>
      <c r="CG157" s="6" t="s">
        <v>3761</v>
      </c>
      <c r="CH157" s="6">
        <v>9</v>
      </c>
      <c r="CI157" s="6">
        <v>9</v>
      </c>
      <c r="CJ157" s="6">
        <v>10</v>
      </c>
      <c r="CK157" s="6">
        <v>12</v>
      </c>
      <c r="CL157" s="6">
        <v>10</v>
      </c>
      <c r="CM157" s="6">
        <v>12</v>
      </c>
      <c r="CN157" s="6">
        <v>26</v>
      </c>
      <c r="CO157" s="6">
        <v>16</v>
      </c>
      <c r="CP157" s="6">
        <v>37</v>
      </c>
      <c r="CQ157" s="6">
        <v>25</v>
      </c>
      <c r="CR157" s="6">
        <v>560</v>
      </c>
      <c r="CS157" s="6">
        <v>2784</v>
      </c>
      <c r="CT157" s="6">
        <v>532</v>
      </c>
      <c r="CU157" s="6">
        <v>3348</v>
      </c>
      <c r="CV157" s="6">
        <v>48</v>
      </c>
      <c r="CW157" s="6">
        <v>17</v>
      </c>
      <c r="CX157" s="6">
        <v>48</v>
      </c>
      <c r="CY157" s="6">
        <v>30</v>
      </c>
      <c r="CZ157" s="6">
        <v>49</v>
      </c>
      <c r="DA157" s="6">
        <v>34</v>
      </c>
      <c r="DB157" s="6">
        <v>15</v>
      </c>
      <c r="DC157" s="6" t="s">
        <v>3741</v>
      </c>
      <c r="DE157">
        <f t="shared" si="196"/>
        <v>49</v>
      </c>
      <c r="DF157">
        <f t="shared" si="197"/>
        <v>34</v>
      </c>
      <c r="DG157">
        <f t="shared" si="198"/>
        <v>15</v>
      </c>
      <c r="DH157">
        <f t="shared" si="199"/>
        <v>49</v>
      </c>
      <c r="DI157">
        <f t="shared" si="200"/>
        <v>0</v>
      </c>
      <c r="DL157">
        <f t="shared" si="201"/>
        <v>34</v>
      </c>
      <c r="DM157">
        <f t="shared" si="202"/>
        <v>30</v>
      </c>
      <c r="DN157">
        <f t="shared" si="203"/>
        <v>-4</v>
      </c>
      <c r="DQ157">
        <f t="shared" si="204"/>
        <v>49</v>
      </c>
      <c r="DR157">
        <f t="shared" si="205"/>
        <v>48</v>
      </c>
      <c r="DS157">
        <f t="shared" si="206"/>
        <v>-1</v>
      </c>
      <c r="DV157">
        <f t="shared" si="207"/>
        <v>48</v>
      </c>
      <c r="DW157">
        <f t="shared" si="208"/>
        <v>17</v>
      </c>
      <c r="DX157">
        <f t="shared" si="209"/>
        <v>65</v>
      </c>
      <c r="DY157">
        <f t="shared" si="210"/>
        <v>65</v>
      </c>
      <c r="DZ157">
        <f t="shared" si="211"/>
        <v>0</v>
      </c>
      <c r="EC157">
        <f t="shared" si="212"/>
        <v>2784</v>
      </c>
      <c r="ED157">
        <f t="shared" si="213"/>
        <v>3348</v>
      </c>
      <c r="EE157">
        <f t="shared" si="214"/>
        <v>564</v>
      </c>
      <c r="EF157" s="1">
        <f t="shared" si="215"/>
        <v>16.84587813620071</v>
      </c>
      <c r="EH157">
        <f t="shared" si="216"/>
        <v>560</v>
      </c>
      <c r="EI157">
        <f t="shared" si="217"/>
        <v>532</v>
      </c>
      <c r="EJ157">
        <f t="shared" si="218"/>
        <v>28</v>
      </c>
      <c r="EK157">
        <f t="shared" si="219"/>
        <v>5</v>
      </c>
      <c r="EM157">
        <f t="shared" si="220"/>
        <v>26</v>
      </c>
      <c r="EN157">
        <f t="shared" si="221"/>
        <v>37</v>
      </c>
      <c r="EO157">
        <f t="shared" si="222"/>
        <v>65</v>
      </c>
      <c r="EP157">
        <f t="shared" si="223"/>
        <v>63</v>
      </c>
      <c r="EQ157">
        <f t="shared" si="224"/>
        <v>-2</v>
      </c>
      <c r="ER157">
        <f t="shared" si="225"/>
        <v>3.0769230769230802</v>
      </c>
      <c r="ET157">
        <f t="shared" si="226"/>
        <v>16</v>
      </c>
      <c r="EU157">
        <f t="shared" si="227"/>
        <v>25</v>
      </c>
      <c r="EV157">
        <f t="shared" si="228"/>
        <v>41</v>
      </c>
      <c r="EW157">
        <f t="shared" si="229"/>
        <v>41</v>
      </c>
      <c r="EX157">
        <f t="shared" si="230"/>
        <v>0</v>
      </c>
      <c r="FA157">
        <f t="shared" si="231"/>
        <v>10</v>
      </c>
      <c r="FB157">
        <f t="shared" si="232"/>
        <v>12</v>
      </c>
      <c r="FC157">
        <f t="shared" si="233"/>
        <v>22</v>
      </c>
      <c r="FD157">
        <f t="shared" si="234"/>
        <v>24</v>
      </c>
      <c r="FE157">
        <f t="shared" si="235"/>
        <v>2</v>
      </c>
      <c r="FH157">
        <f t="shared" si="236"/>
        <v>3984</v>
      </c>
      <c r="FI157">
        <f t="shared" si="237"/>
        <v>2004</v>
      </c>
      <c r="FJ157">
        <f t="shared" si="238"/>
        <v>1956</v>
      </c>
      <c r="FK157">
        <f t="shared" si="239"/>
        <v>3960</v>
      </c>
      <c r="FL157">
        <f t="shared" si="240"/>
        <v>-24</v>
      </c>
      <c r="FM157">
        <f t="shared" si="241"/>
        <v>0.60240963855422081</v>
      </c>
      <c r="FO157">
        <f t="shared" si="242"/>
        <v>1584</v>
      </c>
      <c r="FP157">
        <f t="shared" si="243"/>
        <v>1925</v>
      </c>
      <c r="FQ157">
        <f t="shared" si="244"/>
        <v>3550</v>
      </c>
      <c r="FR157">
        <f t="shared" si="245"/>
        <v>3509</v>
      </c>
      <c r="FS157">
        <f t="shared" si="246"/>
        <v>-41</v>
      </c>
      <c r="FT157">
        <f t="shared" si="247"/>
        <v>1.1549295774647845</v>
      </c>
      <c r="FV157">
        <f t="shared" si="248"/>
        <v>7534</v>
      </c>
      <c r="FW157">
        <f t="shared" si="249"/>
        <v>3984</v>
      </c>
      <c r="FX157">
        <f t="shared" si="250"/>
        <v>3550</v>
      </c>
      <c r="FY157">
        <f t="shared" si="251"/>
        <v>7534</v>
      </c>
      <c r="FZ157">
        <f t="shared" si="252"/>
        <v>0</v>
      </c>
      <c r="GA157">
        <f t="shared" si="253"/>
        <v>0</v>
      </c>
      <c r="GC157">
        <f t="shared" si="254"/>
        <v>132</v>
      </c>
      <c r="GD157">
        <f t="shared" si="255"/>
        <v>65</v>
      </c>
      <c r="GE157">
        <f t="shared" si="256"/>
        <v>67</v>
      </c>
      <c r="GF157">
        <f t="shared" si="257"/>
        <v>132</v>
      </c>
      <c r="GG157">
        <f t="shared" si="258"/>
        <v>0</v>
      </c>
      <c r="GI157">
        <f t="shared" si="259"/>
        <v>9</v>
      </c>
      <c r="GJ157">
        <f t="shared" si="260"/>
        <v>9</v>
      </c>
      <c r="GK157">
        <f t="shared" si="261"/>
        <v>15</v>
      </c>
      <c r="GL157">
        <f t="shared" si="262"/>
        <v>18</v>
      </c>
      <c r="GM157">
        <f t="shared" si="263"/>
        <v>3</v>
      </c>
      <c r="GN157">
        <f t="shared" si="264"/>
        <v>16.666666666666671</v>
      </c>
      <c r="GP157">
        <f t="shared" si="265"/>
        <v>65</v>
      </c>
      <c r="GQ157">
        <f t="shared" si="266"/>
        <v>24</v>
      </c>
      <c r="GR157">
        <f t="shared" si="267"/>
        <v>41</v>
      </c>
      <c r="GS157">
        <f t="shared" si="268"/>
        <v>65</v>
      </c>
      <c r="GT157">
        <f t="shared" si="269"/>
        <v>0</v>
      </c>
      <c r="GU157">
        <f t="shared" si="270"/>
        <v>3.0769230769230802</v>
      </c>
      <c r="GW157">
        <f t="shared" si="271"/>
        <v>26</v>
      </c>
      <c r="GX157">
        <f t="shared" si="272"/>
        <v>37</v>
      </c>
      <c r="GY157">
        <f t="shared" si="273"/>
        <v>63</v>
      </c>
      <c r="GZ157">
        <f t="shared" si="274"/>
        <v>16</v>
      </c>
      <c r="HA157">
        <f t="shared" si="275"/>
        <v>25</v>
      </c>
      <c r="HB157">
        <f t="shared" si="276"/>
        <v>41</v>
      </c>
      <c r="HC157">
        <f t="shared" si="277"/>
        <v>10</v>
      </c>
      <c r="HD157">
        <f t="shared" si="278"/>
        <v>12</v>
      </c>
      <c r="HE157">
        <f t="shared" si="279"/>
        <v>22</v>
      </c>
      <c r="HF157">
        <f t="shared" si="280"/>
        <v>63</v>
      </c>
      <c r="HG157">
        <f t="shared" si="281"/>
        <v>0</v>
      </c>
      <c r="HI157">
        <f t="shared" si="282"/>
        <v>1925</v>
      </c>
      <c r="HJ157">
        <f t="shared" si="283"/>
        <v>2004</v>
      </c>
      <c r="HK157">
        <f t="shared" si="284"/>
        <v>3929</v>
      </c>
      <c r="HL157">
        <f t="shared" si="285"/>
        <v>3929</v>
      </c>
      <c r="HM157">
        <f t="shared" si="286"/>
        <v>0</v>
      </c>
      <c r="HN157">
        <f t="shared" si="287"/>
        <v>0</v>
      </c>
      <c r="HP157">
        <f t="shared" si="288"/>
        <v>532</v>
      </c>
      <c r="HQ157">
        <f t="shared" si="289"/>
        <v>3348</v>
      </c>
      <c r="HR157">
        <f t="shared" si="290"/>
        <v>3929</v>
      </c>
      <c r="HS157">
        <f t="shared" si="291"/>
        <v>3880</v>
      </c>
      <c r="HT157">
        <f t="shared" si="292"/>
        <v>-49</v>
      </c>
      <c r="HU157">
        <f t="shared" si="293"/>
        <v>1.2471366759989877</v>
      </c>
    </row>
    <row r="158" spans="1:229" x14ac:dyDescent="0.35">
      <c r="A158" s="6" t="s">
        <v>3762</v>
      </c>
      <c r="B158" s="6" t="s">
        <v>133</v>
      </c>
      <c r="C158" s="6" t="s">
        <v>201</v>
      </c>
      <c r="D158" s="6"/>
      <c r="E158" s="6" t="s">
        <v>775</v>
      </c>
      <c r="F158" s="6" t="s">
        <v>203</v>
      </c>
      <c r="G158" s="6" t="s">
        <v>1845</v>
      </c>
      <c r="H158" s="6" t="s">
        <v>351</v>
      </c>
      <c r="I158" s="6" t="s">
        <v>1081</v>
      </c>
      <c r="J158" s="6" t="s">
        <v>3763</v>
      </c>
      <c r="K158" s="6" t="s">
        <v>903</v>
      </c>
      <c r="L158" s="6" t="s">
        <v>465</v>
      </c>
      <c r="M158" s="6" t="s">
        <v>3762</v>
      </c>
      <c r="N158" s="6">
        <v>65</v>
      </c>
      <c r="O158" s="6">
        <v>126</v>
      </c>
      <c r="P158" s="6">
        <v>24</v>
      </c>
      <c r="Q158" s="6" t="s">
        <v>3764</v>
      </c>
      <c r="R158" s="6">
        <v>25</v>
      </c>
      <c r="S158" s="6">
        <v>120</v>
      </c>
      <c r="T158" s="6">
        <v>78</v>
      </c>
      <c r="U158" s="6">
        <v>18</v>
      </c>
      <c r="V158" s="6">
        <v>166</v>
      </c>
      <c r="W158" s="6" t="s">
        <v>495</v>
      </c>
      <c r="X158" s="6" t="s">
        <v>3765</v>
      </c>
      <c r="Y158" s="6" t="s">
        <v>3766</v>
      </c>
      <c r="Z158" s="6" t="s">
        <v>3767</v>
      </c>
      <c r="AA158" s="6">
        <v>173</v>
      </c>
      <c r="AB158" s="6">
        <v>73</v>
      </c>
      <c r="AC158" s="6">
        <v>95</v>
      </c>
      <c r="AD158" s="6">
        <v>71</v>
      </c>
      <c r="AE158" s="6">
        <v>71</v>
      </c>
      <c r="AF158" s="6">
        <v>74</v>
      </c>
      <c r="AG158" s="6">
        <v>87</v>
      </c>
      <c r="AH158" s="6">
        <v>83</v>
      </c>
      <c r="AI158" s="6">
        <v>31</v>
      </c>
      <c r="AJ158" s="6">
        <v>31</v>
      </c>
      <c r="AK158" s="6">
        <v>43</v>
      </c>
      <c r="AL158" s="6">
        <v>39</v>
      </c>
      <c r="AM158" s="6">
        <v>66</v>
      </c>
      <c r="AN158" s="6">
        <v>73</v>
      </c>
      <c r="AO158" s="6">
        <v>22</v>
      </c>
      <c r="AP158" s="6">
        <v>33</v>
      </c>
      <c r="AQ158" s="6">
        <v>44</v>
      </c>
      <c r="AR158" s="6">
        <v>40</v>
      </c>
      <c r="AS158" s="6">
        <v>43</v>
      </c>
      <c r="AT158" s="6">
        <v>44</v>
      </c>
      <c r="AU158" s="6">
        <v>44</v>
      </c>
      <c r="AV158" s="6">
        <v>40</v>
      </c>
      <c r="AW158" s="6">
        <v>11466</v>
      </c>
      <c r="AX158" s="6" t="s">
        <v>3768</v>
      </c>
      <c r="AY158" s="6">
        <v>3967</v>
      </c>
      <c r="AZ158" s="6" t="s">
        <v>3769</v>
      </c>
      <c r="BA158" s="6">
        <v>5829</v>
      </c>
      <c r="BB158" s="6" t="s">
        <v>3770</v>
      </c>
      <c r="BC158" s="6">
        <v>5638</v>
      </c>
      <c r="BD158" s="6" t="s">
        <v>3771</v>
      </c>
      <c r="BE158" s="6">
        <v>3344</v>
      </c>
      <c r="BF158" s="6" t="s">
        <v>3772</v>
      </c>
      <c r="BG158" s="6">
        <v>7311</v>
      </c>
      <c r="BH158" s="6" t="s">
        <v>3773</v>
      </c>
      <c r="BI158" s="6">
        <v>4084</v>
      </c>
      <c r="BJ158" s="6" t="s">
        <v>3774</v>
      </c>
      <c r="BK158" s="6">
        <v>2453</v>
      </c>
      <c r="BL158" s="6" t="s">
        <v>3775</v>
      </c>
      <c r="BM158" s="6">
        <v>1631</v>
      </c>
      <c r="BN158" s="6" t="s">
        <v>3685</v>
      </c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 t="s">
        <v>3776</v>
      </c>
      <c r="BZ158" s="6" t="s">
        <v>3777</v>
      </c>
      <c r="CA158" s="6" t="s">
        <v>3778</v>
      </c>
      <c r="CB158" s="6" t="s">
        <v>3779</v>
      </c>
      <c r="CC158" s="6" t="s">
        <v>3780</v>
      </c>
      <c r="CD158" s="6" t="s">
        <v>162</v>
      </c>
      <c r="CE158" s="6" t="s">
        <v>3781</v>
      </c>
      <c r="CF158" s="6" t="s">
        <v>3782</v>
      </c>
      <c r="CG158" s="6" t="s">
        <v>3783</v>
      </c>
      <c r="CH158" s="6">
        <v>18</v>
      </c>
      <c r="CI158" s="6">
        <v>17</v>
      </c>
      <c r="CJ158" s="6">
        <v>10</v>
      </c>
      <c r="CK158" s="6">
        <v>19</v>
      </c>
      <c r="CL158" s="6">
        <v>12</v>
      </c>
      <c r="CM158" s="6">
        <v>6</v>
      </c>
      <c r="CN158" s="6">
        <v>32</v>
      </c>
      <c r="CO158" s="6">
        <v>22</v>
      </c>
      <c r="CP158" s="6">
        <v>38</v>
      </c>
      <c r="CQ158" s="6">
        <v>19</v>
      </c>
      <c r="CR158" s="6">
        <v>4259</v>
      </c>
      <c r="CS158" s="6">
        <v>3063</v>
      </c>
      <c r="CT158" s="6">
        <v>4495</v>
      </c>
      <c r="CU158" s="6">
        <v>2973</v>
      </c>
      <c r="CV158" s="6">
        <v>39</v>
      </c>
      <c r="CW158" s="6">
        <v>58</v>
      </c>
      <c r="CX158" s="6">
        <v>85</v>
      </c>
      <c r="CY158" s="6">
        <v>47</v>
      </c>
      <c r="CZ158" s="6">
        <v>85</v>
      </c>
      <c r="DA158" s="6">
        <v>47</v>
      </c>
      <c r="DB158" s="6">
        <v>38</v>
      </c>
      <c r="DC158" s="6" t="s">
        <v>3762</v>
      </c>
      <c r="DE158">
        <f t="shared" si="196"/>
        <v>85</v>
      </c>
      <c r="DF158">
        <f t="shared" si="197"/>
        <v>47</v>
      </c>
      <c r="DG158">
        <f t="shared" si="198"/>
        <v>38</v>
      </c>
      <c r="DH158">
        <f t="shared" si="199"/>
        <v>85</v>
      </c>
      <c r="DI158">
        <f t="shared" si="200"/>
        <v>0</v>
      </c>
      <c r="DL158">
        <f t="shared" si="201"/>
        <v>47</v>
      </c>
      <c r="DM158">
        <f t="shared" si="202"/>
        <v>47</v>
      </c>
      <c r="DN158">
        <f t="shared" si="203"/>
        <v>0</v>
      </c>
      <c r="DQ158">
        <f t="shared" si="204"/>
        <v>85</v>
      </c>
      <c r="DR158">
        <f t="shared" si="205"/>
        <v>85</v>
      </c>
      <c r="DS158">
        <f t="shared" si="206"/>
        <v>0</v>
      </c>
      <c r="DV158">
        <f t="shared" si="207"/>
        <v>39</v>
      </c>
      <c r="DW158">
        <f t="shared" si="208"/>
        <v>58</v>
      </c>
      <c r="DX158">
        <f t="shared" si="209"/>
        <v>95</v>
      </c>
      <c r="DY158">
        <f t="shared" si="210"/>
        <v>97</v>
      </c>
      <c r="DZ158">
        <f t="shared" si="211"/>
        <v>-2</v>
      </c>
      <c r="EC158">
        <f t="shared" si="212"/>
        <v>3063</v>
      </c>
      <c r="ED158">
        <f t="shared" si="213"/>
        <v>2973</v>
      </c>
      <c r="EE158">
        <f t="shared" si="214"/>
        <v>-90</v>
      </c>
      <c r="EF158" s="1">
        <f t="shared" si="215"/>
        <v>2.9382957884427015</v>
      </c>
      <c r="EH158">
        <f t="shared" si="216"/>
        <v>4259</v>
      </c>
      <c r="EI158">
        <f t="shared" si="217"/>
        <v>4495</v>
      </c>
      <c r="EJ158">
        <f t="shared" si="218"/>
        <v>-236</v>
      </c>
      <c r="EK158">
        <f t="shared" si="219"/>
        <v>5.2502780867630747</v>
      </c>
      <c r="EM158">
        <f t="shared" si="220"/>
        <v>32</v>
      </c>
      <c r="EN158">
        <f t="shared" si="221"/>
        <v>38</v>
      </c>
      <c r="EO158">
        <f t="shared" si="222"/>
        <v>71</v>
      </c>
      <c r="EP158">
        <f t="shared" si="223"/>
        <v>70</v>
      </c>
      <c r="EQ158">
        <f t="shared" si="224"/>
        <v>-1</v>
      </c>
      <c r="ER158">
        <f t="shared" si="225"/>
        <v>1.4084507042253591</v>
      </c>
      <c r="ET158">
        <f t="shared" si="226"/>
        <v>22</v>
      </c>
      <c r="EU158">
        <f t="shared" si="227"/>
        <v>19</v>
      </c>
      <c r="EV158">
        <f t="shared" si="228"/>
        <v>41</v>
      </c>
      <c r="EW158">
        <f t="shared" si="229"/>
        <v>40</v>
      </c>
      <c r="EX158">
        <f t="shared" si="230"/>
        <v>-1</v>
      </c>
      <c r="FA158">
        <f t="shared" si="231"/>
        <v>10</v>
      </c>
      <c r="FB158">
        <f t="shared" si="232"/>
        <v>19</v>
      </c>
      <c r="FC158">
        <f t="shared" si="233"/>
        <v>29</v>
      </c>
      <c r="FD158">
        <f t="shared" si="234"/>
        <v>31</v>
      </c>
      <c r="FE158">
        <f t="shared" si="235"/>
        <v>2</v>
      </c>
      <c r="FH158">
        <f t="shared" si="236"/>
        <v>5829</v>
      </c>
      <c r="FI158">
        <f t="shared" si="237"/>
        <v>3344</v>
      </c>
      <c r="FJ158">
        <f t="shared" si="238"/>
        <v>2453</v>
      </c>
      <c r="FK158">
        <f t="shared" si="239"/>
        <v>5797</v>
      </c>
      <c r="FL158">
        <f t="shared" si="240"/>
        <v>-32</v>
      </c>
      <c r="FM158">
        <f t="shared" si="241"/>
        <v>0.54897924172242085</v>
      </c>
      <c r="FO158">
        <f t="shared" si="242"/>
        <v>1631</v>
      </c>
      <c r="FP158">
        <f t="shared" si="243"/>
        <v>3967</v>
      </c>
      <c r="FQ158">
        <f t="shared" si="244"/>
        <v>5638</v>
      </c>
      <c r="FR158">
        <f t="shared" si="245"/>
        <v>5598</v>
      </c>
      <c r="FS158">
        <f t="shared" si="246"/>
        <v>-40</v>
      </c>
      <c r="FT158">
        <f t="shared" si="247"/>
        <v>0.70947144377439031</v>
      </c>
      <c r="FV158">
        <f t="shared" si="248"/>
        <v>11466</v>
      </c>
      <c r="FW158">
        <f t="shared" si="249"/>
        <v>5829</v>
      </c>
      <c r="FX158">
        <f t="shared" si="250"/>
        <v>5638</v>
      </c>
      <c r="FY158">
        <f t="shared" si="251"/>
        <v>11467</v>
      </c>
      <c r="FZ158">
        <f t="shared" si="252"/>
        <v>-1</v>
      </c>
      <c r="GA158">
        <f t="shared" si="253"/>
        <v>8.7206767245078254E-3</v>
      </c>
      <c r="GC158">
        <f t="shared" si="254"/>
        <v>166</v>
      </c>
      <c r="GD158">
        <f t="shared" si="255"/>
        <v>95</v>
      </c>
      <c r="GE158">
        <f t="shared" si="256"/>
        <v>71</v>
      </c>
      <c r="GF158">
        <f t="shared" si="257"/>
        <v>166</v>
      </c>
      <c r="GG158">
        <f t="shared" si="258"/>
        <v>0</v>
      </c>
      <c r="GI158">
        <f t="shared" si="259"/>
        <v>18</v>
      </c>
      <c r="GJ158">
        <f t="shared" si="260"/>
        <v>17</v>
      </c>
      <c r="GK158">
        <f t="shared" si="261"/>
        <v>38</v>
      </c>
      <c r="GL158">
        <f t="shared" si="262"/>
        <v>35</v>
      </c>
      <c r="GM158">
        <f t="shared" si="263"/>
        <v>-3</v>
      </c>
      <c r="GN158">
        <f t="shared" si="264"/>
        <v>7.8947368421052602</v>
      </c>
      <c r="GP158">
        <f t="shared" si="265"/>
        <v>71</v>
      </c>
      <c r="GQ158">
        <f t="shared" si="266"/>
        <v>31</v>
      </c>
      <c r="GR158">
        <f t="shared" si="267"/>
        <v>40</v>
      </c>
      <c r="GS158">
        <f t="shared" si="268"/>
        <v>71</v>
      </c>
      <c r="GT158">
        <f t="shared" si="269"/>
        <v>0</v>
      </c>
      <c r="GU158">
        <f t="shared" si="270"/>
        <v>1.4084507042253591</v>
      </c>
      <c r="GW158">
        <f t="shared" si="271"/>
        <v>32</v>
      </c>
      <c r="GX158">
        <f t="shared" si="272"/>
        <v>38</v>
      </c>
      <c r="GY158">
        <f t="shared" si="273"/>
        <v>70</v>
      </c>
      <c r="GZ158">
        <f t="shared" si="274"/>
        <v>22</v>
      </c>
      <c r="HA158">
        <f t="shared" si="275"/>
        <v>19</v>
      </c>
      <c r="HB158">
        <f t="shared" si="276"/>
        <v>41</v>
      </c>
      <c r="HC158">
        <f t="shared" si="277"/>
        <v>10</v>
      </c>
      <c r="HD158">
        <f t="shared" si="278"/>
        <v>19</v>
      </c>
      <c r="HE158">
        <f t="shared" si="279"/>
        <v>29</v>
      </c>
      <c r="HF158">
        <f t="shared" si="280"/>
        <v>70</v>
      </c>
      <c r="HG158">
        <f t="shared" si="281"/>
        <v>0</v>
      </c>
      <c r="HI158">
        <f t="shared" si="282"/>
        <v>3967</v>
      </c>
      <c r="HJ158">
        <f t="shared" si="283"/>
        <v>3344</v>
      </c>
      <c r="HK158">
        <f t="shared" si="284"/>
        <v>7311</v>
      </c>
      <c r="HL158">
        <f t="shared" si="285"/>
        <v>7311</v>
      </c>
      <c r="HM158">
        <f t="shared" si="286"/>
        <v>0</v>
      </c>
      <c r="HN158">
        <f t="shared" si="287"/>
        <v>0</v>
      </c>
      <c r="HP158">
        <f t="shared" si="288"/>
        <v>4495</v>
      </c>
      <c r="HQ158">
        <f t="shared" si="289"/>
        <v>2973</v>
      </c>
      <c r="HR158">
        <f t="shared" si="290"/>
        <v>7311</v>
      </c>
      <c r="HS158">
        <f t="shared" si="291"/>
        <v>7468</v>
      </c>
      <c r="HT158">
        <f t="shared" si="292"/>
        <v>157</v>
      </c>
      <c r="HU158">
        <f t="shared" si="293"/>
        <v>2.1023031601499724</v>
      </c>
    </row>
    <row r="159" spans="1:229" x14ac:dyDescent="0.35">
      <c r="A159" s="6" t="s">
        <v>3784</v>
      </c>
      <c r="B159" s="6" t="s">
        <v>167</v>
      </c>
      <c r="C159" s="6" t="s">
        <v>201</v>
      </c>
      <c r="D159" s="6">
        <v>69</v>
      </c>
      <c r="E159" s="6" t="s">
        <v>546</v>
      </c>
      <c r="F159" s="6" t="s">
        <v>631</v>
      </c>
      <c r="G159" s="6" t="s">
        <v>203</v>
      </c>
      <c r="H159" s="6" t="s">
        <v>1229</v>
      </c>
      <c r="I159" s="6" t="s">
        <v>1759</v>
      </c>
      <c r="J159" s="6" t="s">
        <v>1053</v>
      </c>
      <c r="K159" s="6" t="s">
        <v>2621</v>
      </c>
      <c r="L159" s="6" t="s">
        <v>353</v>
      </c>
      <c r="M159" s="6" t="s">
        <v>3784</v>
      </c>
      <c r="N159" s="6" t="s">
        <v>143</v>
      </c>
      <c r="O159" s="6" t="s">
        <v>143</v>
      </c>
      <c r="P159" s="6" t="s">
        <v>143</v>
      </c>
      <c r="Q159" s="6" t="s">
        <v>143</v>
      </c>
      <c r="R159" s="6">
        <v>56</v>
      </c>
      <c r="S159" s="6">
        <v>135</v>
      </c>
      <c r="T159" s="6">
        <v>22</v>
      </c>
      <c r="U159" s="6">
        <v>21</v>
      </c>
      <c r="V159" s="6">
        <v>135</v>
      </c>
      <c r="W159" s="6" t="s">
        <v>3785</v>
      </c>
      <c r="X159" s="6" t="s">
        <v>3786</v>
      </c>
      <c r="Y159" s="6" t="s">
        <v>3787</v>
      </c>
      <c r="Z159" s="6" t="s">
        <v>3788</v>
      </c>
      <c r="AA159" s="6">
        <v>101</v>
      </c>
      <c r="AB159" s="6">
        <v>84</v>
      </c>
      <c r="AC159" s="6">
        <v>79</v>
      </c>
      <c r="AD159" s="6">
        <v>56</v>
      </c>
      <c r="AE159" s="6">
        <v>81</v>
      </c>
      <c r="AF159" s="6">
        <v>45</v>
      </c>
      <c r="AG159" s="6">
        <v>81</v>
      </c>
      <c r="AH159" s="6">
        <v>89</v>
      </c>
      <c r="AI159" s="6">
        <v>41</v>
      </c>
      <c r="AJ159" s="6">
        <v>32</v>
      </c>
      <c r="AK159" s="6">
        <v>26</v>
      </c>
      <c r="AL159" s="6">
        <v>21</v>
      </c>
      <c r="AM159" s="6">
        <v>23</v>
      </c>
      <c r="AN159" s="6">
        <v>82</v>
      </c>
      <c r="AO159" s="6">
        <v>18</v>
      </c>
      <c r="AP159" s="6">
        <v>23</v>
      </c>
      <c r="AQ159" s="6">
        <v>5</v>
      </c>
      <c r="AR159" s="6">
        <v>59</v>
      </c>
      <c r="AS159" s="6">
        <v>13</v>
      </c>
      <c r="AT159" s="6">
        <v>55</v>
      </c>
      <c r="AU159" s="6">
        <v>68</v>
      </c>
      <c r="AV159" s="6">
        <v>44</v>
      </c>
      <c r="AW159" s="6">
        <v>11340</v>
      </c>
      <c r="AX159" s="6" t="s">
        <v>3789</v>
      </c>
      <c r="AY159" s="6">
        <v>4027</v>
      </c>
      <c r="AZ159" s="6" t="s">
        <v>3790</v>
      </c>
      <c r="BA159" s="6">
        <v>5953</v>
      </c>
      <c r="BB159" s="6" t="s">
        <v>3791</v>
      </c>
      <c r="BC159" s="6">
        <v>5387</v>
      </c>
      <c r="BD159" s="6" t="s">
        <v>3792</v>
      </c>
      <c r="BE159" s="6">
        <v>3381</v>
      </c>
      <c r="BF159" s="6" t="s">
        <v>3793</v>
      </c>
      <c r="BG159" s="6">
        <v>7408</v>
      </c>
      <c r="BH159" s="6" t="s">
        <v>3794</v>
      </c>
      <c r="BI159" s="6">
        <v>3508</v>
      </c>
      <c r="BJ159" s="6" t="s">
        <v>3795</v>
      </c>
      <c r="BK159" s="6">
        <v>2531</v>
      </c>
      <c r="BL159" s="6" t="s">
        <v>3796</v>
      </c>
      <c r="BM159" s="6">
        <v>1315</v>
      </c>
      <c r="BN159" s="6" t="s">
        <v>3797</v>
      </c>
      <c r="BO159" s="6">
        <v>316</v>
      </c>
      <c r="BP159" s="6">
        <v>729</v>
      </c>
      <c r="BQ159" s="6">
        <v>510</v>
      </c>
      <c r="BR159" s="6" t="s">
        <v>190</v>
      </c>
      <c r="BS159" s="6">
        <v>197</v>
      </c>
      <c r="BT159" s="6" t="s">
        <v>191</v>
      </c>
      <c r="BU159" s="6">
        <v>823</v>
      </c>
      <c r="BV159" s="6" t="s">
        <v>308</v>
      </c>
      <c r="BW159" s="6" t="s">
        <v>309</v>
      </c>
      <c r="BX159" s="6">
        <v>0</v>
      </c>
      <c r="BY159" s="6" t="s">
        <v>3798</v>
      </c>
      <c r="BZ159" s="6" t="s">
        <v>3799</v>
      </c>
      <c r="CA159" s="6" t="s">
        <v>3800</v>
      </c>
      <c r="CB159" s="6" t="s">
        <v>3801</v>
      </c>
      <c r="CC159" s="6" t="s">
        <v>3802</v>
      </c>
      <c r="CD159" s="6" t="s">
        <v>162</v>
      </c>
      <c r="CE159" s="6" t="s">
        <v>3803</v>
      </c>
      <c r="CF159" s="6" t="s">
        <v>3804</v>
      </c>
      <c r="CG159" s="6" t="s">
        <v>3805</v>
      </c>
      <c r="CH159" s="6">
        <v>25</v>
      </c>
      <c r="CI159" s="6">
        <v>19</v>
      </c>
      <c r="CJ159" s="6">
        <v>16</v>
      </c>
      <c r="CK159" s="6">
        <v>23</v>
      </c>
      <c r="CL159" s="6">
        <v>0</v>
      </c>
      <c r="CM159" s="6">
        <v>0</v>
      </c>
      <c r="CN159" s="6">
        <v>42</v>
      </c>
      <c r="CO159" s="6">
        <v>28</v>
      </c>
      <c r="CP159" s="6">
        <v>38</v>
      </c>
      <c r="CQ159" s="6">
        <v>17</v>
      </c>
      <c r="CR159" s="6">
        <v>3317</v>
      </c>
      <c r="CS159" s="6">
        <v>3549</v>
      </c>
      <c r="CT159" s="6">
        <v>3578</v>
      </c>
      <c r="CU159" s="6">
        <v>3731</v>
      </c>
      <c r="CV159" s="6">
        <v>30</v>
      </c>
      <c r="CW159" s="6">
        <v>48</v>
      </c>
      <c r="CX159" s="6">
        <v>97</v>
      </c>
      <c r="CY159" s="6">
        <v>54</v>
      </c>
      <c r="CZ159" s="6">
        <v>99</v>
      </c>
      <c r="DA159" s="6">
        <v>53</v>
      </c>
      <c r="DB159" s="6">
        <v>46</v>
      </c>
      <c r="DC159" s="6" t="s">
        <v>3784</v>
      </c>
      <c r="DE159">
        <f t="shared" si="196"/>
        <v>99</v>
      </c>
      <c r="DF159">
        <f t="shared" si="197"/>
        <v>53</v>
      </c>
      <c r="DG159">
        <f t="shared" si="198"/>
        <v>46</v>
      </c>
      <c r="DH159">
        <f t="shared" si="199"/>
        <v>99</v>
      </c>
      <c r="DI159">
        <f t="shared" si="200"/>
        <v>0</v>
      </c>
      <c r="DL159">
        <f t="shared" si="201"/>
        <v>53</v>
      </c>
      <c r="DM159">
        <f t="shared" si="202"/>
        <v>54</v>
      </c>
      <c r="DN159">
        <f t="shared" si="203"/>
        <v>1</v>
      </c>
      <c r="DQ159">
        <f t="shared" si="204"/>
        <v>99</v>
      </c>
      <c r="DR159">
        <f t="shared" si="205"/>
        <v>97</v>
      </c>
      <c r="DS159">
        <f t="shared" si="206"/>
        <v>-2</v>
      </c>
      <c r="DV159">
        <f t="shared" si="207"/>
        <v>30</v>
      </c>
      <c r="DW159">
        <f t="shared" si="208"/>
        <v>48</v>
      </c>
      <c r="DX159">
        <f t="shared" si="209"/>
        <v>79</v>
      </c>
      <c r="DY159">
        <f t="shared" si="210"/>
        <v>78</v>
      </c>
      <c r="DZ159">
        <f t="shared" si="211"/>
        <v>1</v>
      </c>
      <c r="EC159">
        <f t="shared" si="212"/>
        <v>3549</v>
      </c>
      <c r="ED159">
        <f t="shared" si="213"/>
        <v>3731</v>
      </c>
      <c r="EE159">
        <f t="shared" si="214"/>
        <v>182</v>
      </c>
      <c r="EF159" s="1">
        <f t="shared" si="215"/>
        <v>4.8780487804878021</v>
      </c>
      <c r="EH159">
        <f t="shared" si="216"/>
        <v>3317</v>
      </c>
      <c r="EI159">
        <f t="shared" si="217"/>
        <v>3578</v>
      </c>
      <c r="EJ159">
        <f t="shared" si="218"/>
        <v>-261</v>
      </c>
      <c r="EK159">
        <f t="shared" si="219"/>
        <v>7.2945779765232004</v>
      </c>
      <c r="EM159">
        <f t="shared" si="220"/>
        <v>42</v>
      </c>
      <c r="EN159">
        <f t="shared" si="221"/>
        <v>38</v>
      </c>
      <c r="EO159">
        <f t="shared" si="222"/>
        <v>81</v>
      </c>
      <c r="EP159">
        <f t="shared" si="223"/>
        <v>80</v>
      </c>
      <c r="EQ159">
        <f t="shared" si="224"/>
        <v>-1</v>
      </c>
      <c r="ER159">
        <f t="shared" si="225"/>
        <v>1.2345679012345698</v>
      </c>
      <c r="ET159">
        <f t="shared" si="226"/>
        <v>28</v>
      </c>
      <c r="EU159">
        <f t="shared" si="227"/>
        <v>17</v>
      </c>
      <c r="EV159">
        <f t="shared" si="228"/>
        <v>45</v>
      </c>
      <c r="EW159">
        <f t="shared" si="229"/>
        <v>44</v>
      </c>
      <c r="EX159">
        <f t="shared" si="230"/>
        <v>-1</v>
      </c>
      <c r="FA159">
        <f t="shared" si="231"/>
        <v>16</v>
      </c>
      <c r="FB159">
        <f t="shared" si="232"/>
        <v>23</v>
      </c>
      <c r="FC159">
        <f t="shared" si="233"/>
        <v>39</v>
      </c>
      <c r="FD159">
        <f t="shared" si="234"/>
        <v>41</v>
      </c>
      <c r="FE159">
        <f t="shared" si="235"/>
        <v>2</v>
      </c>
      <c r="FH159">
        <v>5953</v>
      </c>
      <c r="FI159">
        <f t="shared" si="237"/>
        <v>3381</v>
      </c>
      <c r="FJ159">
        <v>2531</v>
      </c>
      <c r="FK159">
        <f t="shared" si="239"/>
        <v>5912</v>
      </c>
      <c r="FL159">
        <f t="shared" si="240"/>
        <v>-41</v>
      </c>
      <c r="FM159">
        <f t="shared" si="241"/>
        <v>0.68872837224928674</v>
      </c>
      <c r="FO159">
        <v>1315</v>
      </c>
      <c r="FP159">
        <f t="shared" si="243"/>
        <v>4027</v>
      </c>
      <c r="FQ159">
        <v>5387</v>
      </c>
      <c r="FR159">
        <f t="shared" si="245"/>
        <v>5342</v>
      </c>
      <c r="FS159">
        <f t="shared" si="246"/>
        <v>-45</v>
      </c>
      <c r="FT159">
        <f t="shared" si="247"/>
        <v>0.83534434750325204</v>
      </c>
      <c r="FV159">
        <v>11340</v>
      </c>
      <c r="FW159">
        <v>5953</v>
      </c>
      <c r="FX159">
        <v>5387</v>
      </c>
      <c r="FY159">
        <f t="shared" si="251"/>
        <v>11340</v>
      </c>
      <c r="FZ159">
        <f t="shared" si="252"/>
        <v>0</v>
      </c>
      <c r="GA159">
        <f t="shared" si="253"/>
        <v>0</v>
      </c>
      <c r="GC159">
        <f t="shared" si="254"/>
        <v>135</v>
      </c>
      <c r="GD159">
        <f t="shared" si="255"/>
        <v>79</v>
      </c>
      <c r="GE159">
        <f t="shared" si="256"/>
        <v>56</v>
      </c>
      <c r="GF159">
        <f t="shared" si="257"/>
        <v>135</v>
      </c>
      <c r="GG159">
        <f t="shared" si="258"/>
        <v>0</v>
      </c>
      <c r="GI159">
        <f t="shared" si="259"/>
        <v>25</v>
      </c>
      <c r="GJ159">
        <f t="shared" si="260"/>
        <v>19</v>
      </c>
      <c r="GK159">
        <f t="shared" si="261"/>
        <v>46</v>
      </c>
      <c r="GL159">
        <f t="shared" si="262"/>
        <v>44</v>
      </c>
      <c r="GM159">
        <f t="shared" si="263"/>
        <v>-2</v>
      </c>
      <c r="GN159">
        <f t="shared" si="264"/>
        <v>4.3478260869565162</v>
      </c>
      <c r="GP159">
        <f t="shared" si="265"/>
        <v>81</v>
      </c>
      <c r="GQ159">
        <f t="shared" si="266"/>
        <v>41</v>
      </c>
      <c r="GR159">
        <v>44</v>
      </c>
      <c r="GS159">
        <f t="shared" si="268"/>
        <v>85</v>
      </c>
      <c r="GT159">
        <f t="shared" si="269"/>
        <v>4</v>
      </c>
      <c r="GU159">
        <f t="shared" si="270"/>
        <v>1.2345679012345698</v>
      </c>
      <c r="GW159">
        <f t="shared" si="271"/>
        <v>42</v>
      </c>
      <c r="GX159">
        <f t="shared" si="272"/>
        <v>38</v>
      </c>
      <c r="GY159">
        <f t="shared" si="273"/>
        <v>80</v>
      </c>
      <c r="GZ159">
        <f t="shared" si="274"/>
        <v>28</v>
      </c>
      <c r="HA159">
        <f t="shared" si="275"/>
        <v>17</v>
      </c>
      <c r="HB159">
        <f t="shared" si="276"/>
        <v>45</v>
      </c>
      <c r="HC159">
        <f t="shared" si="277"/>
        <v>16</v>
      </c>
      <c r="HD159">
        <f t="shared" si="278"/>
        <v>23</v>
      </c>
      <c r="HE159">
        <f t="shared" si="279"/>
        <v>39</v>
      </c>
      <c r="HF159">
        <f t="shared" si="280"/>
        <v>84</v>
      </c>
      <c r="HG159">
        <f t="shared" si="281"/>
        <v>4</v>
      </c>
      <c r="HI159">
        <v>4027</v>
      </c>
      <c r="HJ159">
        <v>3381</v>
      </c>
      <c r="HK159">
        <f t="shared" si="284"/>
        <v>7408</v>
      </c>
      <c r="HL159">
        <f t="shared" si="285"/>
        <v>7408</v>
      </c>
      <c r="HM159">
        <f t="shared" si="286"/>
        <v>0</v>
      </c>
      <c r="HN159">
        <f t="shared" si="287"/>
        <v>0</v>
      </c>
      <c r="HP159">
        <f t="shared" si="288"/>
        <v>3578</v>
      </c>
      <c r="HQ159">
        <f t="shared" si="289"/>
        <v>3731</v>
      </c>
      <c r="HR159">
        <f t="shared" si="290"/>
        <v>7408</v>
      </c>
      <c r="HS159">
        <f t="shared" si="291"/>
        <v>7309</v>
      </c>
      <c r="HT159">
        <f t="shared" si="292"/>
        <v>-99</v>
      </c>
      <c r="HU159">
        <f t="shared" si="293"/>
        <v>1.3363930885529101</v>
      </c>
    </row>
    <row r="160" spans="1:229" x14ac:dyDescent="0.35">
      <c r="A160" s="6" t="s">
        <v>3806</v>
      </c>
      <c r="B160" s="6" t="s">
        <v>133</v>
      </c>
      <c r="C160" s="6" t="s">
        <v>201</v>
      </c>
      <c r="D160" s="6"/>
      <c r="E160" s="6" t="s">
        <v>291</v>
      </c>
      <c r="F160" s="6" t="s">
        <v>136</v>
      </c>
      <c r="G160" s="6" t="s">
        <v>169</v>
      </c>
      <c r="H160" s="6" t="s">
        <v>465</v>
      </c>
      <c r="I160" s="6" t="s">
        <v>438</v>
      </c>
      <c r="J160" s="6" t="s">
        <v>2267</v>
      </c>
      <c r="K160" s="6" t="s">
        <v>467</v>
      </c>
      <c r="L160" s="6" t="s">
        <v>325</v>
      </c>
      <c r="M160" s="6" t="s">
        <v>3806</v>
      </c>
      <c r="N160" s="6">
        <v>66</v>
      </c>
      <c r="O160" s="6">
        <v>114</v>
      </c>
      <c r="P160" s="6">
        <v>18</v>
      </c>
      <c r="Q160" s="6" t="s">
        <v>3807</v>
      </c>
      <c r="R160" s="6">
        <v>29</v>
      </c>
      <c r="S160" s="6">
        <v>113</v>
      </c>
      <c r="T160" s="6">
        <v>23</v>
      </c>
      <c r="U160" s="6">
        <v>23</v>
      </c>
      <c r="V160" s="6">
        <v>151</v>
      </c>
      <c r="W160" s="6" t="s">
        <v>2468</v>
      </c>
      <c r="X160" s="6" t="s">
        <v>3808</v>
      </c>
      <c r="Y160" s="6" t="s">
        <v>3809</v>
      </c>
      <c r="Z160" s="6" t="s">
        <v>3810</v>
      </c>
      <c r="AA160" s="6">
        <v>107</v>
      </c>
      <c r="AB160" s="6">
        <v>82</v>
      </c>
      <c r="AC160" s="6">
        <v>84</v>
      </c>
      <c r="AD160" s="6">
        <v>67</v>
      </c>
      <c r="AE160" s="6">
        <v>83</v>
      </c>
      <c r="AF160" s="6">
        <v>79</v>
      </c>
      <c r="AG160" s="6">
        <v>92</v>
      </c>
      <c r="AH160" s="6">
        <v>94</v>
      </c>
      <c r="AI160" s="6">
        <v>40</v>
      </c>
      <c r="AJ160" s="6">
        <v>52</v>
      </c>
      <c r="AK160" s="6">
        <v>36</v>
      </c>
      <c r="AL160" s="6">
        <v>38</v>
      </c>
      <c r="AM160" s="6">
        <v>22</v>
      </c>
      <c r="AN160" s="6">
        <v>86</v>
      </c>
      <c r="AO160" s="6">
        <v>16</v>
      </c>
      <c r="AP160" s="6">
        <v>41</v>
      </c>
      <c r="AQ160" s="6">
        <v>6</v>
      </c>
      <c r="AR160" s="6">
        <v>45</v>
      </c>
      <c r="AS160" s="6">
        <v>27</v>
      </c>
      <c r="AT160" s="6">
        <v>56</v>
      </c>
      <c r="AU160" s="6">
        <v>56</v>
      </c>
      <c r="AV160" s="6">
        <v>43</v>
      </c>
      <c r="AW160" s="6">
        <v>10786</v>
      </c>
      <c r="AX160" s="6" t="s">
        <v>3811</v>
      </c>
      <c r="AY160" s="6">
        <v>3474</v>
      </c>
      <c r="AZ160" s="6" t="s">
        <v>3812</v>
      </c>
      <c r="BA160" s="6">
        <v>6054</v>
      </c>
      <c r="BB160" s="6" t="s">
        <v>3813</v>
      </c>
      <c r="BC160" s="6">
        <v>4732</v>
      </c>
      <c r="BD160" s="6" t="s">
        <v>3814</v>
      </c>
      <c r="BE160" s="6">
        <v>2958</v>
      </c>
      <c r="BF160" s="6" t="s">
        <v>3815</v>
      </c>
      <c r="BG160" s="6">
        <v>6432</v>
      </c>
      <c r="BH160" s="6" t="s">
        <v>3816</v>
      </c>
      <c r="BI160" s="6">
        <v>4271</v>
      </c>
      <c r="BJ160" s="6" t="s">
        <v>3817</v>
      </c>
      <c r="BK160" s="6">
        <v>3056</v>
      </c>
      <c r="BL160" s="6" t="s">
        <v>3818</v>
      </c>
      <c r="BM160" s="6">
        <v>1215</v>
      </c>
      <c r="BN160" s="6" t="s">
        <v>834</v>
      </c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 t="s">
        <v>3819</v>
      </c>
      <c r="BZ160" s="6" t="s">
        <v>3820</v>
      </c>
      <c r="CA160" s="6" t="s">
        <v>3821</v>
      </c>
      <c r="CB160" s="6" t="s">
        <v>3822</v>
      </c>
      <c r="CC160" s="6" t="s">
        <v>3823</v>
      </c>
      <c r="CD160" s="6" t="s">
        <v>162</v>
      </c>
      <c r="CE160" s="6" t="s">
        <v>3824</v>
      </c>
      <c r="CF160" s="6" t="s">
        <v>3825</v>
      </c>
      <c r="CG160" s="6" t="s">
        <v>3826</v>
      </c>
      <c r="CH160" s="6">
        <v>16</v>
      </c>
      <c r="CI160" s="6">
        <v>22</v>
      </c>
      <c r="CJ160" s="6">
        <v>19</v>
      </c>
      <c r="CK160" s="6">
        <v>22</v>
      </c>
      <c r="CL160" s="6">
        <v>11</v>
      </c>
      <c r="CM160" s="6">
        <v>7</v>
      </c>
      <c r="CN160" s="6">
        <v>41</v>
      </c>
      <c r="CO160" s="6">
        <v>22</v>
      </c>
      <c r="CP160" s="6">
        <v>43</v>
      </c>
      <c r="CQ160" s="6">
        <v>21</v>
      </c>
      <c r="CR160" s="6">
        <v>2621</v>
      </c>
      <c r="CS160" s="6">
        <v>2655</v>
      </c>
      <c r="CT160" s="6">
        <v>3683</v>
      </c>
      <c r="CU160" s="6">
        <v>2657</v>
      </c>
      <c r="CV160" s="6">
        <v>30</v>
      </c>
      <c r="CW160" s="6">
        <v>54</v>
      </c>
      <c r="CX160" s="6">
        <v>96</v>
      </c>
      <c r="CY160" s="6">
        <v>58</v>
      </c>
      <c r="CZ160" s="6">
        <v>94</v>
      </c>
      <c r="DA160" s="6">
        <v>58</v>
      </c>
      <c r="DB160" s="6">
        <v>36</v>
      </c>
      <c r="DC160" s="6" t="s">
        <v>3806</v>
      </c>
      <c r="DE160">
        <f t="shared" si="196"/>
        <v>94</v>
      </c>
      <c r="DF160">
        <f t="shared" si="197"/>
        <v>58</v>
      </c>
      <c r="DG160">
        <f t="shared" si="198"/>
        <v>36</v>
      </c>
      <c r="DH160">
        <f t="shared" si="199"/>
        <v>94</v>
      </c>
      <c r="DI160">
        <f t="shared" si="200"/>
        <v>0</v>
      </c>
      <c r="DL160">
        <f t="shared" si="201"/>
        <v>58</v>
      </c>
      <c r="DM160">
        <f t="shared" si="202"/>
        <v>58</v>
      </c>
      <c r="DN160">
        <f t="shared" si="203"/>
        <v>0</v>
      </c>
      <c r="DQ160">
        <f t="shared" si="204"/>
        <v>94</v>
      </c>
      <c r="DR160">
        <f t="shared" si="205"/>
        <v>96</v>
      </c>
      <c r="DS160">
        <f t="shared" si="206"/>
        <v>2</v>
      </c>
      <c r="DV160">
        <f t="shared" si="207"/>
        <v>30</v>
      </c>
      <c r="DW160">
        <f t="shared" si="208"/>
        <v>54</v>
      </c>
      <c r="DX160">
        <f t="shared" si="209"/>
        <v>84</v>
      </c>
      <c r="DY160">
        <f t="shared" si="210"/>
        <v>84</v>
      </c>
      <c r="DZ160">
        <f t="shared" si="211"/>
        <v>0</v>
      </c>
      <c r="EC160">
        <f t="shared" si="212"/>
        <v>2655</v>
      </c>
      <c r="ED160">
        <f t="shared" si="213"/>
        <v>2657</v>
      </c>
      <c r="EE160">
        <f t="shared" si="214"/>
        <v>2</v>
      </c>
      <c r="EF160" s="1">
        <f t="shared" si="215"/>
        <v>7.5272864132486461E-2</v>
      </c>
      <c r="EH160">
        <f t="shared" si="216"/>
        <v>2621</v>
      </c>
      <c r="EI160">
        <f t="shared" si="217"/>
        <v>3683</v>
      </c>
      <c r="EJ160">
        <f t="shared" si="218"/>
        <v>-1062</v>
      </c>
      <c r="EK160">
        <f t="shared" si="219"/>
        <v>28.835188704860172</v>
      </c>
      <c r="EM160">
        <f t="shared" si="220"/>
        <v>41</v>
      </c>
      <c r="EN160">
        <f t="shared" si="221"/>
        <v>43</v>
      </c>
      <c r="EO160">
        <f t="shared" si="222"/>
        <v>83</v>
      </c>
      <c r="EP160">
        <f t="shared" si="223"/>
        <v>84</v>
      </c>
      <c r="EQ160">
        <f t="shared" si="224"/>
        <v>1</v>
      </c>
      <c r="ER160">
        <f t="shared" si="225"/>
        <v>1.1904761904761898</v>
      </c>
      <c r="ET160">
        <f t="shared" si="226"/>
        <v>22</v>
      </c>
      <c r="EU160">
        <f t="shared" si="227"/>
        <v>21</v>
      </c>
      <c r="EV160">
        <f t="shared" si="228"/>
        <v>43</v>
      </c>
      <c r="EW160">
        <f t="shared" si="229"/>
        <v>43</v>
      </c>
      <c r="EX160">
        <f t="shared" si="230"/>
        <v>0</v>
      </c>
      <c r="FA160">
        <f t="shared" si="231"/>
        <v>19</v>
      </c>
      <c r="FB160">
        <f t="shared" si="232"/>
        <v>22</v>
      </c>
      <c r="FC160">
        <f t="shared" si="233"/>
        <v>41</v>
      </c>
      <c r="FD160">
        <f t="shared" si="234"/>
        <v>40</v>
      </c>
      <c r="FE160">
        <f t="shared" si="235"/>
        <v>-1</v>
      </c>
      <c r="FH160">
        <f t="shared" si="236"/>
        <v>6054</v>
      </c>
      <c r="FI160">
        <f t="shared" si="237"/>
        <v>2958</v>
      </c>
      <c r="FJ160">
        <f t="shared" si="238"/>
        <v>3056</v>
      </c>
      <c r="FK160">
        <f t="shared" si="239"/>
        <v>6014</v>
      </c>
      <c r="FL160">
        <f t="shared" si="240"/>
        <v>-40</v>
      </c>
      <c r="FM160">
        <f t="shared" si="241"/>
        <v>0.66072018500165086</v>
      </c>
      <c r="FO160">
        <f t="shared" si="242"/>
        <v>1215</v>
      </c>
      <c r="FP160">
        <f t="shared" si="243"/>
        <v>3474</v>
      </c>
      <c r="FQ160">
        <f t="shared" si="244"/>
        <v>4732</v>
      </c>
      <c r="FR160">
        <f t="shared" si="245"/>
        <v>4689</v>
      </c>
      <c r="FS160">
        <f t="shared" si="246"/>
        <v>-43</v>
      </c>
      <c r="FT160">
        <f t="shared" si="247"/>
        <v>0.90870667793744531</v>
      </c>
      <c r="FV160">
        <f t="shared" si="248"/>
        <v>10786</v>
      </c>
      <c r="FW160">
        <f t="shared" si="249"/>
        <v>6054</v>
      </c>
      <c r="FX160">
        <f t="shared" si="250"/>
        <v>4732</v>
      </c>
      <c r="FY160">
        <f t="shared" si="251"/>
        <v>10786</v>
      </c>
      <c r="FZ160">
        <f t="shared" si="252"/>
        <v>0</v>
      </c>
      <c r="GA160">
        <f t="shared" si="253"/>
        <v>0</v>
      </c>
      <c r="GC160">
        <f t="shared" si="254"/>
        <v>151</v>
      </c>
      <c r="GD160">
        <f t="shared" si="255"/>
        <v>84</v>
      </c>
      <c r="GE160">
        <f t="shared" si="256"/>
        <v>67</v>
      </c>
      <c r="GF160">
        <f t="shared" si="257"/>
        <v>151</v>
      </c>
      <c r="GG160">
        <f t="shared" si="258"/>
        <v>0</v>
      </c>
      <c r="GI160">
        <f t="shared" si="259"/>
        <v>16</v>
      </c>
      <c r="GJ160">
        <f t="shared" si="260"/>
        <v>22</v>
      </c>
      <c r="GK160">
        <f t="shared" si="261"/>
        <v>36</v>
      </c>
      <c r="GL160">
        <f t="shared" si="262"/>
        <v>38</v>
      </c>
      <c r="GM160">
        <f t="shared" si="263"/>
        <v>2</v>
      </c>
      <c r="GN160">
        <f t="shared" si="264"/>
        <v>5.2631578947368354</v>
      </c>
      <c r="GP160">
        <f t="shared" si="265"/>
        <v>83</v>
      </c>
      <c r="GQ160">
        <f t="shared" si="266"/>
        <v>40</v>
      </c>
      <c r="GR160">
        <f t="shared" si="267"/>
        <v>43</v>
      </c>
      <c r="GS160">
        <f t="shared" si="268"/>
        <v>83</v>
      </c>
      <c r="GT160">
        <f t="shared" si="269"/>
        <v>0</v>
      </c>
      <c r="GU160">
        <f t="shared" si="270"/>
        <v>0</v>
      </c>
      <c r="GW160">
        <f t="shared" si="271"/>
        <v>41</v>
      </c>
      <c r="GX160">
        <f t="shared" si="272"/>
        <v>43</v>
      </c>
      <c r="GY160">
        <f t="shared" si="273"/>
        <v>84</v>
      </c>
      <c r="GZ160">
        <f t="shared" si="274"/>
        <v>22</v>
      </c>
      <c r="HA160">
        <f t="shared" si="275"/>
        <v>21</v>
      </c>
      <c r="HB160">
        <f t="shared" si="276"/>
        <v>43</v>
      </c>
      <c r="HC160">
        <f t="shared" si="277"/>
        <v>19</v>
      </c>
      <c r="HD160">
        <f t="shared" si="278"/>
        <v>22</v>
      </c>
      <c r="HE160">
        <f t="shared" si="279"/>
        <v>41</v>
      </c>
      <c r="HF160">
        <f t="shared" si="280"/>
        <v>84</v>
      </c>
      <c r="HG160">
        <f t="shared" si="281"/>
        <v>0</v>
      </c>
      <c r="HI160">
        <f t="shared" si="282"/>
        <v>3474</v>
      </c>
      <c r="HJ160">
        <f t="shared" si="283"/>
        <v>2958</v>
      </c>
      <c r="HK160">
        <f t="shared" si="284"/>
        <v>6432</v>
      </c>
      <c r="HL160">
        <f t="shared" si="285"/>
        <v>6432</v>
      </c>
      <c r="HM160">
        <f t="shared" si="286"/>
        <v>0</v>
      </c>
      <c r="HN160">
        <f t="shared" si="287"/>
        <v>0</v>
      </c>
      <c r="HP160">
        <f t="shared" si="288"/>
        <v>3683</v>
      </c>
      <c r="HQ160">
        <f t="shared" si="289"/>
        <v>2657</v>
      </c>
      <c r="HR160">
        <f t="shared" si="290"/>
        <v>6432</v>
      </c>
      <c r="HS160">
        <f t="shared" si="291"/>
        <v>6340</v>
      </c>
      <c r="HT160">
        <f t="shared" si="292"/>
        <v>-92</v>
      </c>
      <c r="HU160">
        <f t="shared" si="293"/>
        <v>1.4303482587064735</v>
      </c>
    </row>
    <row r="161" spans="1:229" x14ac:dyDescent="0.35">
      <c r="A161" s="6" t="s">
        <v>3827</v>
      </c>
      <c r="B161" s="6" t="s">
        <v>167</v>
      </c>
      <c r="C161" s="6" t="s">
        <v>201</v>
      </c>
      <c r="D161" s="6">
        <v>57</v>
      </c>
      <c r="E161" s="6" t="s">
        <v>1081</v>
      </c>
      <c r="F161" s="6" t="s">
        <v>141</v>
      </c>
      <c r="G161" s="6" t="s">
        <v>1718</v>
      </c>
      <c r="H161" s="6" t="s">
        <v>602</v>
      </c>
      <c r="I161" s="6" t="s">
        <v>169</v>
      </c>
      <c r="J161" s="6" t="s">
        <v>549</v>
      </c>
      <c r="K161" s="6" t="s">
        <v>320</v>
      </c>
      <c r="L161" s="6" t="s">
        <v>491</v>
      </c>
      <c r="M161" s="6" t="s">
        <v>3827</v>
      </c>
      <c r="N161" s="6">
        <v>75</v>
      </c>
      <c r="O161" s="6">
        <v>105</v>
      </c>
      <c r="P161" s="6">
        <v>15</v>
      </c>
      <c r="Q161" s="6" t="s">
        <v>3828</v>
      </c>
      <c r="R161" s="6">
        <v>40</v>
      </c>
      <c r="S161" s="6">
        <v>108</v>
      </c>
      <c r="T161" s="6">
        <v>22</v>
      </c>
      <c r="U161" s="6">
        <v>4</v>
      </c>
      <c r="V161" s="6">
        <v>140</v>
      </c>
      <c r="W161" s="6" t="s">
        <v>2227</v>
      </c>
      <c r="X161" s="6" t="s">
        <v>3829</v>
      </c>
      <c r="Y161" s="6" t="s">
        <v>3830</v>
      </c>
      <c r="Z161" s="6" t="s">
        <v>3831</v>
      </c>
      <c r="AA161" s="6">
        <v>90</v>
      </c>
      <c r="AB161" s="6">
        <v>59</v>
      </c>
      <c r="AC161" s="6">
        <v>68</v>
      </c>
      <c r="AD161" s="6">
        <v>72</v>
      </c>
      <c r="AE161" s="6">
        <v>89</v>
      </c>
      <c r="AF161" s="6">
        <v>81</v>
      </c>
      <c r="AG161" s="6">
        <v>96</v>
      </c>
      <c r="AH161" s="6">
        <v>96</v>
      </c>
      <c r="AI161" s="6">
        <v>35</v>
      </c>
      <c r="AJ161" s="6">
        <v>29</v>
      </c>
      <c r="AK161" s="6">
        <v>38</v>
      </c>
      <c r="AL161" s="6">
        <v>39</v>
      </c>
      <c r="AM161" s="6">
        <v>69</v>
      </c>
      <c r="AN161" s="6">
        <v>91</v>
      </c>
      <c r="AO161" s="6">
        <v>34</v>
      </c>
      <c r="AP161" s="6">
        <v>36</v>
      </c>
      <c r="AQ161" s="6">
        <v>35</v>
      </c>
      <c r="AR161" s="6">
        <v>55</v>
      </c>
      <c r="AS161" s="6">
        <v>52</v>
      </c>
      <c r="AT161" s="6">
        <v>58</v>
      </c>
      <c r="AU161" s="6">
        <v>57</v>
      </c>
      <c r="AV161" s="6">
        <v>54</v>
      </c>
      <c r="AW161" s="6">
        <v>10364</v>
      </c>
      <c r="AX161" s="6" t="s">
        <v>3832</v>
      </c>
      <c r="AY161" s="6">
        <v>3265</v>
      </c>
      <c r="AZ161" s="6" t="s">
        <v>3833</v>
      </c>
      <c r="BA161" s="6">
        <v>5025</v>
      </c>
      <c r="BB161" s="6" t="s">
        <v>3834</v>
      </c>
      <c r="BC161" s="6">
        <v>5339</v>
      </c>
      <c r="BD161" s="6" t="s">
        <v>3835</v>
      </c>
      <c r="BE161" s="6">
        <v>2410</v>
      </c>
      <c r="BF161" s="6" t="s">
        <v>3836</v>
      </c>
      <c r="BG161" s="6">
        <v>5675</v>
      </c>
      <c r="BH161" s="6" t="s">
        <v>3837</v>
      </c>
      <c r="BI161" s="6">
        <v>4600</v>
      </c>
      <c r="BJ161" s="6" t="s">
        <v>3838</v>
      </c>
      <c r="BK161" s="6">
        <v>2580</v>
      </c>
      <c r="BL161" s="6" t="s">
        <v>3839</v>
      </c>
      <c r="BM161" s="6">
        <v>2020</v>
      </c>
      <c r="BN161" s="6" t="s">
        <v>251</v>
      </c>
      <c r="BO161" s="6">
        <v>336</v>
      </c>
      <c r="BP161" s="6">
        <v>623</v>
      </c>
      <c r="BQ161" s="6">
        <v>490</v>
      </c>
      <c r="BR161" s="6" t="s">
        <v>190</v>
      </c>
      <c r="BS161" s="6">
        <v>223</v>
      </c>
      <c r="BT161" s="6" t="s">
        <v>191</v>
      </c>
      <c r="BU161" s="6">
        <v>757</v>
      </c>
      <c r="BV161" s="6" t="s">
        <v>308</v>
      </c>
      <c r="BW161" s="6" t="s">
        <v>309</v>
      </c>
      <c r="BX161" s="6">
        <v>0</v>
      </c>
      <c r="BY161" s="6" t="s">
        <v>3840</v>
      </c>
      <c r="BZ161" s="6" t="s">
        <v>3841</v>
      </c>
      <c r="CA161" s="6" t="s">
        <v>3842</v>
      </c>
      <c r="CB161" s="6" t="s">
        <v>3843</v>
      </c>
      <c r="CC161" s="6" t="s">
        <v>3844</v>
      </c>
      <c r="CD161" s="6" t="s">
        <v>162</v>
      </c>
      <c r="CE161" s="6" t="s">
        <v>3845</v>
      </c>
      <c r="CF161" s="6" t="s">
        <v>3846</v>
      </c>
      <c r="CG161" s="6" t="s">
        <v>3847</v>
      </c>
      <c r="CH161" s="6">
        <v>19</v>
      </c>
      <c r="CI161" s="6">
        <v>20</v>
      </c>
      <c r="CJ161" s="6">
        <v>17</v>
      </c>
      <c r="CK161" s="6">
        <v>18</v>
      </c>
      <c r="CL161" s="6">
        <v>10</v>
      </c>
      <c r="CM161" s="6">
        <v>26</v>
      </c>
      <c r="CN161" s="6">
        <v>43</v>
      </c>
      <c r="CO161" s="6">
        <v>26</v>
      </c>
      <c r="CP161" s="6">
        <v>46</v>
      </c>
      <c r="CQ161" s="6">
        <v>28</v>
      </c>
      <c r="CR161" s="6">
        <v>2392</v>
      </c>
      <c r="CS161" s="6">
        <v>2775</v>
      </c>
      <c r="CT161" s="6">
        <v>2833</v>
      </c>
      <c r="CU161" s="6">
        <v>2745</v>
      </c>
      <c r="CV161" s="6">
        <v>30</v>
      </c>
      <c r="CW161" s="6">
        <v>38</v>
      </c>
      <c r="CX161" s="6">
        <v>96</v>
      </c>
      <c r="CY161" s="6">
        <v>57</v>
      </c>
      <c r="CZ161" s="6">
        <v>97</v>
      </c>
      <c r="DA161" s="6">
        <v>58</v>
      </c>
      <c r="DB161" s="6">
        <v>39</v>
      </c>
      <c r="DC161" s="6" t="s">
        <v>3827</v>
      </c>
      <c r="DE161">
        <f t="shared" si="196"/>
        <v>97</v>
      </c>
      <c r="DF161">
        <f t="shared" si="197"/>
        <v>58</v>
      </c>
      <c r="DG161">
        <f t="shared" si="198"/>
        <v>39</v>
      </c>
      <c r="DH161">
        <f t="shared" si="199"/>
        <v>97</v>
      </c>
      <c r="DI161">
        <f t="shared" si="200"/>
        <v>0</v>
      </c>
      <c r="DL161">
        <f t="shared" si="201"/>
        <v>58</v>
      </c>
      <c r="DM161">
        <f t="shared" si="202"/>
        <v>57</v>
      </c>
      <c r="DN161">
        <f t="shared" si="203"/>
        <v>-1</v>
      </c>
      <c r="DQ161">
        <f t="shared" si="204"/>
        <v>97</v>
      </c>
      <c r="DR161">
        <f t="shared" si="205"/>
        <v>96</v>
      </c>
      <c r="DS161">
        <f t="shared" si="206"/>
        <v>-1</v>
      </c>
      <c r="DV161">
        <f t="shared" si="207"/>
        <v>30</v>
      </c>
      <c r="DW161">
        <f t="shared" si="208"/>
        <v>38</v>
      </c>
      <c r="DX161">
        <f t="shared" si="209"/>
        <v>68</v>
      </c>
      <c r="DY161">
        <f t="shared" si="210"/>
        <v>68</v>
      </c>
      <c r="DZ161">
        <f t="shared" si="211"/>
        <v>0</v>
      </c>
      <c r="EC161">
        <f t="shared" si="212"/>
        <v>2775</v>
      </c>
      <c r="ED161">
        <f t="shared" si="213"/>
        <v>2745</v>
      </c>
      <c r="EE161">
        <f t="shared" si="214"/>
        <v>-30</v>
      </c>
      <c r="EF161" s="1">
        <f t="shared" si="215"/>
        <v>1.0810810810810807</v>
      </c>
      <c r="EH161">
        <f t="shared" si="216"/>
        <v>2392</v>
      </c>
      <c r="EI161">
        <f t="shared" si="217"/>
        <v>2833</v>
      </c>
      <c r="EJ161">
        <f t="shared" si="218"/>
        <v>-441</v>
      </c>
      <c r="EK161">
        <f t="shared" si="219"/>
        <v>15.566537239675256</v>
      </c>
      <c r="EM161">
        <f t="shared" si="220"/>
        <v>43</v>
      </c>
      <c r="EN161">
        <f t="shared" si="221"/>
        <v>46</v>
      </c>
      <c r="EO161">
        <f t="shared" si="222"/>
        <v>89</v>
      </c>
      <c r="EP161">
        <f t="shared" si="223"/>
        <v>89</v>
      </c>
      <c r="EQ161">
        <f t="shared" si="224"/>
        <v>0</v>
      </c>
      <c r="ER161">
        <f t="shared" si="225"/>
        <v>0</v>
      </c>
      <c r="ET161">
        <f t="shared" si="226"/>
        <v>26</v>
      </c>
      <c r="EU161">
        <f t="shared" si="227"/>
        <v>28</v>
      </c>
      <c r="EV161">
        <f t="shared" si="228"/>
        <v>54</v>
      </c>
      <c r="EW161">
        <f t="shared" si="229"/>
        <v>54</v>
      </c>
      <c r="EX161">
        <f t="shared" si="230"/>
        <v>0</v>
      </c>
      <c r="FA161">
        <f t="shared" si="231"/>
        <v>17</v>
      </c>
      <c r="FB161">
        <f t="shared" si="232"/>
        <v>18</v>
      </c>
      <c r="FC161">
        <f t="shared" si="233"/>
        <v>35</v>
      </c>
      <c r="FD161">
        <f t="shared" si="234"/>
        <v>35</v>
      </c>
      <c r="FE161">
        <f t="shared" si="235"/>
        <v>0</v>
      </c>
      <c r="FH161">
        <f t="shared" si="236"/>
        <v>5025</v>
      </c>
      <c r="FI161">
        <f t="shared" si="237"/>
        <v>2410</v>
      </c>
      <c r="FJ161">
        <f t="shared" si="238"/>
        <v>2580</v>
      </c>
      <c r="FK161">
        <f t="shared" si="239"/>
        <v>4990</v>
      </c>
      <c r="FL161">
        <f t="shared" si="240"/>
        <v>-35</v>
      </c>
      <c r="FM161">
        <f t="shared" si="241"/>
        <v>0.69651741293532154</v>
      </c>
      <c r="FO161">
        <f t="shared" si="242"/>
        <v>2020</v>
      </c>
      <c r="FP161">
        <f t="shared" si="243"/>
        <v>3265</v>
      </c>
      <c r="FQ161">
        <f t="shared" si="244"/>
        <v>5339</v>
      </c>
      <c r="FR161">
        <f t="shared" si="245"/>
        <v>5285</v>
      </c>
      <c r="FS161">
        <f t="shared" si="246"/>
        <v>-54</v>
      </c>
      <c r="FT161">
        <f t="shared" si="247"/>
        <v>1.0114253605544121</v>
      </c>
      <c r="FV161">
        <f t="shared" si="248"/>
        <v>10364</v>
      </c>
      <c r="FW161">
        <f t="shared" si="249"/>
        <v>5025</v>
      </c>
      <c r="FX161">
        <f t="shared" si="250"/>
        <v>5339</v>
      </c>
      <c r="FY161">
        <f t="shared" si="251"/>
        <v>10364</v>
      </c>
      <c r="FZ161">
        <f t="shared" si="252"/>
        <v>0</v>
      </c>
      <c r="GA161">
        <f t="shared" si="253"/>
        <v>0</v>
      </c>
      <c r="GC161">
        <f t="shared" si="254"/>
        <v>140</v>
      </c>
      <c r="GD161">
        <f t="shared" si="255"/>
        <v>68</v>
      </c>
      <c r="GE161">
        <f t="shared" si="256"/>
        <v>72</v>
      </c>
      <c r="GF161">
        <f t="shared" si="257"/>
        <v>140</v>
      </c>
      <c r="GG161">
        <f t="shared" si="258"/>
        <v>0</v>
      </c>
      <c r="GI161">
        <f t="shared" si="259"/>
        <v>19</v>
      </c>
      <c r="GJ161">
        <f t="shared" si="260"/>
        <v>20</v>
      </c>
      <c r="GK161">
        <f t="shared" si="261"/>
        <v>39</v>
      </c>
      <c r="GL161">
        <f t="shared" si="262"/>
        <v>39</v>
      </c>
      <c r="GM161">
        <f t="shared" si="263"/>
        <v>0</v>
      </c>
      <c r="GN161">
        <f t="shared" si="264"/>
        <v>0</v>
      </c>
      <c r="GP161">
        <f t="shared" si="265"/>
        <v>89</v>
      </c>
      <c r="GQ161">
        <f t="shared" si="266"/>
        <v>35</v>
      </c>
      <c r="GR161">
        <f t="shared" si="267"/>
        <v>54</v>
      </c>
      <c r="GS161">
        <f t="shared" si="268"/>
        <v>89</v>
      </c>
      <c r="GT161">
        <f t="shared" si="269"/>
        <v>0</v>
      </c>
      <c r="GU161">
        <f t="shared" si="270"/>
        <v>0</v>
      </c>
      <c r="GW161">
        <f t="shared" si="271"/>
        <v>43</v>
      </c>
      <c r="GX161">
        <f t="shared" si="272"/>
        <v>46</v>
      </c>
      <c r="GY161">
        <f t="shared" si="273"/>
        <v>89</v>
      </c>
      <c r="GZ161">
        <f t="shared" si="274"/>
        <v>26</v>
      </c>
      <c r="HA161">
        <f t="shared" si="275"/>
        <v>28</v>
      </c>
      <c r="HB161">
        <f t="shared" si="276"/>
        <v>54</v>
      </c>
      <c r="HC161">
        <f t="shared" si="277"/>
        <v>17</v>
      </c>
      <c r="HD161">
        <f t="shared" si="278"/>
        <v>18</v>
      </c>
      <c r="HE161">
        <f t="shared" si="279"/>
        <v>35</v>
      </c>
      <c r="HF161">
        <f t="shared" si="280"/>
        <v>89</v>
      </c>
      <c r="HG161">
        <f t="shared" si="281"/>
        <v>0</v>
      </c>
      <c r="HI161">
        <f t="shared" si="282"/>
        <v>3265</v>
      </c>
      <c r="HJ161">
        <f t="shared" si="283"/>
        <v>2410</v>
      </c>
      <c r="HK161">
        <f t="shared" si="284"/>
        <v>5675</v>
      </c>
      <c r="HL161">
        <f t="shared" si="285"/>
        <v>5675</v>
      </c>
      <c r="HM161">
        <f t="shared" si="286"/>
        <v>0</v>
      </c>
      <c r="HN161">
        <f t="shared" si="287"/>
        <v>0</v>
      </c>
      <c r="HP161">
        <f t="shared" si="288"/>
        <v>2833</v>
      </c>
      <c r="HQ161">
        <f t="shared" si="289"/>
        <v>2745</v>
      </c>
      <c r="HR161">
        <f t="shared" si="290"/>
        <v>5675</v>
      </c>
      <c r="HS161">
        <f t="shared" si="291"/>
        <v>5578</v>
      </c>
      <c r="HT161">
        <f t="shared" si="292"/>
        <v>-97</v>
      </c>
      <c r="HU161">
        <f t="shared" si="293"/>
        <v>1.7092511013215841</v>
      </c>
    </row>
    <row r="162" spans="1:229" x14ac:dyDescent="0.35">
      <c r="A162" s="6" t="s">
        <v>3848</v>
      </c>
      <c r="B162" s="6" t="s">
        <v>133</v>
      </c>
      <c r="C162" s="6" t="s">
        <v>134</v>
      </c>
      <c r="D162" s="6"/>
      <c r="E162" s="6" t="s">
        <v>1002</v>
      </c>
      <c r="F162" s="6" t="s">
        <v>631</v>
      </c>
      <c r="G162" s="6" t="s">
        <v>434</v>
      </c>
      <c r="H162" s="6" t="s">
        <v>319</v>
      </c>
      <c r="I162" s="6" t="s">
        <v>169</v>
      </c>
      <c r="J162" s="6" t="s">
        <v>3849</v>
      </c>
      <c r="K162" s="6" t="s">
        <v>461</v>
      </c>
      <c r="L162" s="6" t="s">
        <v>1002</v>
      </c>
      <c r="M162" s="6" t="s">
        <v>3848</v>
      </c>
      <c r="N162" s="6">
        <v>35</v>
      </c>
      <c r="O162" s="6">
        <v>129</v>
      </c>
      <c r="P162" s="6">
        <v>18</v>
      </c>
      <c r="Q162" s="6" t="s">
        <v>3850</v>
      </c>
      <c r="R162" s="6">
        <v>9</v>
      </c>
      <c r="S162" s="6">
        <v>86</v>
      </c>
      <c r="T162" s="6">
        <v>27</v>
      </c>
      <c r="U162" s="6">
        <v>22</v>
      </c>
      <c r="V162" s="6">
        <v>155</v>
      </c>
      <c r="W162" s="6" t="s">
        <v>3851</v>
      </c>
      <c r="X162" s="6" t="s">
        <v>3852</v>
      </c>
      <c r="Y162" s="6" t="s">
        <v>3853</v>
      </c>
      <c r="Z162" s="6" t="s">
        <v>3854</v>
      </c>
      <c r="AA162" s="6">
        <v>104</v>
      </c>
      <c r="AB162" s="6">
        <v>69</v>
      </c>
      <c r="AC162" s="6">
        <v>77</v>
      </c>
      <c r="AD162" s="6">
        <v>78</v>
      </c>
      <c r="AE162" s="6">
        <v>43</v>
      </c>
      <c r="AF162" s="6">
        <v>49</v>
      </c>
      <c r="AG162" s="6">
        <v>50</v>
      </c>
      <c r="AH162" s="6">
        <v>50</v>
      </c>
      <c r="AI162" s="6">
        <v>15</v>
      </c>
      <c r="AJ162" s="6">
        <v>18</v>
      </c>
      <c r="AK162" s="6">
        <v>20</v>
      </c>
      <c r="AL162" s="6">
        <v>23</v>
      </c>
      <c r="AM162" s="6">
        <v>44</v>
      </c>
      <c r="AN162" s="6">
        <v>43</v>
      </c>
      <c r="AO162" s="6">
        <v>18</v>
      </c>
      <c r="AP162" s="6">
        <v>15</v>
      </c>
      <c r="AQ162" s="6">
        <v>26</v>
      </c>
      <c r="AR162" s="6">
        <v>28</v>
      </c>
      <c r="AS162" s="6">
        <v>31</v>
      </c>
      <c r="AT162" s="6">
        <v>30</v>
      </c>
      <c r="AU162" s="6">
        <v>27</v>
      </c>
      <c r="AV162" s="6">
        <v>28</v>
      </c>
      <c r="AW162" s="6">
        <v>6647</v>
      </c>
      <c r="AX162" s="6" t="s">
        <v>3855</v>
      </c>
      <c r="AY162" s="6">
        <v>2086</v>
      </c>
      <c r="AZ162" s="6" t="s">
        <v>3856</v>
      </c>
      <c r="BA162" s="6">
        <v>3415</v>
      </c>
      <c r="BB162" s="6" t="s">
        <v>3857</v>
      </c>
      <c r="BC162" s="6">
        <v>3232</v>
      </c>
      <c r="BD162" s="6" t="s">
        <v>3858</v>
      </c>
      <c r="BE162" s="6">
        <v>1457</v>
      </c>
      <c r="BF162" s="6" t="s">
        <v>3859</v>
      </c>
      <c r="BG162" s="6">
        <v>3543</v>
      </c>
      <c r="BH162" s="6" t="s">
        <v>3860</v>
      </c>
      <c r="BI162" s="6">
        <v>3061</v>
      </c>
      <c r="BJ162" s="6" t="s">
        <v>3861</v>
      </c>
      <c r="BK162" s="6">
        <v>1943</v>
      </c>
      <c r="BL162" s="6" t="s">
        <v>3862</v>
      </c>
      <c r="BM162" s="6">
        <v>1118</v>
      </c>
      <c r="BN162" s="6" t="s">
        <v>3863</v>
      </c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 t="s">
        <v>3864</v>
      </c>
      <c r="BZ162" s="6" t="s">
        <v>3865</v>
      </c>
      <c r="CA162" s="6" t="s">
        <v>3866</v>
      </c>
      <c r="CB162" s="6" t="s">
        <v>3867</v>
      </c>
      <c r="CC162" s="6" t="s">
        <v>3868</v>
      </c>
      <c r="CD162" s="6" t="s">
        <v>162</v>
      </c>
      <c r="CE162" s="6" t="s">
        <v>3869</v>
      </c>
      <c r="CF162" s="6" t="s">
        <v>3870</v>
      </c>
      <c r="CG162" s="6" t="s">
        <v>3871</v>
      </c>
      <c r="CH162" s="6">
        <v>14</v>
      </c>
      <c r="CI162" s="6">
        <v>9</v>
      </c>
      <c r="CJ162" s="6">
        <v>9</v>
      </c>
      <c r="CK162" s="6">
        <v>6</v>
      </c>
      <c r="CL162" s="6">
        <v>11</v>
      </c>
      <c r="CM162" s="6">
        <v>6</v>
      </c>
      <c r="CN162" s="6">
        <v>31</v>
      </c>
      <c r="CO162" s="6">
        <v>22</v>
      </c>
      <c r="CP162" s="6">
        <v>12</v>
      </c>
      <c r="CQ162" s="6">
        <v>6</v>
      </c>
      <c r="CR162" s="6">
        <v>2087</v>
      </c>
      <c r="CS162" s="6">
        <v>1143</v>
      </c>
      <c r="CT162" s="6">
        <v>2406</v>
      </c>
      <c r="CU162" s="6">
        <v>1081</v>
      </c>
      <c r="CV162" s="6">
        <v>24</v>
      </c>
      <c r="CW162" s="6">
        <v>53</v>
      </c>
      <c r="CX162" s="6">
        <v>51</v>
      </c>
      <c r="CY162" s="6">
        <v>28</v>
      </c>
      <c r="CZ162" s="6">
        <v>51</v>
      </c>
      <c r="DA162" s="6">
        <v>27</v>
      </c>
      <c r="DB162" s="6">
        <v>24</v>
      </c>
      <c r="DC162" s="6" t="s">
        <v>3848</v>
      </c>
      <c r="DE162">
        <f t="shared" si="196"/>
        <v>51</v>
      </c>
      <c r="DF162">
        <f t="shared" si="197"/>
        <v>27</v>
      </c>
      <c r="DG162">
        <f t="shared" si="198"/>
        <v>24</v>
      </c>
      <c r="DH162">
        <f t="shared" si="199"/>
        <v>51</v>
      </c>
      <c r="DI162">
        <f t="shared" si="200"/>
        <v>0</v>
      </c>
      <c r="DL162">
        <f t="shared" si="201"/>
        <v>27</v>
      </c>
      <c r="DM162">
        <f t="shared" si="202"/>
        <v>28</v>
      </c>
      <c r="DN162">
        <f t="shared" si="203"/>
        <v>1</v>
      </c>
      <c r="DQ162">
        <f t="shared" si="204"/>
        <v>51</v>
      </c>
      <c r="DR162">
        <f t="shared" si="205"/>
        <v>51</v>
      </c>
      <c r="DS162">
        <f t="shared" si="206"/>
        <v>0</v>
      </c>
      <c r="DV162">
        <f t="shared" si="207"/>
        <v>24</v>
      </c>
      <c r="DW162">
        <f t="shared" si="208"/>
        <v>53</v>
      </c>
      <c r="DX162">
        <f t="shared" si="209"/>
        <v>77</v>
      </c>
      <c r="DY162">
        <f t="shared" si="210"/>
        <v>77</v>
      </c>
      <c r="DZ162">
        <f t="shared" si="211"/>
        <v>0</v>
      </c>
      <c r="EC162">
        <f t="shared" si="212"/>
        <v>1143</v>
      </c>
      <c r="ED162">
        <f t="shared" si="213"/>
        <v>1081</v>
      </c>
      <c r="EE162">
        <f t="shared" si="214"/>
        <v>-62</v>
      </c>
      <c r="EF162" s="1">
        <f t="shared" si="215"/>
        <v>5.4243219597550336</v>
      </c>
      <c r="EH162">
        <f t="shared" si="216"/>
        <v>2087</v>
      </c>
      <c r="EI162">
        <f t="shared" si="217"/>
        <v>2406</v>
      </c>
      <c r="EJ162">
        <f t="shared" si="218"/>
        <v>-319</v>
      </c>
      <c r="EK162">
        <f t="shared" si="219"/>
        <v>13.25852036575229</v>
      </c>
      <c r="EM162">
        <f t="shared" si="220"/>
        <v>31</v>
      </c>
      <c r="EN162">
        <f t="shared" si="221"/>
        <v>12</v>
      </c>
      <c r="EO162">
        <f t="shared" si="222"/>
        <v>43</v>
      </c>
      <c r="EP162">
        <f t="shared" si="223"/>
        <v>43</v>
      </c>
      <c r="EQ162">
        <f t="shared" si="224"/>
        <v>0</v>
      </c>
      <c r="ER162">
        <f t="shared" si="225"/>
        <v>0</v>
      </c>
      <c r="ET162">
        <f t="shared" si="226"/>
        <v>22</v>
      </c>
      <c r="EU162">
        <f t="shared" si="227"/>
        <v>6</v>
      </c>
      <c r="EV162">
        <f t="shared" si="228"/>
        <v>28</v>
      </c>
      <c r="EW162">
        <f t="shared" si="229"/>
        <v>28</v>
      </c>
      <c r="EX162">
        <f t="shared" si="230"/>
        <v>0</v>
      </c>
      <c r="FA162">
        <f t="shared" si="231"/>
        <v>9</v>
      </c>
      <c r="FB162">
        <f t="shared" si="232"/>
        <v>6</v>
      </c>
      <c r="FC162">
        <f t="shared" si="233"/>
        <v>15</v>
      </c>
      <c r="FD162">
        <f t="shared" si="234"/>
        <v>15</v>
      </c>
      <c r="FE162">
        <f t="shared" si="235"/>
        <v>0</v>
      </c>
      <c r="FH162">
        <f t="shared" si="236"/>
        <v>3415</v>
      </c>
      <c r="FI162">
        <f t="shared" si="237"/>
        <v>1457</v>
      </c>
      <c r="FJ162">
        <f t="shared" si="238"/>
        <v>1943</v>
      </c>
      <c r="FK162">
        <f t="shared" si="239"/>
        <v>3400</v>
      </c>
      <c r="FL162">
        <f t="shared" si="240"/>
        <v>-15</v>
      </c>
      <c r="FM162">
        <f t="shared" si="241"/>
        <v>0.43923865300146758</v>
      </c>
      <c r="FO162">
        <f t="shared" si="242"/>
        <v>1118</v>
      </c>
      <c r="FP162">
        <f t="shared" si="243"/>
        <v>2086</v>
      </c>
      <c r="FQ162">
        <f t="shared" si="244"/>
        <v>3232</v>
      </c>
      <c r="FR162">
        <f t="shared" si="245"/>
        <v>3204</v>
      </c>
      <c r="FS162">
        <f t="shared" si="246"/>
        <v>-28</v>
      </c>
      <c r="FT162">
        <f t="shared" si="247"/>
        <v>0.86633663366336577</v>
      </c>
      <c r="FV162">
        <f t="shared" si="248"/>
        <v>6647</v>
      </c>
      <c r="FW162">
        <f t="shared" si="249"/>
        <v>3415</v>
      </c>
      <c r="FX162">
        <f t="shared" si="250"/>
        <v>3232</v>
      </c>
      <c r="FY162">
        <f t="shared" si="251"/>
        <v>6647</v>
      </c>
      <c r="FZ162">
        <f t="shared" si="252"/>
        <v>0</v>
      </c>
      <c r="GA162">
        <f t="shared" si="253"/>
        <v>0</v>
      </c>
      <c r="GC162">
        <f t="shared" si="254"/>
        <v>155</v>
      </c>
      <c r="GD162">
        <f t="shared" si="255"/>
        <v>77</v>
      </c>
      <c r="GE162">
        <f t="shared" si="256"/>
        <v>78</v>
      </c>
      <c r="GF162">
        <f t="shared" si="257"/>
        <v>155</v>
      </c>
      <c r="GG162">
        <f t="shared" si="258"/>
        <v>0</v>
      </c>
      <c r="GI162">
        <f t="shared" si="259"/>
        <v>14</v>
      </c>
      <c r="GJ162">
        <f t="shared" si="260"/>
        <v>9</v>
      </c>
      <c r="GK162">
        <f t="shared" si="261"/>
        <v>24</v>
      </c>
      <c r="GL162">
        <f t="shared" si="262"/>
        <v>23</v>
      </c>
      <c r="GM162">
        <f t="shared" si="263"/>
        <v>-1</v>
      </c>
      <c r="GN162">
        <f t="shared" si="264"/>
        <v>4.1666666666666714</v>
      </c>
      <c r="GP162">
        <f t="shared" si="265"/>
        <v>43</v>
      </c>
      <c r="GQ162">
        <f t="shared" si="266"/>
        <v>15</v>
      </c>
      <c r="GR162">
        <f t="shared" si="267"/>
        <v>28</v>
      </c>
      <c r="GS162">
        <f t="shared" si="268"/>
        <v>43</v>
      </c>
      <c r="GT162">
        <f t="shared" si="269"/>
        <v>0</v>
      </c>
      <c r="GU162">
        <f t="shared" si="270"/>
        <v>0</v>
      </c>
      <c r="GW162">
        <f t="shared" si="271"/>
        <v>31</v>
      </c>
      <c r="GX162">
        <f t="shared" si="272"/>
        <v>12</v>
      </c>
      <c r="GY162">
        <f t="shared" si="273"/>
        <v>43</v>
      </c>
      <c r="GZ162">
        <f t="shared" si="274"/>
        <v>22</v>
      </c>
      <c r="HA162">
        <f t="shared" si="275"/>
        <v>6</v>
      </c>
      <c r="HB162">
        <f t="shared" si="276"/>
        <v>28</v>
      </c>
      <c r="HC162">
        <f t="shared" si="277"/>
        <v>9</v>
      </c>
      <c r="HD162">
        <f t="shared" si="278"/>
        <v>6</v>
      </c>
      <c r="HE162">
        <f t="shared" si="279"/>
        <v>15</v>
      </c>
      <c r="HF162">
        <f t="shared" si="280"/>
        <v>43</v>
      </c>
      <c r="HG162">
        <f t="shared" si="281"/>
        <v>0</v>
      </c>
      <c r="HI162">
        <f t="shared" si="282"/>
        <v>2086</v>
      </c>
      <c r="HJ162">
        <f t="shared" si="283"/>
        <v>1457</v>
      </c>
      <c r="HK162">
        <f t="shared" si="284"/>
        <v>3543</v>
      </c>
      <c r="HL162">
        <f t="shared" si="285"/>
        <v>3543</v>
      </c>
      <c r="HM162">
        <f t="shared" si="286"/>
        <v>0</v>
      </c>
      <c r="HN162">
        <f t="shared" si="287"/>
        <v>0</v>
      </c>
      <c r="HP162">
        <f t="shared" si="288"/>
        <v>2406</v>
      </c>
      <c r="HQ162">
        <f t="shared" si="289"/>
        <v>1081</v>
      </c>
      <c r="HR162">
        <f t="shared" si="290"/>
        <v>3543</v>
      </c>
      <c r="HS162">
        <f t="shared" si="291"/>
        <v>3487</v>
      </c>
      <c r="HT162">
        <f t="shared" si="292"/>
        <v>-56</v>
      </c>
      <c r="HU162">
        <f t="shared" si="293"/>
        <v>1.580581428168216</v>
      </c>
    </row>
    <row r="163" spans="1:229" x14ac:dyDescent="0.35">
      <c r="A163" s="6" t="s">
        <v>3872</v>
      </c>
      <c r="B163" s="6" t="s">
        <v>167</v>
      </c>
      <c r="C163" s="6" t="s">
        <v>134</v>
      </c>
      <c r="D163" s="6">
        <v>44</v>
      </c>
      <c r="E163" s="6" t="s">
        <v>548</v>
      </c>
      <c r="F163" s="6" t="s">
        <v>492</v>
      </c>
      <c r="G163" s="6" t="s">
        <v>2006</v>
      </c>
      <c r="H163" s="6" t="s">
        <v>1307</v>
      </c>
      <c r="I163" s="6" t="s">
        <v>382</v>
      </c>
      <c r="J163" s="6" t="s">
        <v>350</v>
      </c>
      <c r="K163" s="6" t="s">
        <v>1888</v>
      </c>
      <c r="L163" s="6" t="s">
        <v>517</v>
      </c>
      <c r="M163" s="6" t="s">
        <v>3872</v>
      </c>
      <c r="N163" s="6" t="s">
        <v>143</v>
      </c>
      <c r="O163" s="6" t="s">
        <v>143</v>
      </c>
      <c r="P163" s="6" t="s">
        <v>143</v>
      </c>
      <c r="Q163" s="6" t="s">
        <v>143</v>
      </c>
      <c r="R163" s="6">
        <v>29</v>
      </c>
      <c r="S163" s="6">
        <v>98</v>
      </c>
      <c r="T163" s="6">
        <v>21</v>
      </c>
      <c r="U163" s="6">
        <v>21</v>
      </c>
      <c r="V163" s="6">
        <v>135</v>
      </c>
      <c r="W163" s="6" t="s">
        <v>730</v>
      </c>
      <c r="X163" s="6" t="s">
        <v>3873</v>
      </c>
      <c r="Y163" s="6" t="s">
        <v>3874</v>
      </c>
      <c r="Z163" s="6" t="s">
        <v>3875</v>
      </c>
      <c r="AA163" s="6">
        <v>90</v>
      </c>
      <c r="AB163" s="6">
        <v>47</v>
      </c>
      <c r="AC163" s="6">
        <v>69</v>
      </c>
      <c r="AD163" s="6">
        <v>66</v>
      </c>
      <c r="AE163" s="6">
        <v>57</v>
      </c>
      <c r="AF163" s="6">
        <v>33</v>
      </c>
      <c r="AG163" s="6">
        <v>54</v>
      </c>
      <c r="AH163" s="6">
        <v>57</v>
      </c>
      <c r="AI163" s="6">
        <v>32</v>
      </c>
      <c r="AJ163" s="6">
        <v>14</v>
      </c>
      <c r="AK163" s="6">
        <v>15</v>
      </c>
      <c r="AL163" s="6">
        <v>27</v>
      </c>
      <c r="AM163" s="6">
        <v>28</v>
      </c>
      <c r="AN163" s="6">
        <v>57</v>
      </c>
      <c r="AO163" s="6">
        <v>18</v>
      </c>
      <c r="AP163" s="6">
        <v>31</v>
      </c>
      <c r="AQ163" s="6">
        <v>10</v>
      </c>
      <c r="AR163" s="6">
        <v>26</v>
      </c>
      <c r="AS163" s="6">
        <v>19</v>
      </c>
      <c r="AT163" s="6">
        <v>39</v>
      </c>
      <c r="AU163" s="6">
        <v>30</v>
      </c>
      <c r="AV163" s="6">
        <v>25</v>
      </c>
      <c r="AW163" s="6">
        <v>6265</v>
      </c>
      <c r="AX163" s="6" t="s">
        <v>3876</v>
      </c>
      <c r="AY163" s="6">
        <v>1682</v>
      </c>
      <c r="AZ163" s="6" t="s">
        <v>3877</v>
      </c>
      <c r="BA163" s="6">
        <v>3357</v>
      </c>
      <c r="BB163" s="6" t="s">
        <v>3878</v>
      </c>
      <c r="BC163" s="6">
        <v>2908</v>
      </c>
      <c r="BD163" s="6" t="s">
        <v>3879</v>
      </c>
      <c r="BE163" s="6">
        <v>1449</v>
      </c>
      <c r="BF163" s="6" t="s">
        <v>3880</v>
      </c>
      <c r="BG163" s="6">
        <v>3131</v>
      </c>
      <c r="BH163" s="6" t="s">
        <v>3881</v>
      </c>
      <c r="BI163" s="6">
        <v>3077</v>
      </c>
      <c r="BJ163" s="6" t="s">
        <v>3882</v>
      </c>
      <c r="BK163" s="6">
        <v>1876</v>
      </c>
      <c r="BL163" s="6" t="s">
        <v>3883</v>
      </c>
      <c r="BM163" s="6">
        <v>1201</v>
      </c>
      <c r="BN163" s="6" t="s">
        <v>3884</v>
      </c>
      <c r="BO163" s="6">
        <v>234</v>
      </c>
      <c r="BP163" s="6">
        <v>489</v>
      </c>
      <c r="BQ163" s="6">
        <v>359</v>
      </c>
      <c r="BR163" s="6" t="s">
        <v>190</v>
      </c>
      <c r="BS163" s="6">
        <v>185</v>
      </c>
      <c r="BT163" s="6" t="s">
        <v>191</v>
      </c>
      <c r="BU163" s="6">
        <v>533</v>
      </c>
      <c r="BV163" s="6" t="s">
        <v>162</v>
      </c>
      <c r="BW163" s="6">
        <v>476</v>
      </c>
      <c r="BX163" s="6">
        <v>-57</v>
      </c>
      <c r="BY163" s="6" t="s">
        <v>3885</v>
      </c>
      <c r="BZ163" s="6" t="s">
        <v>3886</v>
      </c>
      <c r="CA163" s="6" t="s">
        <v>3887</v>
      </c>
      <c r="CB163" s="6" t="s">
        <v>3888</v>
      </c>
      <c r="CC163" s="6" t="s">
        <v>3889</v>
      </c>
      <c r="CD163" s="6" t="s">
        <v>162</v>
      </c>
      <c r="CE163" s="6" t="s">
        <v>3890</v>
      </c>
      <c r="CF163" s="6" t="s">
        <v>3891</v>
      </c>
      <c r="CG163" s="6" t="s">
        <v>3892</v>
      </c>
      <c r="CH163" s="6">
        <v>13</v>
      </c>
      <c r="CI163" s="6">
        <v>7</v>
      </c>
      <c r="CJ163" s="6">
        <v>16</v>
      </c>
      <c r="CK163" s="6">
        <v>14</v>
      </c>
      <c r="CL163" s="6">
        <v>16</v>
      </c>
      <c r="CM163" s="6">
        <v>2</v>
      </c>
      <c r="CN163" s="6">
        <v>23</v>
      </c>
      <c r="CO163" s="6">
        <v>7</v>
      </c>
      <c r="CP163" s="6">
        <v>33</v>
      </c>
      <c r="CQ163" s="6">
        <v>19</v>
      </c>
      <c r="CR163" s="6">
        <v>1487</v>
      </c>
      <c r="CS163" s="6">
        <v>1400</v>
      </c>
      <c r="CT163" s="6">
        <v>1748</v>
      </c>
      <c r="CU163" s="6">
        <v>1323</v>
      </c>
      <c r="CV163" s="6">
        <v>24</v>
      </c>
      <c r="CW163" s="6">
        <v>45</v>
      </c>
      <c r="CX163" s="6">
        <v>57</v>
      </c>
      <c r="CY163" s="6">
        <v>37</v>
      </c>
      <c r="CZ163" s="6">
        <v>57</v>
      </c>
      <c r="DA163" s="6">
        <v>35</v>
      </c>
      <c r="DB163" s="6">
        <v>22</v>
      </c>
      <c r="DC163" s="6" t="s">
        <v>3872</v>
      </c>
      <c r="DE163">
        <f t="shared" si="196"/>
        <v>57</v>
      </c>
      <c r="DF163">
        <f t="shared" si="197"/>
        <v>35</v>
      </c>
      <c r="DG163">
        <f t="shared" si="198"/>
        <v>22</v>
      </c>
      <c r="DH163">
        <f t="shared" si="199"/>
        <v>57</v>
      </c>
      <c r="DI163">
        <f t="shared" si="200"/>
        <v>0</v>
      </c>
      <c r="DL163">
        <f t="shared" si="201"/>
        <v>35</v>
      </c>
      <c r="DM163">
        <f t="shared" si="202"/>
        <v>37</v>
      </c>
      <c r="DN163">
        <f t="shared" si="203"/>
        <v>2</v>
      </c>
      <c r="DQ163">
        <f t="shared" si="204"/>
        <v>57</v>
      </c>
      <c r="DR163">
        <f t="shared" si="205"/>
        <v>57</v>
      </c>
      <c r="DS163">
        <f t="shared" si="206"/>
        <v>0</v>
      </c>
      <c r="DV163">
        <f t="shared" si="207"/>
        <v>24</v>
      </c>
      <c r="DW163">
        <f t="shared" si="208"/>
        <v>45</v>
      </c>
      <c r="DX163">
        <f t="shared" si="209"/>
        <v>69</v>
      </c>
      <c r="DY163">
        <f t="shared" si="210"/>
        <v>69</v>
      </c>
      <c r="DZ163">
        <f t="shared" si="211"/>
        <v>0</v>
      </c>
      <c r="EC163">
        <f t="shared" si="212"/>
        <v>1400</v>
      </c>
      <c r="ED163">
        <f t="shared" si="213"/>
        <v>1323</v>
      </c>
      <c r="EE163">
        <f t="shared" si="214"/>
        <v>-77</v>
      </c>
      <c r="EF163" s="1">
        <f t="shared" si="215"/>
        <v>5.5</v>
      </c>
      <c r="EH163">
        <f t="shared" si="216"/>
        <v>1487</v>
      </c>
      <c r="EI163">
        <f t="shared" si="217"/>
        <v>1748</v>
      </c>
      <c r="EJ163">
        <f t="shared" si="218"/>
        <v>-261</v>
      </c>
      <c r="EK163">
        <f t="shared" si="219"/>
        <v>14.931350114416475</v>
      </c>
      <c r="EM163">
        <f t="shared" si="220"/>
        <v>23</v>
      </c>
      <c r="EN163">
        <f t="shared" si="221"/>
        <v>33</v>
      </c>
      <c r="EO163">
        <f t="shared" si="222"/>
        <v>57</v>
      </c>
      <c r="EP163">
        <f t="shared" si="223"/>
        <v>56</v>
      </c>
      <c r="EQ163">
        <f t="shared" si="224"/>
        <v>-1</v>
      </c>
      <c r="ER163">
        <f t="shared" si="225"/>
        <v>1.7543859649122737</v>
      </c>
      <c r="ET163">
        <f t="shared" si="226"/>
        <v>7</v>
      </c>
      <c r="EU163">
        <f t="shared" si="227"/>
        <v>19</v>
      </c>
      <c r="EV163">
        <f t="shared" si="228"/>
        <v>26</v>
      </c>
      <c r="EW163">
        <f t="shared" si="229"/>
        <v>25</v>
      </c>
      <c r="EX163">
        <f t="shared" si="230"/>
        <v>-1</v>
      </c>
      <c r="FA163">
        <f t="shared" si="231"/>
        <v>16</v>
      </c>
      <c r="FB163">
        <f t="shared" si="232"/>
        <v>14</v>
      </c>
      <c r="FC163">
        <f t="shared" si="233"/>
        <v>30</v>
      </c>
      <c r="FD163">
        <f t="shared" si="234"/>
        <v>32</v>
      </c>
      <c r="FE163">
        <f t="shared" si="235"/>
        <v>2</v>
      </c>
      <c r="FH163">
        <f t="shared" si="236"/>
        <v>3357</v>
      </c>
      <c r="FI163">
        <f t="shared" si="237"/>
        <v>1449</v>
      </c>
      <c r="FJ163">
        <f t="shared" si="238"/>
        <v>1876</v>
      </c>
      <c r="FK163">
        <f t="shared" si="239"/>
        <v>3325</v>
      </c>
      <c r="FL163">
        <f t="shared" si="240"/>
        <v>-32</v>
      </c>
      <c r="FM163">
        <f t="shared" si="241"/>
        <v>0.9532320524277651</v>
      </c>
      <c r="FO163">
        <f t="shared" si="242"/>
        <v>1201</v>
      </c>
      <c r="FP163">
        <f t="shared" si="243"/>
        <v>1682</v>
      </c>
      <c r="FQ163">
        <f t="shared" si="244"/>
        <v>2908</v>
      </c>
      <c r="FR163">
        <f t="shared" si="245"/>
        <v>2883</v>
      </c>
      <c r="FS163">
        <f t="shared" si="246"/>
        <v>-25</v>
      </c>
      <c r="FT163">
        <f t="shared" si="247"/>
        <v>0.85969738651994021</v>
      </c>
      <c r="FV163">
        <f t="shared" si="248"/>
        <v>6265</v>
      </c>
      <c r="FW163">
        <f t="shared" si="249"/>
        <v>3357</v>
      </c>
      <c r="FX163">
        <f t="shared" si="250"/>
        <v>2908</v>
      </c>
      <c r="FY163">
        <f t="shared" si="251"/>
        <v>6265</v>
      </c>
      <c r="FZ163">
        <f t="shared" si="252"/>
        <v>0</v>
      </c>
      <c r="GA163">
        <f t="shared" si="253"/>
        <v>0</v>
      </c>
      <c r="GC163">
        <f t="shared" si="254"/>
        <v>135</v>
      </c>
      <c r="GD163">
        <f t="shared" si="255"/>
        <v>69</v>
      </c>
      <c r="GE163">
        <f t="shared" si="256"/>
        <v>66</v>
      </c>
      <c r="GF163">
        <f t="shared" si="257"/>
        <v>135</v>
      </c>
      <c r="GG163">
        <f t="shared" si="258"/>
        <v>0</v>
      </c>
      <c r="GI163">
        <f t="shared" si="259"/>
        <v>13</v>
      </c>
      <c r="GJ163">
        <f t="shared" si="260"/>
        <v>7</v>
      </c>
      <c r="GK163">
        <f t="shared" si="261"/>
        <v>22</v>
      </c>
      <c r="GL163">
        <f t="shared" si="262"/>
        <v>20</v>
      </c>
      <c r="GM163">
        <f t="shared" si="263"/>
        <v>-2</v>
      </c>
      <c r="GN163">
        <f t="shared" si="264"/>
        <v>9.0909090909090935</v>
      </c>
      <c r="GP163">
        <f t="shared" si="265"/>
        <v>57</v>
      </c>
      <c r="GQ163">
        <f t="shared" si="266"/>
        <v>32</v>
      </c>
      <c r="GR163">
        <f t="shared" si="267"/>
        <v>25</v>
      </c>
      <c r="GS163">
        <f t="shared" si="268"/>
        <v>57</v>
      </c>
      <c r="GT163">
        <f t="shared" si="269"/>
        <v>0</v>
      </c>
      <c r="GU163">
        <f t="shared" si="270"/>
        <v>1.7543859649122737</v>
      </c>
      <c r="GW163">
        <f t="shared" si="271"/>
        <v>23</v>
      </c>
      <c r="GX163">
        <f t="shared" si="272"/>
        <v>33</v>
      </c>
      <c r="GY163">
        <f t="shared" si="273"/>
        <v>56</v>
      </c>
      <c r="GZ163">
        <f t="shared" si="274"/>
        <v>7</v>
      </c>
      <c r="HA163">
        <f t="shared" si="275"/>
        <v>19</v>
      </c>
      <c r="HB163">
        <f t="shared" si="276"/>
        <v>26</v>
      </c>
      <c r="HC163">
        <f t="shared" si="277"/>
        <v>16</v>
      </c>
      <c r="HD163">
        <f t="shared" si="278"/>
        <v>14</v>
      </c>
      <c r="HE163">
        <f t="shared" si="279"/>
        <v>30</v>
      </c>
      <c r="HF163">
        <f t="shared" si="280"/>
        <v>56</v>
      </c>
      <c r="HG163">
        <f t="shared" si="281"/>
        <v>0</v>
      </c>
      <c r="HI163">
        <f t="shared" si="282"/>
        <v>1682</v>
      </c>
      <c r="HJ163">
        <f t="shared" si="283"/>
        <v>1449</v>
      </c>
      <c r="HK163">
        <f t="shared" si="284"/>
        <v>3131</v>
      </c>
      <c r="HL163">
        <f t="shared" si="285"/>
        <v>3131</v>
      </c>
      <c r="HM163">
        <f t="shared" si="286"/>
        <v>0</v>
      </c>
      <c r="HN163">
        <f t="shared" si="287"/>
        <v>0</v>
      </c>
      <c r="HP163">
        <f t="shared" si="288"/>
        <v>1748</v>
      </c>
      <c r="HQ163">
        <f t="shared" si="289"/>
        <v>1323</v>
      </c>
      <c r="HR163">
        <f t="shared" si="290"/>
        <v>3131</v>
      </c>
      <c r="HS163">
        <f t="shared" si="291"/>
        <v>3071</v>
      </c>
      <c r="HT163">
        <f t="shared" si="292"/>
        <v>-60</v>
      </c>
      <c r="HU163">
        <f t="shared" si="293"/>
        <v>1.9163206643245019</v>
      </c>
    </row>
    <row r="164" spans="1:229" x14ac:dyDescent="0.35">
      <c r="A164" s="6" t="s">
        <v>3893</v>
      </c>
      <c r="B164" s="6" t="s">
        <v>133</v>
      </c>
      <c r="C164" s="6" t="s">
        <v>134</v>
      </c>
      <c r="D164" s="6"/>
      <c r="E164" s="6" t="s">
        <v>138</v>
      </c>
      <c r="F164" s="6" t="s">
        <v>1491</v>
      </c>
      <c r="G164" s="6" t="s">
        <v>1405</v>
      </c>
      <c r="H164" s="6" t="s">
        <v>2512</v>
      </c>
      <c r="I164" s="6" t="s">
        <v>294</v>
      </c>
      <c r="J164" s="6" t="s">
        <v>1252</v>
      </c>
      <c r="K164" s="6" t="s">
        <v>1380</v>
      </c>
      <c r="L164" s="6" t="s">
        <v>1202</v>
      </c>
      <c r="M164" s="6" t="s">
        <v>3893</v>
      </c>
      <c r="N164" s="6" t="s">
        <v>143</v>
      </c>
      <c r="O164" s="6" t="s">
        <v>143</v>
      </c>
      <c r="P164" s="6" t="s">
        <v>143</v>
      </c>
      <c r="Q164" s="6" t="s">
        <v>143</v>
      </c>
      <c r="R164" s="6">
        <v>7</v>
      </c>
      <c r="S164" s="6">
        <v>145</v>
      </c>
      <c r="T164" s="6">
        <v>60</v>
      </c>
      <c r="U164" s="6">
        <v>36</v>
      </c>
      <c r="V164" s="6">
        <v>149</v>
      </c>
      <c r="W164" s="6" t="s">
        <v>3894</v>
      </c>
      <c r="X164" s="6" t="s">
        <v>3895</v>
      </c>
      <c r="Y164" s="6" t="s">
        <v>3896</v>
      </c>
      <c r="Z164" s="6" t="s">
        <v>3897</v>
      </c>
      <c r="AA164" s="6">
        <v>150</v>
      </c>
      <c r="AB164" s="6">
        <v>76</v>
      </c>
      <c r="AC164" s="6">
        <v>90</v>
      </c>
      <c r="AD164" s="6">
        <v>59</v>
      </c>
      <c r="AE164" s="6">
        <v>52</v>
      </c>
      <c r="AF164" s="6">
        <v>0</v>
      </c>
      <c r="AG164" s="6">
        <v>0</v>
      </c>
      <c r="AH164" s="6">
        <v>0</v>
      </c>
      <c r="AI164" s="6">
        <v>28</v>
      </c>
      <c r="AJ164" s="6">
        <v>19</v>
      </c>
      <c r="AK164" s="6">
        <v>23</v>
      </c>
      <c r="AL164" s="6">
        <v>28</v>
      </c>
      <c r="AM164" s="6">
        <v>0</v>
      </c>
      <c r="AN164" s="6">
        <v>0</v>
      </c>
      <c r="AO164" s="6">
        <v>20</v>
      </c>
      <c r="AP164" s="6">
        <v>31</v>
      </c>
      <c r="AQ164" s="6">
        <v>36</v>
      </c>
      <c r="AR164" s="6">
        <v>26</v>
      </c>
      <c r="AS164" s="6">
        <v>-19</v>
      </c>
      <c r="AT164" s="6">
        <v>-23</v>
      </c>
      <c r="AU164" s="6">
        <v>-28</v>
      </c>
      <c r="AV164" s="6">
        <v>24</v>
      </c>
      <c r="AW164" s="6">
        <v>7633</v>
      </c>
      <c r="AX164" s="6" t="s">
        <v>3898</v>
      </c>
      <c r="AY164" s="6">
        <v>2897</v>
      </c>
      <c r="AZ164" s="6" t="s">
        <v>3899</v>
      </c>
      <c r="BA164" s="6">
        <v>3822</v>
      </c>
      <c r="BB164" s="6" t="s">
        <v>3900</v>
      </c>
      <c r="BC164" s="6">
        <v>3811</v>
      </c>
      <c r="BD164" s="6" t="s">
        <v>3901</v>
      </c>
      <c r="BE164" s="6">
        <v>2308</v>
      </c>
      <c r="BF164" s="6" t="s">
        <v>3902</v>
      </c>
      <c r="BG164" s="6">
        <v>5205</v>
      </c>
      <c r="BH164" s="6">
        <v>130</v>
      </c>
      <c r="BI164" s="6">
        <v>7633</v>
      </c>
      <c r="BJ164" s="6" t="s">
        <v>3898</v>
      </c>
      <c r="BK164" s="6">
        <v>1486</v>
      </c>
      <c r="BL164" s="6" t="s">
        <v>3903</v>
      </c>
      <c r="BM164" s="6">
        <v>887</v>
      </c>
      <c r="BN164" s="6" t="s">
        <v>3904</v>
      </c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 t="s">
        <v>3905</v>
      </c>
      <c r="BZ164" s="6" t="s">
        <v>3906</v>
      </c>
      <c r="CA164" s="6" t="s">
        <v>3907</v>
      </c>
      <c r="CB164" s="6" t="s">
        <v>3908</v>
      </c>
      <c r="CC164" s="6" t="s">
        <v>3909</v>
      </c>
      <c r="CD164" s="6" t="s">
        <v>162</v>
      </c>
      <c r="CE164" s="6" t="s">
        <v>3910</v>
      </c>
      <c r="CF164" s="6" t="s">
        <v>3911</v>
      </c>
      <c r="CG164" s="6" t="s">
        <v>3912</v>
      </c>
      <c r="CH164" s="6">
        <v>10</v>
      </c>
      <c r="CI164" s="6">
        <v>11</v>
      </c>
      <c r="CJ164" s="6">
        <v>12</v>
      </c>
      <c r="CK164" s="6">
        <v>15</v>
      </c>
      <c r="CL164" s="6">
        <v>10</v>
      </c>
      <c r="CM164" s="6">
        <v>10</v>
      </c>
      <c r="CN164" s="6">
        <v>24</v>
      </c>
      <c r="CO164" s="6">
        <v>12</v>
      </c>
      <c r="CP164" s="6">
        <v>30</v>
      </c>
      <c r="CQ164" s="6">
        <v>15</v>
      </c>
      <c r="CR164" s="6">
        <v>1520</v>
      </c>
      <c r="CS164" s="6">
        <v>3135</v>
      </c>
      <c r="CT164" s="6">
        <v>1985</v>
      </c>
      <c r="CU164" s="6">
        <v>3153</v>
      </c>
      <c r="CV164" s="6">
        <v>54</v>
      </c>
      <c r="CW164" s="6">
        <v>36</v>
      </c>
      <c r="CX164" s="6">
        <v>60</v>
      </c>
      <c r="CY164" s="6">
        <v>39</v>
      </c>
      <c r="CZ164" s="6">
        <v>61</v>
      </c>
      <c r="DA164" s="6">
        <v>39</v>
      </c>
      <c r="DB164" s="6">
        <v>22</v>
      </c>
      <c r="DC164" s="6" t="s">
        <v>3893</v>
      </c>
      <c r="DE164">
        <f t="shared" si="196"/>
        <v>61</v>
      </c>
      <c r="DF164">
        <f t="shared" si="197"/>
        <v>39</v>
      </c>
      <c r="DG164">
        <f t="shared" si="198"/>
        <v>22</v>
      </c>
      <c r="DH164">
        <f t="shared" si="199"/>
        <v>61</v>
      </c>
      <c r="DI164">
        <f t="shared" si="200"/>
        <v>0</v>
      </c>
      <c r="DL164">
        <f t="shared" si="201"/>
        <v>39</v>
      </c>
      <c r="DM164">
        <f t="shared" si="202"/>
        <v>39</v>
      </c>
      <c r="DN164">
        <f t="shared" si="203"/>
        <v>0</v>
      </c>
      <c r="DQ164">
        <f t="shared" si="204"/>
        <v>61</v>
      </c>
      <c r="DR164">
        <f t="shared" si="205"/>
        <v>60</v>
      </c>
      <c r="DS164">
        <f t="shared" si="206"/>
        <v>-1</v>
      </c>
      <c r="DV164">
        <f t="shared" si="207"/>
        <v>54</v>
      </c>
      <c r="DW164">
        <f t="shared" si="208"/>
        <v>36</v>
      </c>
      <c r="DX164">
        <f t="shared" si="209"/>
        <v>90</v>
      </c>
      <c r="DY164">
        <f t="shared" si="210"/>
        <v>90</v>
      </c>
      <c r="DZ164">
        <f t="shared" si="211"/>
        <v>0</v>
      </c>
      <c r="EC164">
        <f t="shared" si="212"/>
        <v>3135</v>
      </c>
      <c r="ED164">
        <f t="shared" si="213"/>
        <v>3153</v>
      </c>
      <c r="EE164">
        <f t="shared" si="214"/>
        <v>18</v>
      </c>
      <c r="EF164" s="1">
        <f t="shared" si="215"/>
        <v>0.57088487155090206</v>
      </c>
      <c r="EH164">
        <f t="shared" si="216"/>
        <v>1520</v>
      </c>
      <c r="EI164">
        <f t="shared" si="217"/>
        <v>1985</v>
      </c>
      <c r="EJ164">
        <f t="shared" si="218"/>
        <v>-465</v>
      </c>
      <c r="EK164">
        <f t="shared" si="219"/>
        <v>23.42569269521411</v>
      </c>
      <c r="EM164">
        <f t="shared" si="220"/>
        <v>24</v>
      </c>
      <c r="EN164">
        <f t="shared" si="221"/>
        <v>30</v>
      </c>
      <c r="EO164">
        <f t="shared" si="222"/>
        <v>52</v>
      </c>
      <c r="EP164">
        <f t="shared" si="223"/>
        <v>54</v>
      </c>
      <c r="EQ164">
        <f t="shared" si="224"/>
        <v>2</v>
      </c>
      <c r="ER164">
        <f t="shared" si="225"/>
        <v>3.7037037037037095</v>
      </c>
      <c r="ET164">
        <f t="shared" si="226"/>
        <v>12</v>
      </c>
      <c r="EU164">
        <f t="shared" si="227"/>
        <v>15</v>
      </c>
      <c r="EV164">
        <f t="shared" si="228"/>
        <v>27</v>
      </c>
      <c r="EW164">
        <f t="shared" si="229"/>
        <v>24</v>
      </c>
      <c r="EX164">
        <f t="shared" si="230"/>
        <v>-3</v>
      </c>
      <c r="FA164">
        <f t="shared" si="231"/>
        <v>12</v>
      </c>
      <c r="FB164">
        <f t="shared" si="232"/>
        <v>15</v>
      </c>
      <c r="FC164">
        <f t="shared" si="233"/>
        <v>27</v>
      </c>
      <c r="FD164">
        <f t="shared" si="234"/>
        <v>28</v>
      </c>
      <c r="FE164">
        <f t="shared" si="235"/>
        <v>1</v>
      </c>
      <c r="FH164">
        <f t="shared" si="236"/>
        <v>3822</v>
      </c>
      <c r="FI164">
        <f t="shared" si="237"/>
        <v>2308</v>
      </c>
      <c r="FJ164">
        <f t="shared" si="238"/>
        <v>1486</v>
      </c>
      <c r="FK164">
        <f t="shared" si="239"/>
        <v>3794</v>
      </c>
      <c r="FL164">
        <f t="shared" si="240"/>
        <v>-28</v>
      </c>
      <c r="FM164">
        <f t="shared" si="241"/>
        <v>0.73260073260073</v>
      </c>
      <c r="FO164">
        <f t="shared" si="242"/>
        <v>887</v>
      </c>
      <c r="FP164">
        <f t="shared" si="243"/>
        <v>2897</v>
      </c>
      <c r="FQ164">
        <f t="shared" si="244"/>
        <v>3811</v>
      </c>
      <c r="FR164">
        <f t="shared" si="245"/>
        <v>3784</v>
      </c>
      <c r="FS164">
        <f t="shared" si="246"/>
        <v>-27</v>
      </c>
      <c r="FT164">
        <f t="shared" si="247"/>
        <v>0.7084754657570187</v>
      </c>
      <c r="FV164">
        <f t="shared" si="248"/>
        <v>7633</v>
      </c>
      <c r="FW164">
        <f t="shared" si="249"/>
        <v>3822</v>
      </c>
      <c r="FX164">
        <f t="shared" si="250"/>
        <v>3811</v>
      </c>
      <c r="FY164">
        <f t="shared" si="251"/>
        <v>7633</v>
      </c>
      <c r="FZ164">
        <f t="shared" si="252"/>
        <v>0</v>
      </c>
      <c r="GA164">
        <f t="shared" si="253"/>
        <v>0</v>
      </c>
      <c r="GC164">
        <f t="shared" si="254"/>
        <v>149</v>
      </c>
      <c r="GD164">
        <f t="shared" si="255"/>
        <v>90</v>
      </c>
      <c r="GE164">
        <f t="shared" si="256"/>
        <v>59</v>
      </c>
      <c r="GF164">
        <f t="shared" si="257"/>
        <v>149</v>
      </c>
      <c r="GG164">
        <f t="shared" si="258"/>
        <v>0</v>
      </c>
      <c r="GI164">
        <f t="shared" si="259"/>
        <v>10</v>
      </c>
      <c r="GJ164">
        <f t="shared" si="260"/>
        <v>11</v>
      </c>
      <c r="GK164">
        <f t="shared" si="261"/>
        <v>22</v>
      </c>
      <c r="GL164">
        <f t="shared" si="262"/>
        <v>21</v>
      </c>
      <c r="GM164">
        <f t="shared" si="263"/>
        <v>-1</v>
      </c>
      <c r="GN164">
        <f t="shared" si="264"/>
        <v>4.5454545454545467</v>
      </c>
      <c r="GP164">
        <f t="shared" si="265"/>
        <v>52</v>
      </c>
      <c r="GQ164">
        <f t="shared" si="266"/>
        <v>28</v>
      </c>
      <c r="GR164">
        <f t="shared" si="267"/>
        <v>24</v>
      </c>
      <c r="GS164">
        <f t="shared" si="268"/>
        <v>52</v>
      </c>
      <c r="GT164">
        <f t="shared" si="269"/>
        <v>0</v>
      </c>
      <c r="GU164">
        <f t="shared" si="270"/>
        <v>0</v>
      </c>
      <c r="GW164">
        <f t="shared" si="271"/>
        <v>24</v>
      </c>
      <c r="GX164">
        <f t="shared" si="272"/>
        <v>30</v>
      </c>
      <c r="GY164">
        <f t="shared" si="273"/>
        <v>54</v>
      </c>
      <c r="GZ164">
        <f t="shared" si="274"/>
        <v>12</v>
      </c>
      <c r="HA164">
        <f t="shared" si="275"/>
        <v>15</v>
      </c>
      <c r="HB164">
        <f t="shared" si="276"/>
        <v>27</v>
      </c>
      <c r="HC164">
        <f t="shared" si="277"/>
        <v>12</v>
      </c>
      <c r="HD164">
        <f t="shared" si="278"/>
        <v>15</v>
      </c>
      <c r="HE164">
        <f t="shared" si="279"/>
        <v>27</v>
      </c>
      <c r="HF164">
        <f t="shared" si="280"/>
        <v>54</v>
      </c>
      <c r="HG164">
        <f t="shared" si="281"/>
        <v>0</v>
      </c>
      <c r="HI164">
        <f t="shared" si="282"/>
        <v>2897</v>
      </c>
      <c r="HJ164">
        <f t="shared" si="283"/>
        <v>2308</v>
      </c>
      <c r="HK164">
        <f t="shared" si="284"/>
        <v>5205</v>
      </c>
      <c r="HL164">
        <f t="shared" si="285"/>
        <v>5205</v>
      </c>
      <c r="HM164">
        <f t="shared" si="286"/>
        <v>0</v>
      </c>
      <c r="HN164">
        <f t="shared" si="287"/>
        <v>0</v>
      </c>
      <c r="HP164">
        <f t="shared" si="288"/>
        <v>1985</v>
      </c>
      <c r="HQ164">
        <f t="shared" si="289"/>
        <v>3153</v>
      </c>
      <c r="HR164">
        <f t="shared" si="290"/>
        <v>5205</v>
      </c>
      <c r="HS164">
        <f t="shared" si="291"/>
        <v>5138</v>
      </c>
      <c r="HT164">
        <f t="shared" si="292"/>
        <v>-67</v>
      </c>
      <c r="HU164">
        <f t="shared" si="293"/>
        <v>1.287223823246876</v>
      </c>
    </row>
    <row r="165" spans="1:229" x14ac:dyDescent="0.35">
      <c r="A165" s="6" t="s">
        <v>3913</v>
      </c>
      <c r="B165" s="6" t="s">
        <v>167</v>
      </c>
      <c r="C165" s="6" t="s">
        <v>134</v>
      </c>
      <c r="D165" s="6">
        <v>50</v>
      </c>
      <c r="E165" s="6" t="s">
        <v>1106</v>
      </c>
      <c r="F165" s="6" t="s">
        <v>3079</v>
      </c>
      <c r="G165" s="6" t="s">
        <v>574</v>
      </c>
      <c r="H165" s="6" t="s">
        <v>378</v>
      </c>
      <c r="I165" s="6" t="s">
        <v>519</v>
      </c>
      <c r="J165" s="6" t="s">
        <v>2289</v>
      </c>
      <c r="K165" s="6" t="s">
        <v>2642</v>
      </c>
      <c r="L165" s="6" t="s">
        <v>1277</v>
      </c>
      <c r="M165" s="6" t="s">
        <v>3913</v>
      </c>
      <c r="N165" s="6">
        <v>36</v>
      </c>
      <c r="O165" s="6">
        <v>120</v>
      </c>
      <c r="P165" s="6">
        <v>28</v>
      </c>
      <c r="Q165" s="6" t="s">
        <v>802</v>
      </c>
      <c r="R165" s="6">
        <v>15</v>
      </c>
      <c r="S165" s="6">
        <v>106</v>
      </c>
      <c r="T165" s="6">
        <v>20</v>
      </c>
      <c r="U165" s="6">
        <v>20</v>
      </c>
      <c r="V165" s="6">
        <v>141</v>
      </c>
      <c r="W165" s="6" t="s">
        <v>3914</v>
      </c>
      <c r="X165" s="6" t="s">
        <v>3915</v>
      </c>
      <c r="Y165" s="6" t="s">
        <v>3916</v>
      </c>
      <c r="Z165" s="6" t="s">
        <v>3917</v>
      </c>
      <c r="AA165" s="6">
        <v>111</v>
      </c>
      <c r="AB165" s="6">
        <v>64</v>
      </c>
      <c r="AC165" s="6">
        <v>91</v>
      </c>
      <c r="AD165" s="6">
        <v>50</v>
      </c>
      <c r="AE165" s="6">
        <v>43</v>
      </c>
      <c r="AF165" s="6">
        <v>0</v>
      </c>
      <c r="AG165" s="6">
        <v>0</v>
      </c>
      <c r="AH165" s="6">
        <v>0</v>
      </c>
      <c r="AI165" s="6">
        <v>22</v>
      </c>
      <c r="AJ165" s="6">
        <v>22</v>
      </c>
      <c r="AK165" s="6">
        <v>32</v>
      </c>
      <c r="AL165" s="6">
        <v>34</v>
      </c>
      <c r="AM165" s="6">
        <v>0</v>
      </c>
      <c r="AN165" s="6">
        <v>0</v>
      </c>
      <c r="AO165" s="6">
        <v>27</v>
      </c>
      <c r="AP165" s="6">
        <v>24</v>
      </c>
      <c r="AQ165" s="6">
        <v>28</v>
      </c>
      <c r="AR165" s="6">
        <v>23</v>
      </c>
      <c r="AS165" s="6">
        <v>-22</v>
      </c>
      <c r="AT165" s="6">
        <v>-32</v>
      </c>
      <c r="AU165" s="6">
        <v>-34</v>
      </c>
      <c r="AV165" s="6">
        <v>20</v>
      </c>
      <c r="AW165" s="6">
        <v>7141</v>
      </c>
      <c r="AX165" s="6" t="s">
        <v>3918</v>
      </c>
      <c r="AY165" s="6">
        <v>2342</v>
      </c>
      <c r="AZ165" s="6" t="s">
        <v>918</v>
      </c>
      <c r="BA165" s="6">
        <v>4090</v>
      </c>
      <c r="BB165" s="6" t="s">
        <v>3919</v>
      </c>
      <c r="BC165" s="6">
        <v>3051</v>
      </c>
      <c r="BD165" s="6" t="s">
        <v>3920</v>
      </c>
      <c r="BE165" s="6">
        <v>2690</v>
      </c>
      <c r="BF165" s="6" t="s">
        <v>3921</v>
      </c>
      <c r="BG165" s="6">
        <v>5032</v>
      </c>
      <c r="BH165" s="6">
        <v>116</v>
      </c>
      <c r="BI165" s="6">
        <v>7141</v>
      </c>
      <c r="BJ165" s="6" t="s">
        <v>3918</v>
      </c>
      <c r="BK165" s="6">
        <v>1378</v>
      </c>
      <c r="BL165" s="6" t="s">
        <v>757</v>
      </c>
      <c r="BM165" s="6">
        <v>684</v>
      </c>
      <c r="BN165" s="6" t="s">
        <v>3922</v>
      </c>
      <c r="BO165" s="6">
        <v>185</v>
      </c>
      <c r="BP165" s="6">
        <v>431</v>
      </c>
      <c r="BQ165" s="6">
        <v>309</v>
      </c>
      <c r="BR165" s="6" t="s">
        <v>191</v>
      </c>
      <c r="BS165" s="6">
        <v>491</v>
      </c>
      <c r="BT165" s="6" t="s">
        <v>190</v>
      </c>
      <c r="BU165" s="6">
        <v>127</v>
      </c>
      <c r="BV165" s="6" t="s">
        <v>162</v>
      </c>
      <c r="BW165" s="6">
        <v>148</v>
      </c>
      <c r="BX165" s="6">
        <v>21</v>
      </c>
      <c r="BY165" s="6" t="s">
        <v>3923</v>
      </c>
      <c r="BZ165" s="6" t="s">
        <v>3924</v>
      </c>
      <c r="CA165" s="6" t="s">
        <v>3925</v>
      </c>
      <c r="CB165" s="6" t="s">
        <v>3926</v>
      </c>
      <c r="CC165" s="6" t="s">
        <v>3927</v>
      </c>
      <c r="CD165" s="6" t="s">
        <v>162</v>
      </c>
      <c r="CE165" s="6" t="s">
        <v>3928</v>
      </c>
      <c r="CF165" s="6" t="s">
        <v>3929</v>
      </c>
      <c r="CG165" s="6" t="s">
        <v>3930</v>
      </c>
      <c r="CH165" s="6">
        <v>16</v>
      </c>
      <c r="CI165" s="6">
        <v>14</v>
      </c>
      <c r="CJ165" s="6">
        <v>7</v>
      </c>
      <c r="CK165" s="6">
        <v>14</v>
      </c>
      <c r="CL165" s="6">
        <v>9</v>
      </c>
      <c r="CM165" s="6">
        <v>16</v>
      </c>
      <c r="CN165" s="6">
        <v>17</v>
      </c>
      <c r="CO165" s="6">
        <v>10</v>
      </c>
      <c r="CP165" s="6">
        <v>30</v>
      </c>
      <c r="CQ165" s="6">
        <v>13</v>
      </c>
      <c r="CR165" s="6">
        <v>1580</v>
      </c>
      <c r="CS165" s="6">
        <v>2973</v>
      </c>
      <c r="CT165" s="6">
        <v>2037</v>
      </c>
      <c r="CU165" s="6">
        <v>2930</v>
      </c>
      <c r="CV165" s="6">
        <v>54</v>
      </c>
      <c r="CW165" s="6">
        <v>37</v>
      </c>
      <c r="CX165" s="6">
        <v>64</v>
      </c>
      <c r="CY165" s="6">
        <v>34</v>
      </c>
      <c r="CZ165" s="6">
        <v>65</v>
      </c>
      <c r="DA165" s="6">
        <v>34</v>
      </c>
      <c r="DB165" s="6">
        <v>31</v>
      </c>
      <c r="DC165" s="6" t="s">
        <v>3913</v>
      </c>
      <c r="DE165">
        <f t="shared" si="196"/>
        <v>65</v>
      </c>
      <c r="DF165">
        <f t="shared" si="197"/>
        <v>34</v>
      </c>
      <c r="DG165">
        <f t="shared" si="198"/>
        <v>31</v>
      </c>
      <c r="DH165">
        <f t="shared" si="199"/>
        <v>65</v>
      </c>
      <c r="DI165">
        <f t="shared" si="200"/>
        <v>0</v>
      </c>
      <c r="DL165">
        <f t="shared" si="201"/>
        <v>34</v>
      </c>
      <c r="DM165">
        <f t="shared" si="202"/>
        <v>34</v>
      </c>
      <c r="DN165">
        <f t="shared" si="203"/>
        <v>0</v>
      </c>
      <c r="DQ165">
        <f t="shared" si="204"/>
        <v>65</v>
      </c>
      <c r="DR165">
        <f t="shared" si="205"/>
        <v>64</v>
      </c>
      <c r="DS165">
        <f t="shared" si="206"/>
        <v>-1</v>
      </c>
      <c r="DV165">
        <f t="shared" si="207"/>
        <v>54</v>
      </c>
      <c r="DW165">
        <f t="shared" si="208"/>
        <v>37</v>
      </c>
      <c r="DX165">
        <f t="shared" si="209"/>
        <v>91</v>
      </c>
      <c r="DY165">
        <f t="shared" si="210"/>
        <v>91</v>
      </c>
      <c r="DZ165">
        <f t="shared" si="211"/>
        <v>0</v>
      </c>
      <c r="EC165">
        <f t="shared" si="212"/>
        <v>2973</v>
      </c>
      <c r="ED165">
        <f t="shared" si="213"/>
        <v>2930</v>
      </c>
      <c r="EE165">
        <f t="shared" si="214"/>
        <v>-43</v>
      </c>
      <c r="EF165" s="1">
        <f t="shared" si="215"/>
        <v>1.4463504877228388</v>
      </c>
      <c r="EH165">
        <f t="shared" si="216"/>
        <v>1580</v>
      </c>
      <c r="EI165">
        <f t="shared" si="217"/>
        <v>2037</v>
      </c>
      <c r="EJ165">
        <f t="shared" si="218"/>
        <v>-457</v>
      </c>
      <c r="EK165">
        <f t="shared" si="219"/>
        <v>22.43495336278842</v>
      </c>
      <c r="EM165">
        <f t="shared" si="220"/>
        <v>17</v>
      </c>
      <c r="EN165">
        <f t="shared" si="221"/>
        <v>30</v>
      </c>
      <c r="EO165">
        <f t="shared" si="222"/>
        <v>43</v>
      </c>
      <c r="EP165">
        <f t="shared" si="223"/>
        <v>47</v>
      </c>
      <c r="EQ165">
        <f t="shared" si="224"/>
        <v>4</v>
      </c>
      <c r="ER165">
        <f t="shared" si="225"/>
        <v>8.5106382978723474</v>
      </c>
      <c r="ET165">
        <f t="shared" si="226"/>
        <v>10</v>
      </c>
      <c r="EU165">
        <f t="shared" si="227"/>
        <v>13</v>
      </c>
      <c r="EV165">
        <f t="shared" si="228"/>
        <v>23</v>
      </c>
      <c r="EW165">
        <f t="shared" si="229"/>
        <v>20</v>
      </c>
      <c r="EX165">
        <f t="shared" si="230"/>
        <v>-3</v>
      </c>
      <c r="FA165">
        <f t="shared" si="231"/>
        <v>7</v>
      </c>
      <c r="FB165">
        <f t="shared" si="232"/>
        <v>14</v>
      </c>
      <c r="FC165">
        <f t="shared" si="233"/>
        <v>21</v>
      </c>
      <c r="FD165">
        <f t="shared" si="234"/>
        <v>22</v>
      </c>
      <c r="FE165">
        <f t="shared" si="235"/>
        <v>1</v>
      </c>
      <c r="FH165">
        <f t="shared" si="236"/>
        <v>4090</v>
      </c>
      <c r="FI165">
        <f t="shared" si="237"/>
        <v>2690</v>
      </c>
      <c r="FJ165">
        <f t="shared" si="238"/>
        <v>1378</v>
      </c>
      <c r="FK165">
        <f t="shared" si="239"/>
        <v>4068</v>
      </c>
      <c r="FL165">
        <f t="shared" si="240"/>
        <v>-22</v>
      </c>
      <c r="FM165">
        <f t="shared" si="241"/>
        <v>0.53789731051344347</v>
      </c>
      <c r="FO165">
        <f t="shared" si="242"/>
        <v>684</v>
      </c>
      <c r="FP165">
        <f t="shared" si="243"/>
        <v>2342</v>
      </c>
      <c r="FQ165">
        <f t="shared" si="244"/>
        <v>3051</v>
      </c>
      <c r="FR165">
        <f t="shared" si="245"/>
        <v>3026</v>
      </c>
      <c r="FS165">
        <f t="shared" si="246"/>
        <v>-25</v>
      </c>
      <c r="FT165">
        <f t="shared" si="247"/>
        <v>0.81940347427072879</v>
      </c>
      <c r="FV165">
        <f t="shared" si="248"/>
        <v>7141</v>
      </c>
      <c r="FW165">
        <f t="shared" si="249"/>
        <v>4090</v>
      </c>
      <c r="FX165">
        <f t="shared" si="250"/>
        <v>3051</v>
      </c>
      <c r="FY165">
        <f t="shared" si="251"/>
        <v>7141</v>
      </c>
      <c r="FZ165">
        <f t="shared" si="252"/>
        <v>0</v>
      </c>
      <c r="GA165">
        <f t="shared" si="253"/>
        <v>0</v>
      </c>
      <c r="GC165">
        <f t="shared" si="254"/>
        <v>141</v>
      </c>
      <c r="GD165">
        <f t="shared" si="255"/>
        <v>91</v>
      </c>
      <c r="GE165">
        <f t="shared" si="256"/>
        <v>50</v>
      </c>
      <c r="GF165">
        <f t="shared" si="257"/>
        <v>141</v>
      </c>
      <c r="GG165">
        <f t="shared" si="258"/>
        <v>0</v>
      </c>
      <c r="GI165">
        <f t="shared" si="259"/>
        <v>16</v>
      </c>
      <c r="GJ165">
        <f t="shared" si="260"/>
        <v>14</v>
      </c>
      <c r="GK165">
        <f t="shared" si="261"/>
        <v>31</v>
      </c>
      <c r="GL165">
        <f t="shared" si="262"/>
        <v>30</v>
      </c>
      <c r="GM165">
        <f t="shared" si="263"/>
        <v>-1</v>
      </c>
      <c r="GN165">
        <f t="shared" si="264"/>
        <v>3.2258064516128968</v>
      </c>
      <c r="GP165">
        <f t="shared" si="265"/>
        <v>43</v>
      </c>
      <c r="GQ165">
        <f t="shared" si="266"/>
        <v>22</v>
      </c>
      <c r="GR165">
        <f t="shared" si="267"/>
        <v>20</v>
      </c>
      <c r="GS165">
        <f t="shared" si="268"/>
        <v>42</v>
      </c>
      <c r="GT165">
        <f t="shared" si="269"/>
        <v>-1</v>
      </c>
      <c r="GU165">
        <f t="shared" si="270"/>
        <v>0</v>
      </c>
      <c r="GW165">
        <f t="shared" si="271"/>
        <v>17</v>
      </c>
      <c r="GX165">
        <f t="shared" si="272"/>
        <v>30</v>
      </c>
      <c r="GY165">
        <f t="shared" si="273"/>
        <v>47</v>
      </c>
      <c r="GZ165">
        <f t="shared" si="274"/>
        <v>10</v>
      </c>
      <c r="HA165">
        <f t="shared" si="275"/>
        <v>13</v>
      </c>
      <c r="HB165">
        <f t="shared" si="276"/>
        <v>23</v>
      </c>
      <c r="HC165">
        <f t="shared" si="277"/>
        <v>7</v>
      </c>
      <c r="HD165">
        <f t="shared" si="278"/>
        <v>14</v>
      </c>
      <c r="HE165">
        <f t="shared" si="279"/>
        <v>21</v>
      </c>
      <c r="HF165">
        <f t="shared" si="280"/>
        <v>44</v>
      </c>
      <c r="HG165">
        <f t="shared" si="281"/>
        <v>-3</v>
      </c>
      <c r="HI165">
        <f t="shared" si="282"/>
        <v>2342</v>
      </c>
      <c r="HJ165">
        <f t="shared" si="283"/>
        <v>2690</v>
      </c>
      <c r="HK165">
        <f t="shared" si="284"/>
        <v>5032</v>
      </c>
      <c r="HL165">
        <f t="shared" si="285"/>
        <v>5032</v>
      </c>
      <c r="HM165">
        <f t="shared" si="286"/>
        <v>0</v>
      </c>
      <c r="HN165">
        <f t="shared" si="287"/>
        <v>0</v>
      </c>
      <c r="HP165">
        <f t="shared" si="288"/>
        <v>2037</v>
      </c>
      <c r="HQ165">
        <f t="shared" si="289"/>
        <v>2930</v>
      </c>
      <c r="HR165">
        <f t="shared" si="290"/>
        <v>5032</v>
      </c>
      <c r="HS165">
        <f t="shared" si="291"/>
        <v>4967</v>
      </c>
      <c r="HT165">
        <f t="shared" si="292"/>
        <v>-65</v>
      </c>
      <c r="HU165">
        <f t="shared" si="293"/>
        <v>1.2917329093799736</v>
      </c>
    </row>
    <row r="166" spans="1:229" x14ac:dyDescent="0.35">
      <c r="A166" s="6" t="s">
        <v>3931</v>
      </c>
      <c r="B166" s="6" t="s">
        <v>133</v>
      </c>
      <c r="C166" s="6" t="s">
        <v>134</v>
      </c>
      <c r="D166" s="6"/>
      <c r="E166" s="6" t="s">
        <v>265</v>
      </c>
      <c r="F166" s="6"/>
      <c r="G166" s="6" t="s">
        <v>291</v>
      </c>
      <c r="H166" s="6" t="s">
        <v>1082</v>
      </c>
      <c r="I166" s="6" t="s">
        <v>3932</v>
      </c>
      <c r="J166" s="6" t="s">
        <v>3933</v>
      </c>
      <c r="K166" s="6" t="s">
        <v>852</v>
      </c>
      <c r="L166" s="6" t="s">
        <v>265</v>
      </c>
      <c r="M166" s="6" t="s">
        <v>3931</v>
      </c>
      <c r="N166" s="6">
        <v>60</v>
      </c>
      <c r="O166" s="6">
        <v>86</v>
      </c>
      <c r="P166" s="6">
        <v>35</v>
      </c>
      <c r="Q166" s="6" t="s">
        <v>3934</v>
      </c>
      <c r="R166" s="6">
        <v>21</v>
      </c>
      <c r="S166" s="6">
        <v>98</v>
      </c>
      <c r="T166" s="6">
        <v>19</v>
      </c>
      <c r="U166" s="6">
        <v>21</v>
      </c>
      <c r="V166" s="6">
        <v>125</v>
      </c>
      <c r="W166" s="6" t="s">
        <v>3935</v>
      </c>
      <c r="X166" s="6" t="s">
        <v>3936</v>
      </c>
      <c r="Y166" s="6" t="s">
        <v>3937</v>
      </c>
      <c r="Z166" s="6" t="s">
        <v>3938</v>
      </c>
      <c r="AA166" s="6">
        <v>96</v>
      </c>
      <c r="AB166" s="6">
        <v>72</v>
      </c>
      <c r="AC166" s="6">
        <v>77</v>
      </c>
      <c r="AD166" s="6">
        <v>48</v>
      </c>
      <c r="AE166" s="6">
        <v>42</v>
      </c>
      <c r="AF166" s="6">
        <v>47</v>
      </c>
      <c r="AG166" s="6">
        <v>65</v>
      </c>
      <c r="AH166" s="6">
        <v>71</v>
      </c>
      <c r="AI166" s="6">
        <v>13</v>
      </c>
      <c r="AJ166" s="6">
        <v>29</v>
      </c>
      <c r="AK166" s="6">
        <v>35</v>
      </c>
      <c r="AL166" s="6">
        <v>42</v>
      </c>
      <c r="AM166" s="6">
        <v>39</v>
      </c>
      <c r="AN166" s="6">
        <v>49</v>
      </c>
      <c r="AO166" s="6">
        <v>28</v>
      </c>
      <c r="AP166" s="6">
        <v>21</v>
      </c>
      <c r="AQ166" s="6">
        <v>11</v>
      </c>
      <c r="AR166" s="6">
        <v>28</v>
      </c>
      <c r="AS166" s="6">
        <v>18</v>
      </c>
      <c r="AT166" s="6">
        <v>30</v>
      </c>
      <c r="AU166" s="6">
        <v>29</v>
      </c>
      <c r="AV166" s="6">
        <v>29</v>
      </c>
      <c r="AW166" s="6">
        <v>6058</v>
      </c>
      <c r="AX166" s="6" t="s">
        <v>3939</v>
      </c>
      <c r="AY166" s="6">
        <v>1678</v>
      </c>
      <c r="AZ166" s="6" t="s">
        <v>3940</v>
      </c>
      <c r="BA166" s="6">
        <v>3421</v>
      </c>
      <c r="BB166" s="6" t="s">
        <v>3941</v>
      </c>
      <c r="BC166" s="6">
        <v>2637</v>
      </c>
      <c r="BD166" s="6" t="s">
        <v>3942</v>
      </c>
      <c r="BE166" s="6">
        <v>2646</v>
      </c>
      <c r="BF166" s="6" t="s">
        <v>3943</v>
      </c>
      <c r="BG166" s="6">
        <v>4324</v>
      </c>
      <c r="BH166" s="6" t="s">
        <v>3944</v>
      </c>
      <c r="BI166" s="6">
        <v>1692</v>
      </c>
      <c r="BJ166" s="6" t="s">
        <v>3945</v>
      </c>
      <c r="BK166" s="6">
        <v>735</v>
      </c>
      <c r="BL166" s="6" t="s">
        <v>3946</v>
      </c>
      <c r="BM166" s="6">
        <v>930</v>
      </c>
      <c r="BN166" s="6" t="s">
        <v>3947</v>
      </c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 t="s">
        <v>3948</v>
      </c>
      <c r="BZ166" s="6" t="s">
        <v>3949</v>
      </c>
      <c r="CA166" s="6" t="s">
        <v>3950</v>
      </c>
      <c r="CB166" s="6" t="s">
        <v>3951</v>
      </c>
      <c r="CC166" s="6" t="s">
        <v>3952</v>
      </c>
      <c r="CD166" s="6" t="s">
        <v>162</v>
      </c>
      <c r="CE166" s="6" t="s">
        <v>3953</v>
      </c>
      <c r="CF166" s="6" t="s">
        <v>3954</v>
      </c>
      <c r="CG166" s="6" t="s">
        <v>3955</v>
      </c>
      <c r="CH166" s="6">
        <v>0</v>
      </c>
      <c r="CI166" s="6">
        <v>37</v>
      </c>
      <c r="CJ166" s="6">
        <v>7</v>
      </c>
      <c r="CK166" s="6">
        <v>8</v>
      </c>
      <c r="CL166" s="6">
        <v>0</v>
      </c>
      <c r="CM166" s="6">
        <v>28</v>
      </c>
      <c r="CN166" s="6">
        <v>17</v>
      </c>
      <c r="CO166" s="6">
        <v>10</v>
      </c>
      <c r="CP166" s="6">
        <v>26</v>
      </c>
      <c r="CQ166" s="6">
        <v>18</v>
      </c>
      <c r="CR166" s="6">
        <v>1195</v>
      </c>
      <c r="CS166" s="6">
        <v>2450</v>
      </c>
      <c r="CT166" s="6">
        <v>1153</v>
      </c>
      <c r="CU166" s="6">
        <v>3116</v>
      </c>
      <c r="CV166" s="6">
        <v>49</v>
      </c>
      <c r="CW166" s="6">
        <v>28</v>
      </c>
      <c r="CX166" s="6">
        <v>56</v>
      </c>
      <c r="CY166" s="6">
        <v>19</v>
      </c>
      <c r="CZ166" s="6">
        <v>56</v>
      </c>
      <c r="DA166" s="6">
        <v>19</v>
      </c>
      <c r="DB166" s="6">
        <v>37</v>
      </c>
      <c r="DC166" s="6" t="s">
        <v>3931</v>
      </c>
      <c r="DE166">
        <f t="shared" si="196"/>
        <v>56</v>
      </c>
      <c r="DF166">
        <f t="shared" si="197"/>
        <v>19</v>
      </c>
      <c r="DG166">
        <f t="shared" si="198"/>
        <v>37</v>
      </c>
      <c r="DH166">
        <f t="shared" si="199"/>
        <v>56</v>
      </c>
      <c r="DI166">
        <f t="shared" si="200"/>
        <v>0</v>
      </c>
      <c r="DL166">
        <f t="shared" si="201"/>
        <v>19</v>
      </c>
      <c r="DM166">
        <f t="shared" si="202"/>
        <v>19</v>
      </c>
      <c r="DN166">
        <f t="shared" si="203"/>
        <v>0</v>
      </c>
      <c r="DQ166">
        <f t="shared" si="204"/>
        <v>56</v>
      </c>
      <c r="DR166">
        <f t="shared" si="205"/>
        <v>56</v>
      </c>
      <c r="DS166">
        <f t="shared" si="206"/>
        <v>0</v>
      </c>
      <c r="DV166">
        <f t="shared" si="207"/>
        <v>49</v>
      </c>
      <c r="DW166">
        <f t="shared" si="208"/>
        <v>28</v>
      </c>
      <c r="DX166">
        <f t="shared" si="209"/>
        <v>77</v>
      </c>
      <c r="DY166">
        <f t="shared" si="210"/>
        <v>77</v>
      </c>
      <c r="DZ166">
        <f t="shared" si="211"/>
        <v>0</v>
      </c>
      <c r="EC166">
        <f t="shared" si="212"/>
        <v>2450</v>
      </c>
      <c r="ED166">
        <f t="shared" si="213"/>
        <v>3116</v>
      </c>
      <c r="EE166">
        <f t="shared" si="214"/>
        <v>666</v>
      </c>
      <c r="EF166" s="1">
        <f t="shared" si="215"/>
        <v>21.373555840821567</v>
      </c>
      <c r="EH166">
        <f t="shared" si="216"/>
        <v>1195</v>
      </c>
      <c r="EI166">
        <f t="shared" si="217"/>
        <v>1153</v>
      </c>
      <c r="EJ166">
        <f t="shared" si="218"/>
        <v>42</v>
      </c>
      <c r="EK166">
        <f t="shared" si="219"/>
        <v>3.5146443514644403</v>
      </c>
      <c r="EM166">
        <f t="shared" si="220"/>
        <v>17</v>
      </c>
      <c r="EN166">
        <f t="shared" si="221"/>
        <v>26</v>
      </c>
      <c r="EO166">
        <f t="shared" si="222"/>
        <v>42</v>
      </c>
      <c r="EP166">
        <f t="shared" si="223"/>
        <v>43</v>
      </c>
      <c r="EQ166">
        <f t="shared" si="224"/>
        <v>1</v>
      </c>
      <c r="ER166">
        <f t="shared" si="225"/>
        <v>2.3255813953488342</v>
      </c>
      <c r="ET166">
        <f t="shared" si="226"/>
        <v>10</v>
      </c>
      <c r="EU166">
        <f t="shared" si="227"/>
        <v>18</v>
      </c>
      <c r="EV166">
        <f t="shared" si="228"/>
        <v>28</v>
      </c>
      <c r="EW166">
        <f t="shared" si="229"/>
        <v>29</v>
      </c>
      <c r="EX166">
        <f t="shared" si="230"/>
        <v>1</v>
      </c>
      <c r="FA166">
        <f t="shared" si="231"/>
        <v>7</v>
      </c>
      <c r="FB166">
        <f t="shared" si="232"/>
        <v>8</v>
      </c>
      <c r="FC166">
        <f t="shared" si="233"/>
        <v>15</v>
      </c>
      <c r="FD166">
        <f t="shared" si="234"/>
        <v>13</v>
      </c>
      <c r="FE166">
        <f t="shared" si="235"/>
        <v>-2</v>
      </c>
      <c r="FH166">
        <f t="shared" si="236"/>
        <v>3421</v>
      </c>
      <c r="FI166">
        <f t="shared" si="237"/>
        <v>2646</v>
      </c>
      <c r="FJ166">
        <f t="shared" si="238"/>
        <v>735</v>
      </c>
      <c r="FK166">
        <f t="shared" si="239"/>
        <v>3381</v>
      </c>
      <c r="FL166">
        <f t="shared" si="240"/>
        <v>-40</v>
      </c>
      <c r="FM166">
        <f t="shared" si="241"/>
        <v>1.169248757673202</v>
      </c>
      <c r="FO166">
        <f t="shared" si="242"/>
        <v>930</v>
      </c>
      <c r="FP166">
        <f t="shared" si="243"/>
        <v>1678</v>
      </c>
      <c r="FQ166">
        <f t="shared" si="244"/>
        <v>2637</v>
      </c>
      <c r="FR166">
        <f t="shared" si="245"/>
        <v>2608</v>
      </c>
      <c r="FS166">
        <f t="shared" si="246"/>
        <v>-29</v>
      </c>
      <c r="FT166">
        <f t="shared" si="247"/>
        <v>1.0997345468335169</v>
      </c>
      <c r="FV166">
        <f t="shared" si="248"/>
        <v>6058</v>
      </c>
      <c r="FW166">
        <f t="shared" si="249"/>
        <v>3421</v>
      </c>
      <c r="FX166">
        <f t="shared" si="250"/>
        <v>2637</v>
      </c>
      <c r="FY166">
        <f t="shared" si="251"/>
        <v>6058</v>
      </c>
      <c r="FZ166">
        <f t="shared" si="252"/>
        <v>0</v>
      </c>
      <c r="GA166">
        <f t="shared" si="253"/>
        <v>0</v>
      </c>
      <c r="GC166">
        <f t="shared" si="254"/>
        <v>125</v>
      </c>
      <c r="GD166">
        <f t="shared" si="255"/>
        <v>77</v>
      </c>
      <c r="GE166">
        <f t="shared" si="256"/>
        <v>48</v>
      </c>
      <c r="GF166">
        <f t="shared" si="257"/>
        <v>125</v>
      </c>
      <c r="GG166">
        <f t="shared" si="258"/>
        <v>0</v>
      </c>
      <c r="GI166">
        <f t="shared" si="259"/>
        <v>0</v>
      </c>
      <c r="GJ166">
        <f t="shared" si="260"/>
        <v>37</v>
      </c>
      <c r="GK166">
        <f t="shared" si="261"/>
        <v>37</v>
      </c>
      <c r="GL166">
        <f t="shared" si="262"/>
        <v>37</v>
      </c>
      <c r="GM166">
        <f t="shared" si="263"/>
        <v>0</v>
      </c>
      <c r="GN166">
        <f t="shared" si="264"/>
        <v>0</v>
      </c>
      <c r="GP166">
        <f t="shared" si="265"/>
        <v>42</v>
      </c>
      <c r="GQ166">
        <f t="shared" si="266"/>
        <v>13</v>
      </c>
      <c r="GR166">
        <f t="shared" si="267"/>
        <v>29</v>
      </c>
      <c r="GS166">
        <f t="shared" si="268"/>
        <v>42</v>
      </c>
      <c r="GT166">
        <f t="shared" si="269"/>
        <v>0</v>
      </c>
      <c r="GU166">
        <f t="shared" si="270"/>
        <v>0</v>
      </c>
      <c r="GW166">
        <f t="shared" si="271"/>
        <v>17</v>
      </c>
      <c r="GX166">
        <f t="shared" si="272"/>
        <v>26</v>
      </c>
      <c r="GY166">
        <f t="shared" si="273"/>
        <v>43</v>
      </c>
      <c r="GZ166">
        <f t="shared" si="274"/>
        <v>10</v>
      </c>
      <c r="HA166">
        <f t="shared" si="275"/>
        <v>18</v>
      </c>
      <c r="HB166">
        <f t="shared" si="276"/>
        <v>28</v>
      </c>
      <c r="HC166">
        <f t="shared" si="277"/>
        <v>7</v>
      </c>
      <c r="HD166">
        <f t="shared" si="278"/>
        <v>8</v>
      </c>
      <c r="HE166">
        <f t="shared" si="279"/>
        <v>15</v>
      </c>
      <c r="HF166">
        <f t="shared" si="280"/>
        <v>43</v>
      </c>
      <c r="HG166">
        <f t="shared" si="281"/>
        <v>0</v>
      </c>
      <c r="HI166">
        <f t="shared" si="282"/>
        <v>1678</v>
      </c>
      <c r="HJ166">
        <f t="shared" si="283"/>
        <v>2646</v>
      </c>
      <c r="HK166">
        <f t="shared" si="284"/>
        <v>4324</v>
      </c>
      <c r="HL166">
        <f t="shared" si="285"/>
        <v>4324</v>
      </c>
      <c r="HM166">
        <f t="shared" si="286"/>
        <v>0</v>
      </c>
      <c r="HN166">
        <f t="shared" si="287"/>
        <v>0</v>
      </c>
      <c r="HP166">
        <f t="shared" si="288"/>
        <v>1153</v>
      </c>
      <c r="HQ166">
        <f t="shared" si="289"/>
        <v>3116</v>
      </c>
      <c r="HR166">
        <f t="shared" si="290"/>
        <v>4324</v>
      </c>
      <c r="HS166">
        <f t="shared" si="291"/>
        <v>4269</v>
      </c>
      <c r="HT166">
        <f t="shared" si="292"/>
        <v>-55</v>
      </c>
      <c r="HU166">
        <f t="shared" si="293"/>
        <v>1.2719703977798389</v>
      </c>
    </row>
    <row r="167" spans="1:229" x14ac:dyDescent="0.35">
      <c r="A167" s="6" t="s">
        <v>3956</v>
      </c>
      <c r="B167" s="6" t="s">
        <v>167</v>
      </c>
      <c r="C167" s="6" t="s">
        <v>134</v>
      </c>
      <c r="D167" s="6">
        <v>66</v>
      </c>
      <c r="E167" s="6" t="s">
        <v>1581</v>
      </c>
      <c r="F167" s="6" t="s">
        <v>3272</v>
      </c>
      <c r="G167" s="6" t="s">
        <v>1536</v>
      </c>
      <c r="H167" s="6" t="s">
        <v>168</v>
      </c>
      <c r="I167" s="6" t="s">
        <v>175</v>
      </c>
      <c r="J167" s="6" t="s">
        <v>1606</v>
      </c>
      <c r="K167" s="6" t="s">
        <v>1983</v>
      </c>
      <c r="L167" s="6" t="s">
        <v>170</v>
      </c>
      <c r="M167" s="6" t="s">
        <v>3956</v>
      </c>
      <c r="N167" s="6">
        <v>80</v>
      </c>
      <c r="O167" s="6">
        <v>66</v>
      </c>
      <c r="P167" s="6">
        <v>-2</v>
      </c>
      <c r="Q167" s="6" t="s">
        <v>3957</v>
      </c>
      <c r="R167" s="6">
        <v>39</v>
      </c>
      <c r="S167" s="6">
        <v>79</v>
      </c>
      <c r="T167" s="6">
        <v>22</v>
      </c>
      <c r="U167" s="6">
        <v>37</v>
      </c>
      <c r="V167" s="6">
        <v>107</v>
      </c>
      <c r="W167" s="6" t="s">
        <v>2139</v>
      </c>
      <c r="X167" s="6" t="s">
        <v>3958</v>
      </c>
      <c r="Y167" s="6" t="s">
        <v>3959</v>
      </c>
      <c r="Z167" s="6" t="s">
        <v>3960</v>
      </c>
      <c r="AA167" s="6">
        <v>62</v>
      </c>
      <c r="AB167" s="6">
        <v>71</v>
      </c>
      <c r="AC167" s="6">
        <v>40</v>
      </c>
      <c r="AD167" s="6">
        <v>67</v>
      </c>
      <c r="AE167" s="6">
        <v>70</v>
      </c>
      <c r="AF167" s="6">
        <v>44</v>
      </c>
      <c r="AG167" s="6">
        <v>61</v>
      </c>
      <c r="AH167" s="6">
        <v>70</v>
      </c>
      <c r="AI167" s="6">
        <v>33</v>
      </c>
      <c r="AJ167" s="6">
        <v>44</v>
      </c>
      <c r="AK167" s="6">
        <v>61</v>
      </c>
      <c r="AL167" s="6">
        <v>49</v>
      </c>
      <c r="AM167" s="6">
        <v>44</v>
      </c>
      <c r="AN167" s="6">
        <v>70</v>
      </c>
      <c r="AO167" s="6">
        <v>44</v>
      </c>
      <c r="AP167" s="6">
        <v>33</v>
      </c>
      <c r="AQ167" s="6">
        <v>0</v>
      </c>
      <c r="AR167" s="6">
        <v>37</v>
      </c>
      <c r="AS167" s="6">
        <v>0</v>
      </c>
      <c r="AT167" s="6">
        <v>0</v>
      </c>
      <c r="AU167" s="6">
        <v>21</v>
      </c>
      <c r="AV167" s="6">
        <v>37</v>
      </c>
      <c r="AW167" s="6">
        <v>5612</v>
      </c>
      <c r="AX167" s="6" t="s">
        <v>3961</v>
      </c>
      <c r="AY167" s="6">
        <v>413</v>
      </c>
      <c r="AZ167" s="6" t="s">
        <v>3962</v>
      </c>
      <c r="BA167" s="6">
        <v>3620</v>
      </c>
      <c r="BB167" s="6" t="s">
        <v>3963</v>
      </c>
      <c r="BC167" s="6">
        <v>1992</v>
      </c>
      <c r="BD167" s="6" t="s">
        <v>3964</v>
      </c>
      <c r="BE167" s="6">
        <v>1778</v>
      </c>
      <c r="BF167" s="6" t="s">
        <v>155</v>
      </c>
      <c r="BG167" s="6">
        <v>2191</v>
      </c>
      <c r="BH167" s="6" t="s">
        <v>3965</v>
      </c>
      <c r="BI167" s="6">
        <v>3351</v>
      </c>
      <c r="BJ167" s="6" t="s">
        <v>3966</v>
      </c>
      <c r="BK167" s="6">
        <v>1809</v>
      </c>
      <c r="BL167" s="6" t="s">
        <v>3967</v>
      </c>
      <c r="BM167" s="6">
        <v>1542</v>
      </c>
      <c r="BN167" s="6" t="s">
        <v>3968</v>
      </c>
      <c r="BO167" s="6">
        <v>265</v>
      </c>
      <c r="BP167" s="6">
        <v>475</v>
      </c>
      <c r="BQ167" s="6">
        <v>358</v>
      </c>
      <c r="BR167" s="6" t="s">
        <v>190</v>
      </c>
      <c r="BS167" s="6">
        <v>189</v>
      </c>
      <c r="BT167" s="6" t="s">
        <v>191</v>
      </c>
      <c r="BU167" s="6">
        <v>527</v>
      </c>
      <c r="BV167" s="6" t="s">
        <v>308</v>
      </c>
      <c r="BW167" s="6" t="s">
        <v>309</v>
      </c>
      <c r="BX167" s="6">
        <v>0</v>
      </c>
      <c r="BY167" s="6" t="s">
        <v>3969</v>
      </c>
      <c r="BZ167" s="6" t="s">
        <v>3970</v>
      </c>
      <c r="CA167" s="6" t="s">
        <v>3971</v>
      </c>
      <c r="CB167" s="6" t="s">
        <v>3972</v>
      </c>
      <c r="CC167" s="6" t="s">
        <v>3973</v>
      </c>
      <c r="CD167" s="6" t="s">
        <v>162</v>
      </c>
      <c r="CE167" s="6" t="s">
        <v>3974</v>
      </c>
      <c r="CF167" s="6" t="s">
        <v>3975</v>
      </c>
      <c r="CG167" s="6" t="s">
        <v>3976</v>
      </c>
      <c r="CH167" s="6">
        <v>-1</v>
      </c>
      <c r="CI167" s="6">
        <v>0</v>
      </c>
      <c r="CJ167" s="6">
        <v>14</v>
      </c>
      <c r="CK167" s="6">
        <v>19</v>
      </c>
      <c r="CL167" s="6">
        <v>0</v>
      </c>
      <c r="CM167" s="6">
        <v>0</v>
      </c>
      <c r="CN167" s="6">
        <v>33</v>
      </c>
      <c r="CO167" s="6">
        <v>19</v>
      </c>
      <c r="CP167" s="6">
        <v>37</v>
      </c>
      <c r="CQ167" s="6">
        <v>18</v>
      </c>
      <c r="CR167" s="6">
        <v>0</v>
      </c>
      <c r="CS167" s="6">
        <v>2300</v>
      </c>
      <c r="CT167" s="6">
        <v>0</v>
      </c>
      <c r="CU167" s="6">
        <v>2191</v>
      </c>
      <c r="CV167" s="6">
        <v>40</v>
      </c>
      <c r="CW167" s="6">
        <v>0</v>
      </c>
      <c r="CX167" s="6">
        <v>0</v>
      </c>
      <c r="CY167" s="6">
        <v>0</v>
      </c>
      <c r="CZ167" s="6">
        <v>0</v>
      </c>
      <c r="DA167" s="6">
        <v>0</v>
      </c>
      <c r="DB167" s="6">
        <v>0</v>
      </c>
      <c r="DC167" s="6" t="s">
        <v>3956</v>
      </c>
      <c r="DE167">
        <f t="shared" si="196"/>
        <v>0</v>
      </c>
      <c r="DF167">
        <f t="shared" si="197"/>
        <v>0</v>
      </c>
      <c r="DG167">
        <f t="shared" si="198"/>
        <v>0</v>
      </c>
      <c r="DH167">
        <f t="shared" si="199"/>
        <v>0</v>
      </c>
      <c r="DI167">
        <f t="shared" si="200"/>
        <v>0</v>
      </c>
      <c r="DL167">
        <f t="shared" si="201"/>
        <v>0</v>
      </c>
      <c r="DM167">
        <f t="shared" si="202"/>
        <v>0</v>
      </c>
      <c r="DN167">
        <f t="shared" si="203"/>
        <v>0</v>
      </c>
      <c r="DQ167">
        <f t="shared" si="204"/>
        <v>0</v>
      </c>
      <c r="DR167">
        <f t="shared" si="205"/>
        <v>0</v>
      </c>
      <c r="DS167">
        <f t="shared" si="206"/>
        <v>0</v>
      </c>
      <c r="DV167">
        <f t="shared" si="207"/>
        <v>40</v>
      </c>
      <c r="DW167">
        <f t="shared" si="208"/>
        <v>0</v>
      </c>
      <c r="DX167">
        <f t="shared" si="209"/>
        <v>40</v>
      </c>
      <c r="DY167">
        <f t="shared" si="210"/>
        <v>40</v>
      </c>
      <c r="DZ167">
        <f t="shared" si="211"/>
        <v>0</v>
      </c>
      <c r="EC167">
        <f t="shared" si="212"/>
        <v>2300</v>
      </c>
      <c r="ED167">
        <f t="shared" si="213"/>
        <v>2191</v>
      </c>
      <c r="EE167">
        <f t="shared" si="214"/>
        <v>-109</v>
      </c>
      <c r="EF167" s="1">
        <f t="shared" si="215"/>
        <v>4.7391304347826093</v>
      </c>
      <c r="EH167">
        <f t="shared" si="216"/>
        <v>0</v>
      </c>
      <c r="EI167">
        <f t="shared" si="217"/>
        <v>0</v>
      </c>
      <c r="EJ167">
        <f t="shared" si="218"/>
        <v>0</v>
      </c>
      <c r="EK167">
        <v>0</v>
      </c>
      <c r="EM167">
        <f t="shared" si="220"/>
        <v>33</v>
      </c>
      <c r="EN167">
        <f t="shared" si="221"/>
        <v>37</v>
      </c>
      <c r="EO167">
        <f t="shared" si="222"/>
        <v>70</v>
      </c>
      <c r="EP167">
        <f t="shared" si="223"/>
        <v>70</v>
      </c>
      <c r="EQ167">
        <f t="shared" si="224"/>
        <v>0</v>
      </c>
      <c r="ER167">
        <f t="shared" si="225"/>
        <v>0</v>
      </c>
      <c r="ET167">
        <f t="shared" si="226"/>
        <v>19</v>
      </c>
      <c r="EU167">
        <f t="shared" si="227"/>
        <v>18</v>
      </c>
      <c r="EV167">
        <f t="shared" si="228"/>
        <v>37</v>
      </c>
      <c r="EW167">
        <f t="shared" si="229"/>
        <v>37</v>
      </c>
      <c r="EX167">
        <f t="shared" si="230"/>
        <v>0</v>
      </c>
      <c r="FA167">
        <f t="shared" si="231"/>
        <v>14</v>
      </c>
      <c r="FB167">
        <f t="shared" si="232"/>
        <v>19</v>
      </c>
      <c r="FC167">
        <f t="shared" si="233"/>
        <v>33</v>
      </c>
      <c r="FD167">
        <f t="shared" si="234"/>
        <v>33</v>
      </c>
      <c r="FE167">
        <f t="shared" si="235"/>
        <v>0</v>
      </c>
      <c r="FH167">
        <f t="shared" si="236"/>
        <v>3620</v>
      </c>
      <c r="FI167">
        <f t="shared" si="237"/>
        <v>1778</v>
      </c>
      <c r="FJ167">
        <f t="shared" si="238"/>
        <v>1809</v>
      </c>
      <c r="FK167">
        <f t="shared" si="239"/>
        <v>3587</v>
      </c>
      <c r="FL167">
        <f t="shared" si="240"/>
        <v>-33</v>
      </c>
      <c r="FM167">
        <f t="shared" si="241"/>
        <v>0.91160220994474628</v>
      </c>
      <c r="FO167">
        <f t="shared" si="242"/>
        <v>1542</v>
      </c>
      <c r="FP167">
        <f t="shared" si="243"/>
        <v>413</v>
      </c>
      <c r="FQ167">
        <f t="shared" si="244"/>
        <v>1992</v>
      </c>
      <c r="FR167">
        <f t="shared" si="245"/>
        <v>1955</v>
      </c>
      <c r="FS167">
        <f t="shared" si="246"/>
        <v>-37</v>
      </c>
      <c r="FT167">
        <f t="shared" si="247"/>
        <v>1.8574297188755082</v>
      </c>
      <c r="FV167">
        <f t="shared" si="248"/>
        <v>5612</v>
      </c>
      <c r="FW167">
        <f t="shared" si="249"/>
        <v>3620</v>
      </c>
      <c r="FX167">
        <f t="shared" si="250"/>
        <v>1992</v>
      </c>
      <c r="FY167">
        <f t="shared" si="251"/>
        <v>5612</v>
      </c>
      <c r="FZ167">
        <f t="shared" si="252"/>
        <v>0</v>
      </c>
      <c r="GA167">
        <f t="shared" si="253"/>
        <v>0</v>
      </c>
      <c r="GC167">
        <f t="shared" si="254"/>
        <v>107</v>
      </c>
      <c r="GD167">
        <f t="shared" si="255"/>
        <v>40</v>
      </c>
      <c r="GE167">
        <f t="shared" si="256"/>
        <v>67</v>
      </c>
      <c r="GF167">
        <f t="shared" si="257"/>
        <v>107</v>
      </c>
      <c r="GG167">
        <f t="shared" si="258"/>
        <v>0</v>
      </c>
      <c r="GI167">
        <f t="shared" si="259"/>
        <v>-1</v>
      </c>
      <c r="GJ167">
        <f t="shared" si="260"/>
        <v>0</v>
      </c>
      <c r="GK167">
        <f t="shared" si="261"/>
        <v>0</v>
      </c>
      <c r="GL167">
        <f t="shared" si="262"/>
        <v>-1</v>
      </c>
      <c r="GM167">
        <f t="shared" si="263"/>
        <v>-1</v>
      </c>
      <c r="GN167" t="e">
        <f t="shared" si="264"/>
        <v>#DIV/0!</v>
      </c>
      <c r="GP167">
        <f t="shared" si="265"/>
        <v>70</v>
      </c>
      <c r="GQ167">
        <f t="shared" si="266"/>
        <v>33</v>
      </c>
      <c r="GR167">
        <f t="shared" si="267"/>
        <v>37</v>
      </c>
      <c r="GS167">
        <f t="shared" si="268"/>
        <v>70</v>
      </c>
      <c r="GT167">
        <f t="shared" si="269"/>
        <v>0</v>
      </c>
      <c r="GU167">
        <f t="shared" si="270"/>
        <v>0</v>
      </c>
      <c r="GW167">
        <f t="shared" si="271"/>
        <v>33</v>
      </c>
      <c r="GX167">
        <f t="shared" si="272"/>
        <v>37</v>
      </c>
      <c r="GY167">
        <f t="shared" si="273"/>
        <v>70</v>
      </c>
      <c r="GZ167">
        <f t="shared" si="274"/>
        <v>19</v>
      </c>
      <c r="HA167">
        <f t="shared" si="275"/>
        <v>18</v>
      </c>
      <c r="HB167">
        <f t="shared" si="276"/>
        <v>37</v>
      </c>
      <c r="HC167">
        <f t="shared" si="277"/>
        <v>14</v>
      </c>
      <c r="HD167">
        <f t="shared" si="278"/>
        <v>19</v>
      </c>
      <c r="HE167">
        <f t="shared" si="279"/>
        <v>33</v>
      </c>
      <c r="HF167">
        <f t="shared" si="280"/>
        <v>70</v>
      </c>
      <c r="HG167">
        <f t="shared" si="281"/>
        <v>0</v>
      </c>
      <c r="HI167">
        <f t="shared" si="282"/>
        <v>413</v>
      </c>
      <c r="HJ167">
        <f t="shared" si="283"/>
        <v>1778</v>
      </c>
      <c r="HK167">
        <f t="shared" si="284"/>
        <v>2191</v>
      </c>
      <c r="HL167">
        <f t="shared" si="285"/>
        <v>2191</v>
      </c>
      <c r="HM167">
        <f t="shared" si="286"/>
        <v>0</v>
      </c>
      <c r="HN167">
        <f t="shared" si="287"/>
        <v>0</v>
      </c>
      <c r="HP167">
        <f t="shared" si="288"/>
        <v>0</v>
      </c>
      <c r="HQ167">
        <f t="shared" si="289"/>
        <v>2191</v>
      </c>
      <c r="HR167">
        <f t="shared" si="290"/>
        <v>2191</v>
      </c>
      <c r="HS167">
        <f t="shared" si="291"/>
        <v>2191</v>
      </c>
      <c r="HT167">
        <f t="shared" si="292"/>
        <v>0</v>
      </c>
      <c r="HU167">
        <f t="shared" si="293"/>
        <v>0</v>
      </c>
    </row>
    <row r="168" spans="1:229" x14ac:dyDescent="0.35">
      <c r="A168" s="6" t="s">
        <v>3977</v>
      </c>
      <c r="B168" s="6" t="s">
        <v>133</v>
      </c>
      <c r="C168" s="6" t="s">
        <v>201</v>
      </c>
      <c r="D168" s="6"/>
      <c r="E168" s="6" t="s">
        <v>465</v>
      </c>
      <c r="F168" s="6" t="s">
        <v>2403</v>
      </c>
      <c r="G168" s="6" t="s">
        <v>3188</v>
      </c>
      <c r="H168" s="6" t="s">
        <v>382</v>
      </c>
      <c r="I168" s="6" t="s">
        <v>291</v>
      </c>
      <c r="J168" s="6" t="s">
        <v>2906</v>
      </c>
      <c r="K168" s="6" t="s">
        <v>1084</v>
      </c>
      <c r="L168" s="6" t="s">
        <v>1514</v>
      </c>
      <c r="M168" s="6" t="s">
        <v>3977</v>
      </c>
      <c r="N168" s="6">
        <v>80</v>
      </c>
      <c r="O168" s="6">
        <v>80</v>
      </c>
      <c r="P168" s="6">
        <v>7</v>
      </c>
      <c r="Q168" s="6" t="s">
        <v>3978</v>
      </c>
      <c r="R168" s="6">
        <v>43</v>
      </c>
      <c r="S168" s="6">
        <v>105</v>
      </c>
      <c r="T168" s="6">
        <v>22</v>
      </c>
      <c r="U168" s="6">
        <v>20</v>
      </c>
      <c r="V168" s="6">
        <v>117</v>
      </c>
      <c r="W168" s="6" t="s">
        <v>2690</v>
      </c>
      <c r="X168" s="6" t="s">
        <v>3979</v>
      </c>
      <c r="Y168" s="6" t="s">
        <v>3980</v>
      </c>
      <c r="Z168" s="6" t="s">
        <v>3981</v>
      </c>
      <c r="AA168" s="6">
        <v>84</v>
      </c>
      <c r="AB168" s="6">
        <v>48</v>
      </c>
      <c r="AC168" s="6">
        <v>62</v>
      </c>
      <c r="AD168" s="6">
        <v>55</v>
      </c>
      <c r="AE168" s="6">
        <v>47</v>
      </c>
      <c r="AF168" s="6">
        <v>31</v>
      </c>
      <c r="AG168" s="6">
        <v>47</v>
      </c>
      <c r="AH168" s="6">
        <v>50</v>
      </c>
      <c r="AI168" s="6">
        <v>28</v>
      </c>
      <c r="AJ168" s="6">
        <v>24</v>
      </c>
      <c r="AK168" s="6">
        <v>21</v>
      </c>
      <c r="AL168" s="6">
        <v>25</v>
      </c>
      <c r="AM168" s="6">
        <v>25</v>
      </c>
      <c r="AN168" s="6">
        <v>47</v>
      </c>
      <c r="AO168" s="6">
        <v>25</v>
      </c>
      <c r="AP168" s="6">
        <v>26</v>
      </c>
      <c r="AQ168" s="6">
        <v>0</v>
      </c>
      <c r="AR168" s="6">
        <v>21</v>
      </c>
      <c r="AS168" s="6">
        <v>7</v>
      </c>
      <c r="AT168" s="6">
        <v>26</v>
      </c>
      <c r="AU168" s="6">
        <v>25</v>
      </c>
      <c r="AV168" s="6">
        <v>19</v>
      </c>
      <c r="AW168" s="6">
        <v>4620</v>
      </c>
      <c r="AX168" s="6" t="s">
        <v>3982</v>
      </c>
      <c r="AY168" s="6">
        <v>994</v>
      </c>
      <c r="AZ168" s="6" t="s">
        <v>1642</v>
      </c>
      <c r="BA168" s="6">
        <v>3046</v>
      </c>
      <c r="BB168" s="6" t="s">
        <v>3983</v>
      </c>
      <c r="BC168" s="6">
        <v>1574</v>
      </c>
      <c r="BD168" s="6" t="s">
        <v>1685</v>
      </c>
      <c r="BE168" s="6">
        <v>1445</v>
      </c>
      <c r="BF168" s="6" t="s">
        <v>3984</v>
      </c>
      <c r="BG168" s="6">
        <v>2439</v>
      </c>
      <c r="BH168" s="6" t="s">
        <v>3985</v>
      </c>
      <c r="BI168" s="6">
        <v>2134</v>
      </c>
      <c r="BJ168" s="6" t="s">
        <v>154</v>
      </c>
      <c r="BK168" s="6">
        <v>1573</v>
      </c>
      <c r="BL168" s="6" t="s">
        <v>3986</v>
      </c>
      <c r="BM168" s="6">
        <v>561</v>
      </c>
      <c r="BN168" s="6" t="s">
        <v>3987</v>
      </c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 t="s">
        <v>3988</v>
      </c>
      <c r="BZ168" s="6" t="s">
        <v>3989</v>
      </c>
      <c r="CA168" s="6" t="s">
        <v>3990</v>
      </c>
      <c r="CB168" s="6" t="s">
        <v>3991</v>
      </c>
      <c r="CC168" s="6" t="s">
        <v>3992</v>
      </c>
      <c r="CD168" s="6" t="s">
        <v>162</v>
      </c>
      <c r="CE168" s="6" t="s">
        <v>3993</v>
      </c>
      <c r="CF168" s="6" t="s">
        <v>3994</v>
      </c>
      <c r="CG168" s="6" t="s">
        <v>3995</v>
      </c>
      <c r="CH168" s="6">
        <v>12</v>
      </c>
      <c r="CI168" s="6">
        <v>12</v>
      </c>
      <c r="CJ168" s="6">
        <v>10</v>
      </c>
      <c r="CK168" s="6">
        <v>16</v>
      </c>
      <c r="CL168" s="6">
        <v>-1</v>
      </c>
      <c r="CM168" s="6">
        <v>0</v>
      </c>
      <c r="CN168" s="6">
        <v>20</v>
      </c>
      <c r="CO168" s="6">
        <v>10</v>
      </c>
      <c r="CP168" s="6">
        <v>26</v>
      </c>
      <c r="CQ168" s="6">
        <v>10</v>
      </c>
      <c r="CR168" s="6">
        <v>1350</v>
      </c>
      <c r="CS168" s="6">
        <v>842</v>
      </c>
      <c r="CT168" s="6">
        <v>1613</v>
      </c>
      <c r="CU168" s="6">
        <v>777</v>
      </c>
      <c r="CV168" s="6">
        <v>17</v>
      </c>
      <c r="CW168" s="6">
        <v>45</v>
      </c>
      <c r="CX168" s="6">
        <v>49</v>
      </c>
      <c r="CY168" s="6">
        <v>25</v>
      </c>
      <c r="CZ168" s="6">
        <v>49</v>
      </c>
      <c r="DA168" s="6">
        <v>25</v>
      </c>
      <c r="DB168" s="6">
        <v>24</v>
      </c>
      <c r="DC168" s="6" t="s">
        <v>3977</v>
      </c>
      <c r="DE168">
        <f t="shared" si="196"/>
        <v>49</v>
      </c>
      <c r="DF168">
        <f t="shared" si="197"/>
        <v>25</v>
      </c>
      <c r="DG168">
        <f t="shared" si="198"/>
        <v>24</v>
      </c>
      <c r="DH168">
        <f t="shared" si="199"/>
        <v>49</v>
      </c>
      <c r="DI168">
        <f t="shared" si="200"/>
        <v>0</v>
      </c>
      <c r="DL168">
        <f t="shared" si="201"/>
        <v>25</v>
      </c>
      <c r="DM168">
        <f t="shared" si="202"/>
        <v>25</v>
      </c>
      <c r="DN168">
        <f t="shared" si="203"/>
        <v>0</v>
      </c>
      <c r="DQ168">
        <f t="shared" si="204"/>
        <v>49</v>
      </c>
      <c r="DR168">
        <f t="shared" si="205"/>
        <v>49</v>
      </c>
      <c r="DS168">
        <f t="shared" si="206"/>
        <v>0</v>
      </c>
      <c r="DV168">
        <f t="shared" si="207"/>
        <v>17</v>
      </c>
      <c r="DW168">
        <f t="shared" si="208"/>
        <v>45</v>
      </c>
      <c r="DX168">
        <f t="shared" si="209"/>
        <v>62</v>
      </c>
      <c r="DY168">
        <f t="shared" si="210"/>
        <v>62</v>
      </c>
      <c r="DZ168">
        <f t="shared" si="211"/>
        <v>0</v>
      </c>
      <c r="EC168">
        <f t="shared" si="212"/>
        <v>842</v>
      </c>
      <c r="ED168">
        <f t="shared" si="213"/>
        <v>777</v>
      </c>
      <c r="EE168">
        <f t="shared" si="214"/>
        <v>-65</v>
      </c>
      <c r="EF168" s="1">
        <f t="shared" si="215"/>
        <v>7.7197149643705529</v>
      </c>
      <c r="EH168">
        <f t="shared" si="216"/>
        <v>1350</v>
      </c>
      <c r="EI168">
        <f t="shared" si="217"/>
        <v>1613</v>
      </c>
      <c r="EJ168">
        <f t="shared" si="218"/>
        <v>-263</v>
      </c>
      <c r="EK168">
        <f t="shared" si="219"/>
        <v>16.305021698698084</v>
      </c>
      <c r="EM168">
        <f t="shared" si="220"/>
        <v>20</v>
      </c>
      <c r="EN168">
        <f t="shared" si="221"/>
        <v>26</v>
      </c>
      <c r="EO168">
        <f t="shared" si="222"/>
        <v>47</v>
      </c>
      <c r="EP168">
        <f t="shared" si="223"/>
        <v>46</v>
      </c>
      <c r="EQ168">
        <f t="shared" si="224"/>
        <v>-1</v>
      </c>
      <c r="ER168">
        <f t="shared" si="225"/>
        <v>2.1276595744680833</v>
      </c>
      <c r="ET168">
        <f t="shared" si="226"/>
        <v>10</v>
      </c>
      <c r="EU168">
        <f t="shared" si="227"/>
        <v>10</v>
      </c>
      <c r="EV168">
        <f t="shared" si="228"/>
        <v>20</v>
      </c>
      <c r="EW168">
        <f t="shared" si="229"/>
        <v>19</v>
      </c>
      <c r="EX168">
        <f t="shared" si="230"/>
        <v>-1</v>
      </c>
      <c r="FA168">
        <f t="shared" si="231"/>
        <v>10</v>
      </c>
      <c r="FB168">
        <f t="shared" si="232"/>
        <v>16</v>
      </c>
      <c r="FC168">
        <f t="shared" si="233"/>
        <v>26</v>
      </c>
      <c r="FD168">
        <f t="shared" si="234"/>
        <v>28</v>
      </c>
      <c r="FE168">
        <f t="shared" si="235"/>
        <v>2</v>
      </c>
      <c r="FH168">
        <f t="shared" si="236"/>
        <v>3046</v>
      </c>
      <c r="FI168">
        <f t="shared" si="237"/>
        <v>1445</v>
      </c>
      <c r="FJ168">
        <f t="shared" si="238"/>
        <v>1573</v>
      </c>
      <c r="FK168">
        <f t="shared" si="239"/>
        <v>3018</v>
      </c>
      <c r="FL168">
        <f t="shared" si="240"/>
        <v>-28</v>
      </c>
      <c r="FM168">
        <f t="shared" si="241"/>
        <v>0.91923834537098514</v>
      </c>
      <c r="FO168">
        <f t="shared" si="242"/>
        <v>561</v>
      </c>
      <c r="FP168">
        <f t="shared" si="243"/>
        <v>994</v>
      </c>
      <c r="FQ168">
        <f t="shared" si="244"/>
        <v>1574</v>
      </c>
      <c r="FR168">
        <f t="shared" si="245"/>
        <v>1555</v>
      </c>
      <c r="FS168">
        <f t="shared" si="246"/>
        <v>-19</v>
      </c>
      <c r="FT168">
        <f t="shared" si="247"/>
        <v>1.2071156289707687</v>
      </c>
      <c r="FV168">
        <f t="shared" si="248"/>
        <v>4620</v>
      </c>
      <c r="FW168">
        <f t="shared" si="249"/>
        <v>3046</v>
      </c>
      <c r="FX168">
        <f t="shared" si="250"/>
        <v>1574</v>
      </c>
      <c r="FY168">
        <f t="shared" si="251"/>
        <v>4620</v>
      </c>
      <c r="FZ168">
        <f t="shared" si="252"/>
        <v>0</v>
      </c>
      <c r="GA168">
        <f t="shared" si="253"/>
        <v>0</v>
      </c>
      <c r="GC168">
        <f t="shared" si="254"/>
        <v>117</v>
      </c>
      <c r="GD168">
        <f t="shared" si="255"/>
        <v>62</v>
      </c>
      <c r="GE168">
        <f t="shared" si="256"/>
        <v>55</v>
      </c>
      <c r="GF168">
        <f t="shared" si="257"/>
        <v>117</v>
      </c>
      <c r="GG168">
        <f t="shared" si="258"/>
        <v>0</v>
      </c>
      <c r="GI168">
        <f t="shared" si="259"/>
        <v>12</v>
      </c>
      <c r="GJ168">
        <f t="shared" si="260"/>
        <v>12</v>
      </c>
      <c r="GK168">
        <f t="shared" si="261"/>
        <v>24</v>
      </c>
      <c r="GL168">
        <f t="shared" si="262"/>
        <v>24</v>
      </c>
      <c r="GM168">
        <f t="shared" si="263"/>
        <v>0</v>
      </c>
      <c r="GN168">
        <f t="shared" si="264"/>
        <v>0</v>
      </c>
      <c r="GP168">
        <f t="shared" si="265"/>
        <v>47</v>
      </c>
      <c r="GQ168">
        <f t="shared" si="266"/>
        <v>28</v>
      </c>
      <c r="GR168">
        <f t="shared" si="267"/>
        <v>19</v>
      </c>
      <c r="GS168">
        <f t="shared" si="268"/>
        <v>47</v>
      </c>
      <c r="GT168">
        <f t="shared" si="269"/>
        <v>0</v>
      </c>
      <c r="GU168">
        <f t="shared" si="270"/>
        <v>2.1276595744680833</v>
      </c>
      <c r="GW168">
        <f t="shared" si="271"/>
        <v>20</v>
      </c>
      <c r="GX168">
        <f t="shared" si="272"/>
        <v>26</v>
      </c>
      <c r="GY168">
        <f t="shared" si="273"/>
        <v>46</v>
      </c>
      <c r="GZ168">
        <f t="shared" si="274"/>
        <v>10</v>
      </c>
      <c r="HA168">
        <f t="shared" si="275"/>
        <v>10</v>
      </c>
      <c r="HB168">
        <f t="shared" si="276"/>
        <v>20</v>
      </c>
      <c r="HC168">
        <f t="shared" si="277"/>
        <v>10</v>
      </c>
      <c r="HD168">
        <f t="shared" si="278"/>
        <v>16</v>
      </c>
      <c r="HE168">
        <f t="shared" si="279"/>
        <v>26</v>
      </c>
      <c r="HF168">
        <f t="shared" si="280"/>
        <v>46</v>
      </c>
      <c r="HG168">
        <f t="shared" si="281"/>
        <v>0</v>
      </c>
      <c r="HI168">
        <f t="shared" si="282"/>
        <v>994</v>
      </c>
      <c r="HJ168">
        <f t="shared" si="283"/>
        <v>1445</v>
      </c>
      <c r="HK168">
        <f t="shared" si="284"/>
        <v>2439</v>
      </c>
      <c r="HL168">
        <f t="shared" si="285"/>
        <v>2439</v>
      </c>
      <c r="HM168">
        <f t="shared" si="286"/>
        <v>0</v>
      </c>
      <c r="HN168">
        <f t="shared" si="287"/>
        <v>0</v>
      </c>
      <c r="HP168">
        <f t="shared" si="288"/>
        <v>1613</v>
      </c>
      <c r="HQ168">
        <f t="shared" si="289"/>
        <v>777</v>
      </c>
      <c r="HR168">
        <f t="shared" si="290"/>
        <v>2439</v>
      </c>
      <c r="HS168">
        <f t="shared" si="291"/>
        <v>2390</v>
      </c>
      <c r="HT168">
        <f t="shared" si="292"/>
        <v>-49</v>
      </c>
      <c r="HU168">
        <f t="shared" si="293"/>
        <v>2.0090200902009059</v>
      </c>
    </row>
    <row r="169" spans="1:229" x14ac:dyDescent="0.35">
      <c r="A169" s="6" t="s">
        <v>3996</v>
      </c>
      <c r="B169" s="6" t="s">
        <v>167</v>
      </c>
      <c r="C169" s="6" t="s">
        <v>201</v>
      </c>
      <c r="D169" s="6">
        <v>54</v>
      </c>
      <c r="E169" s="6" t="s">
        <v>1202</v>
      </c>
      <c r="F169" s="6" t="s">
        <v>169</v>
      </c>
      <c r="G169" s="6" t="s">
        <v>1515</v>
      </c>
      <c r="H169" s="6" t="s">
        <v>749</v>
      </c>
      <c r="I169" s="6" t="s">
        <v>1229</v>
      </c>
      <c r="J169" s="6" t="s">
        <v>3101</v>
      </c>
      <c r="K169" s="6" t="s">
        <v>1084</v>
      </c>
      <c r="L169" s="6" t="s">
        <v>1277</v>
      </c>
      <c r="M169" s="6" t="s">
        <v>3996</v>
      </c>
      <c r="N169" s="6" t="s">
        <v>143</v>
      </c>
      <c r="O169" s="6" t="s">
        <v>143</v>
      </c>
      <c r="P169" s="6" t="s">
        <v>143</v>
      </c>
      <c r="Q169" s="6" t="s">
        <v>143</v>
      </c>
      <c r="R169" s="6">
        <v>32</v>
      </c>
      <c r="S169" s="6">
        <v>107</v>
      </c>
      <c r="T169" s="6">
        <v>22</v>
      </c>
      <c r="U169" s="6">
        <v>21</v>
      </c>
      <c r="V169" s="6">
        <v>128</v>
      </c>
      <c r="W169" s="6" t="s">
        <v>1109</v>
      </c>
      <c r="X169" s="6" t="s">
        <v>3997</v>
      </c>
      <c r="Y169" s="6" t="s">
        <v>3998</v>
      </c>
      <c r="Z169" s="6" t="s">
        <v>3999</v>
      </c>
      <c r="AA169" s="6">
        <v>97</v>
      </c>
      <c r="AB169" s="6">
        <v>55</v>
      </c>
      <c r="AC169" s="6">
        <v>75</v>
      </c>
      <c r="AD169" s="6">
        <v>53</v>
      </c>
      <c r="AE169" s="6">
        <v>52</v>
      </c>
      <c r="AF169" s="6">
        <v>37</v>
      </c>
      <c r="AG169" s="6">
        <v>53</v>
      </c>
      <c r="AH169" s="6">
        <v>54</v>
      </c>
      <c r="AI169" s="6">
        <v>31</v>
      </c>
      <c r="AJ169" s="6">
        <v>21</v>
      </c>
      <c r="AK169" s="6">
        <v>22</v>
      </c>
      <c r="AL169" s="6">
        <v>21</v>
      </c>
      <c r="AM169" s="6">
        <v>22</v>
      </c>
      <c r="AN169" s="6">
        <v>52</v>
      </c>
      <c r="AO169" s="6">
        <v>12</v>
      </c>
      <c r="AP169" s="6">
        <v>33</v>
      </c>
      <c r="AQ169" s="6">
        <v>10</v>
      </c>
      <c r="AR169" s="6">
        <v>19</v>
      </c>
      <c r="AS169" s="6">
        <v>16</v>
      </c>
      <c r="AT169" s="6">
        <v>31</v>
      </c>
      <c r="AU169" s="6">
        <v>33</v>
      </c>
      <c r="AV169" s="6">
        <v>21</v>
      </c>
      <c r="AW169" s="6">
        <v>5555</v>
      </c>
      <c r="AX169" s="6" t="s">
        <v>4000</v>
      </c>
      <c r="AY169" s="6">
        <v>1667</v>
      </c>
      <c r="AZ169" s="6" t="s">
        <v>4001</v>
      </c>
      <c r="BA169" s="6">
        <v>3302</v>
      </c>
      <c r="BB169" s="6" t="s">
        <v>4002</v>
      </c>
      <c r="BC169" s="6">
        <v>2285</v>
      </c>
      <c r="BD169" s="6" t="s">
        <v>4003</v>
      </c>
      <c r="BE169" s="6">
        <v>1651</v>
      </c>
      <c r="BF169" s="6" t="s">
        <v>4004</v>
      </c>
      <c r="BG169" s="6">
        <v>3302</v>
      </c>
      <c r="BH169" s="6" t="s">
        <v>4005</v>
      </c>
      <c r="BI169" s="6">
        <v>2201</v>
      </c>
      <c r="BJ169" s="6" t="s">
        <v>4006</v>
      </c>
      <c r="BK169" s="6">
        <v>1604</v>
      </c>
      <c r="BL169" s="6" t="s">
        <v>1686</v>
      </c>
      <c r="BM169" s="6">
        <v>597</v>
      </c>
      <c r="BN169" s="6" t="s">
        <v>4007</v>
      </c>
      <c r="BO169" s="6">
        <v>210</v>
      </c>
      <c r="BP169" s="6">
        <v>473</v>
      </c>
      <c r="BQ169" s="6">
        <v>355</v>
      </c>
      <c r="BR169" s="6" t="s">
        <v>190</v>
      </c>
      <c r="BS169" s="6">
        <v>155</v>
      </c>
      <c r="BT169" s="6" t="s">
        <v>191</v>
      </c>
      <c r="BU169" s="6">
        <v>555</v>
      </c>
      <c r="BV169" s="6" t="s">
        <v>162</v>
      </c>
      <c r="BW169" s="6">
        <v>510</v>
      </c>
      <c r="BX169" s="6">
        <v>-45</v>
      </c>
      <c r="BY169" s="6" t="s">
        <v>4008</v>
      </c>
      <c r="BZ169" s="6" t="s">
        <v>4009</v>
      </c>
      <c r="CA169" s="6" t="s">
        <v>4010</v>
      </c>
      <c r="CB169" s="6" t="s">
        <v>4011</v>
      </c>
      <c r="CC169" s="6" t="s">
        <v>4012</v>
      </c>
      <c r="CD169" s="6" t="s">
        <v>162</v>
      </c>
      <c r="CE169" s="6" t="s">
        <v>4013</v>
      </c>
      <c r="CF169" s="6" t="s">
        <v>4014</v>
      </c>
      <c r="CG169" s="6" t="s">
        <v>4015</v>
      </c>
      <c r="CH169" s="6">
        <v>10</v>
      </c>
      <c r="CI169" s="6">
        <v>11</v>
      </c>
      <c r="CJ169" s="6">
        <v>12</v>
      </c>
      <c r="CK169" s="6">
        <v>20</v>
      </c>
      <c r="CL169" s="6">
        <v>5</v>
      </c>
      <c r="CM169" s="6">
        <v>5</v>
      </c>
      <c r="CN169" s="6">
        <v>27</v>
      </c>
      <c r="CO169" s="6">
        <v>15</v>
      </c>
      <c r="CP169" s="6">
        <v>25</v>
      </c>
      <c r="CQ169" s="6">
        <v>5</v>
      </c>
      <c r="CR169" s="6">
        <v>1800</v>
      </c>
      <c r="CS169" s="6">
        <v>908</v>
      </c>
      <c r="CT169" s="6">
        <v>2402</v>
      </c>
      <c r="CU169" s="6">
        <v>845</v>
      </c>
      <c r="CV169" s="6">
        <v>17</v>
      </c>
      <c r="CW169" s="6">
        <v>58</v>
      </c>
      <c r="CX169" s="6">
        <v>54</v>
      </c>
      <c r="CY169" s="6">
        <v>33</v>
      </c>
      <c r="CZ169" s="6">
        <v>55</v>
      </c>
      <c r="DA169" s="6">
        <v>32</v>
      </c>
      <c r="DB169" s="6">
        <v>23</v>
      </c>
      <c r="DC169" s="6" t="s">
        <v>3996</v>
      </c>
      <c r="DE169">
        <f t="shared" si="196"/>
        <v>55</v>
      </c>
      <c r="DF169">
        <f t="shared" si="197"/>
        <v>32</v>
      </c>
      <c r="DG169">
        <f t="shared" si="198"/>
        <v>23</v>
      </c>
      <c r="DH169">
        <f t="shared" si="199"/>
        <v>55</v>
      </c>
      <c r="DI169">
        <f t="shared" si="200"/>
        <v>0</v>
      </c>
      <c r="DL169">
        <f t="shared" si="201"/>
        <v>32</v>
      </c>
      <c r="DM169">
        <f t="shared" si="202"/>
        <v>33</v>
      </c>
      <c r="DN169">
        <f t="shared" si="203"/>
        <v>1</v>
      </c>
      <c r="DQ169">
        <f t="shared" si="204"/>
        <v>55</v>
      </c>
      <c r="DR169">
        <f t="shared" si="205"/>
        <v>54</v>
      </c>
      <c r="DS169">
        <f t="shared" si="206"/>
        <v>-1</v>
      </c>
      <c r="DV169">
        <f t="shared" si="207"/>
        <v>17</v>
      </c>
      <c r="DW169">
        <f t="shared" si="208"/>
        <v>58</v>
      </c>
      <c r="DX169">
        <f t="shared" si="209"/>
        <v>75</v>
      </c>
      <c r="DY169">
        <f t="shared" si="210"/>
        <v>75</v>
      </c>
      <c r="DZ169">
        <f t="shared" si="211"/>
        <v>0</v>
      </c>
      <c r="EC169">
        <f t="shared" si="212"/>
        <v>908</v>
      </c>
      <c r="ED169">
        <f t="shared" si="213"/>
        <v>845</v>
      </c>
      <c r="EE169">
        <f t="shared" si="214"/>
        <v>-63</v>
      </c>
      <c r="EF169" s="1">
        <f t="shared" si="215"/>
        <v>6.9383259911894299</v>
      </c>
      <c r="EH169">
        <f t="shared" si="216"/>
        <v>1800</v>
      </c>
      <c r="EI169">
        <f t="shared" si="217"/>
        <v>2402</v>
      </c>
      <c r="EJ169">
        <f t="shared" si="218"/>
        <v>-602</v>
      </c>
      <c r="EK169">
        <f t="shared" si="219"/>
        <v>25.06244796003331</v>
      </c>
      <c r="EM169">
        <f t="shared" si="220"/>
        <v>27</v>
      </c>
      <c r="EN169">
        <f t="shared" si="221"/>
        <v>25</v>
      </c>
      <c r="EO169">
        <f t="shared" si="222"/>
        <v>52</v>
      </c>
      <c r="EP169">
        <f t="shared" si="223"/>
        <v>52</v>
      </c>
      <c r="EQ169">
        <f t="shared" si="224"/>
        <v>0</v>
      </c>
      <c r="ER169">
        <f t="shared" si="225"/>
        <v>0</v>
      </c>
      <c r="ET169">
        <f t="shared" si="226"/>
        <v>15</v>
      </c>
      <c r="EU169">
        <f t="shared" si="227"/>
        <v>5</v>
      </c>
      <c r="EV169">
        <f t="shared" si="228"/>
        <v>20</v>
      </c>
      <c r="EW169">
        <f t="shared" si="229"/>
        <v>21</v>
      </c>
      <c r="EX169">
        <f t="shared" si="230"/>
        <v>1</v>
      </c>
      <c r="FA169">
        <f t="shared" si="231"/>
        <v>12</v>
      </c>
      <c r="FB169">
        <f t="shared" si="232"/>
        <v>20</v>
      </c>
      <c r="FC169">
        <f t="shared" si="233"/>
        <v>32</v>
      </c>
      <c r="FD169">
        <f t="shared" si="234"/>
        <v>31</v>
      </c>
      <c r="FE169">
        <f t="shared" si="235"/>
        <v>-1</v>
      </c>
      <c r="FH169">
        <f t="shared" si="236"/>
        <v>3302</v>
      </c>
      <c r="FI169">
        <f t="shared" si="237"/>
        <v>1651</v>
      </c>
      <c r="FJ169">
        <f t="shared" si="238"/>
        <v>1604</v>
      </c>
      <c r="FK169">
        <f t="shared" si="239"/>
        <v>3255</v>
      </c>
      <c r="FL169">
        <f t="shared" si="240"/>
        <v>-47</v>
      </c>
      <c r="FM169">
        <f t="shared" si="241"/>
        <v>1.4233797698364583</v>
      </c>
      <c r="FO169">
        <f t="shared" si="242"/>
        <v>597</v>
      </c>
      <c r="FP169">
        <f t="shared" si="243"/>
        <v>1667</v>
      </c>
      <c r="FQ169">
        <f t="shared" si="244"/>
        <v>2285</v>
      </c>
      <c r="FR169">
        <f t="shared" si="245"/>
        <v>2264</v>
      </c>
      <c r="FS169">
        <f t="shared" si="246"/>
        <v>-21</v>
      </c>
      <c r="FT169">
        <f t="shared" si="247"/>
        <v>0.91903719912473036</v>
      </c>
      <c r="FV169">
        <f t="shared" si="248"/>
        <v>5555</v>
      </c>
      <c r="FW169">
        <f t="shared" si="249"/>
        <v>3302</v>
      </c>
      <c r="FX169">
        <f t="shared" si="250"/>
        <v>2285</v>
      </c>
      <c r="FY169">
        <f t="shared" si="251"/>
        <v>5587</v>
      </c>
      <c r="FZ169">
        <f t="shared" si="252"/>
        <v>-32</v>
      </c>
      <c r="GA169">
        <f t="shared" si="253"/>
        <v>0.57275818865223016</v>
      </c>
      <c r="GC169">
        <f t="shared" si="254"/>
        <v>128</v>
      </c>
      <c r="GD169">
        <f t="shared" si="255"/>
        <v>75</v>
      </c>
      <c r="GE169">
        <f t="shared" si="256"/>
        <v>53</v>
      </c>
      <c r="GF169">
        <f t="shared" si="257"/>
        <v>128</v>
      </c>
      <c r="GG169">
        <f t="shared" si="258"/>
        <v>0</v>
      </c>
      <c r="GI169">
        <f t="shared" si="259"/>
        <v>10</v>
      </c>
      <c r="GJ169">
        <f t="shared" si="260"/>
        <v>11</v>
      </c>
      <c r="GK169">
        <f t="shared" si="261"/>
        <v>23</v>
      </c>
      <c r="GL169">
        <f t="shared" si="262"/>
        <v>21</v>
      </c>
      <c r="GM169">
        <f t="shared" si="263"/>
        <v>-2</v>
      </c>
      <c r="GN169">
        <f t="shared" si="264"/>
        <v>8.6956521739130466</v>
      </c>
      <c r="GP169">
        <f t="shared" si="265"/>
        <v>52</v>
      </c>
      <c r="GQ169">
        <f t="shared" si="266"/>
        <v>31</v>
      </c>
      <c r="GR169">
        <f t="shared" si="267"/>
        <v>21</v>
      </c>
      <c r="GS169">
        <f t="shared" si="268"/>
        <v>52</v>
      </c>
      <c r="GT169">
        <f t="shared" si="269"/>
        <v>0</v>
      </c>
      <c r="GU169">
        <f t="shared" si="270"/>
        <v>0</v>
      </c>
      <c r="GW169">
        <f t="shared" si="271"/>
        <v>27</v>
      </c>
      <c r="GX169">
        <f t="shared" si="272"/>
        <v>25</v>
      </c>
      <c r="GY169">
        <f t="shared" si="273"/>
        <v>52</v>
      </c>
      <c r="GZ169">
        <f t="shared" si="274"/>
        <v>15</v>
      </c>
      <c r="HA169">
        <f t="shared" si="275"/>
        <v>5</v>
      </c>
      <c r="HB169">
        <f t="shared" si="276"/>
        <v>20</v>
      </c>
      <c r="HC169">
        <f t="shared" si="277"/>
        <v>12</v>
      </c>
      <c r="HD169">
        <f t="shared" si="278"/>
        <v>20</v>
      </c>
      <c r="HE169">
        <f t="shared" si="279"/>
        <v>32</v>
      </c>
      <c r="HF169">
        <f t="shared" si="280"/>
        <v>52</v>
      </c>
      <c r="HG169">
        <f t="shared" si="281"/>
        <v>0</v>
      </c>
      <c r="HI169">
        <f t="shared" si="282"/>
        <v>1667</v>
      </c>
      <c r="HJ169">
        <f t="shared" si="283"/>
        <v>1651</v>
      </c>
      <c r="HK169">
        <f t="shared" si="284"/>
        <v>3302</v>
      </c>
      <c r="HL169">
        <f t="shared" si="285"/>
        <v>3318</v>
      </c>
      <c r="HM169">
        <f t="shared" si="286"/>
        <v>16</v>
      </c>
      <c r="HN169">
        <f t="shared" si="287"/>
        <v>0.48221820373719027</v>
      </c>
      <c r="HP169">
        <f t="shared" si="288"/>
        <v>2402</v>
      </c>
      <c r="HQ169">
        <f t="shared" si="289"/>
        <v>845</v>
      </c>
      <c r="HR169">
        <f t="shared" si="290"/>
        <v>3302</v>
      </c>
      <c r="HS169">
        <f t="shared" si="291"/>
        <v>3247</v>
      </c>
      <c r="HT169">
        <f t="shared" si="292"/>
        <v>-55</v>
      </c>
      <c r="HU169">
        <f t="shared" si="293"/>
        <v>1.665657177468205</v>
      </c>
    </row>
    <row r="170" spans="1:229" x14ac:dyDescent="0.35">
      <c r="A170" s="6" t="s">
        <v>4016</v>
      </c>
      <c r="B170" s="6" t="s">
        <v>133</v>
      </c>
      <c r="C170" s="6" t="s">
        <v>201</v>
      </c>
      <c r="D170" s="6"/>
      <c r="E170" s="6" t="s">
        <v>1057</v>
      </c>
      <c r="F170" s="6" t="s">
        <v>629</v>
      </c>
      <c r="G170" s="6" t="s">
        <v>1581</v>
      </c>
      <c r="H170" s="6" t="s">
        <v>749</v>
      </c>
      <c r="I170" s="6" t="s">
        <v>290</v>
      </c>
      <c r="J170" s="6" t="s">
        <v>4017</v>
      </c>
      <c r="K170" s="6" t="s">
        <v>3932</v>
      </c>
      <c r="L170" s="6" t="s">
        <v>1106</v>
      </c>
      <c r="M170" s="6" t="s">
        <v>4016</v>
      </c>
      <c r="N170" s="6" t="s">
        <v>143</v>
      </c>
      <c r="O170" s="6" t="s">
        <v>143</v>
      </c>
      <c r="P170" s="6" t="s">
        <v>143</v>
      </c>
      <c r="Q170" s="6" t="s">
        <v>143</v>
      </c>
      <c r="R170" s="6">
        <v>2</v>
      </c>
      <c r="S170" s="6">
        <v>85</v>
      </c>
      <c r="T170" s="6">
        <v>21</v>
      </c>
      <c r="U170" s="6">
        <v>20</v>
      </c>
      <c r="V170" s="6">
        <v>117</v>
      </c>
      <c r="W170" s="6" t="s">
        <v>3500</v>
      </c>
      <c r="X170" s="6" t="s">
        <v>4018</v>
      </c>
      <c r="Y170" s="6" t="s">
        <v>4019</v>
      </c>
      <c r="Z170" s="6" t="s">
        <v>4020</v>
      </c>
      <c r="AA170" s="6">
        <v>87</v>
      </c>
      <c r="AB170" s="6">
        <v>60</v>
      </c>
      <c r="AC170" s="6">
        <v>66</v>
      </c>
      <c r="AD170" s="6">
        <v>51</v>
      </c>
      <c r="AE170" s="6">
        <v>57</v>
      </c>
      <c r="AF170" s="6">
        <v>0</v>
      </c>
      <c r="AG170" s="6">
        <v>0</v>
      </c>
      <c r="AH170" s="6">
        <v>0</v>
      </c>
      <c r="AI170" s="6">
        <v>32</v>
      </c>
      <c r="AJ170" s="6">
        <v>22</v>
      </c>
      <c r="AK170" s="6">
        <v>34</v>
      </c>
      <c r="AL170" s="6">
        <v>32</v>
      </c>
      <c r="AM170" s="6">
        <v>0</v>
      </c>
      <c r="AN170" s="6">
        <v>0</v>
      </c>
      <c r="AO170" s="6">
        <v>21</v>
      </c>
      <c r="AP170" s="6">
        <v>31</v>
      </c>
      <c r="AQ170" s="6">
        <v>24</v>
      </c>
      <c r="AR170" s="6">
        <v>30</v>
      </c>
      <c r="AS170" s="6">
        <v>-22</v>
      </c>
      <c r="AT170" s="6">
        <v>-34</v>
      </c>
      <c r="AU170" s="6">
        <v>-32</v>
      </c>
      <c r="AV170" s="6">
        <v>29</v>
      </c>
      <c r="AW170" s="6">
        <v>6281</v>
      </c>
      <c r="AX170" s="6" t="s">
        <v>4021</v>
      </c>
      <c r="AY170" s="6">
        <v>1807</v>
      </c>
      <c r="AZ170" s="6" t="s">
        <v>2763</v>
      </c>
      <c r="BA170" s="6">
        <v>3634</v>
      </c>
      <c r="BB170" s="6" t="s">
        <v>4022</v>
      </c>
      <c r="BC170" s="6">
        <v>2647</v>
      </c>
      <c r="BD170" s="6" t="s">
        <v>4023</v>
      </c>
      <c r="BE170" s="6">
        <v>1939</v>
      </c>
      <c r="BF170" s="6" t="s">
        <v>4024</v>
      </c>
      <c r="BG170" s="6">
        <v>3746</v>
      </c>
      <c r="BH170" s="6">
        <v>112</v>
      </c>
      <c r="BI170" s="6">
        <v>6281</v>
      </c>
      <c r="BJ170" s="6" t="s">
        <v>4021</v>
      </c>
      <c r="BK170" s="6">
        <v>1664</v>
      </c>
      <c r="BL170" s="6" t="s">
        <v>4025</v>
      </c>
      <c r="BM170" s="6">
        <v>811</v>
      </c>
      <c r="BN170" s="6" t="s">
        <v>4026</v>
      </c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 t="s">
        <v>4027</v>
      </c>
      <c r="BZ170" s="6" t="s">
        <v>4028</v>
      </c>
      <c r="CA170" s="6" t="s">
        <v>4029</v>
      </c>
      <c r="CB170" s="6" t="s">
        <v>4030</v>
      </c>
      <c r="CC170" s="6" t="s">
        <v>4031</v>
      </c>
      <c r="CD170" s="6" t="s">
        <v>162</v>
      </c>
      <c r="CE170" s="6" t="s">
        <v>4032</v>
      </c>
      <c r="CF170" s="6" t="s">
        <v>4033</v>
      </c>
      <c r="CG170" s="6" t="s">
        <v>4034</v>
      </c>
      <c r="CH170" s="6">
        <v>10</v>
      </c>
      <c r="CI170" s="6">
        <v>20</v>
      </c>
      <c r="CJ170" s="6">
        <v>12</v>
      </c>
      <c r="CK170" s="6">
        <v>17</v>
      </c>
      <c r="CL170" s="6">
        <v>7</v>
      </c>
      <c r="CM170" s="6">
        <v>11</v>
      </c>
      <c r="CN170" s="6">
        <v>30</v>
      </c>
      <c r="CO170" s="6">
        <v>18</v>
      </c>
      <c r="CP170" s="6">
        <v>29</v>
      </c>
      <c r="CQ170" s="6">
        <v>12</v>
      </c>
      <c r="CR170" s="6">
        <v>997</v>
      </c>
      <c r="CS170" s="6">
        <v>2558</v>
      </c>
      <c r="CT170" s="6">
        <v>1007</v>
      </c>
      <c r="CU170" s="6">
        <v>2676</v>
      </c>
      <c r="CV170" s="6">
        <v>43</v>
      </c>
      <c r="CW170" s="6">
        <v>23</v>
      </c>
      <c r="CX170" s="6">
        <v>58</v>
      </c>
      <c r="CY170" s="6">
        <v>28</v>
      </c>
      <c r="CZ170" s="6">
        <v>60</v>
      </c>
      <c r="DA170" s="6">
        <v>28</v>
      </c>
      <c r="DB170" s="6">
        <v>32</v>
      </c>
      <c r="DC170" s="6" t="s">
        <v>4016</v>
      </c>
      <c r="DE170">
        <f t="shared" si="196"/>
        <v>60</v>
      </c>
      <c r="DF170">
        <f t="shared" si="197"/>
        <v>28</v>
      </c>
      <c r="DG170">
        <f t="shared" si="198"/>
        <v>32</v>
      </c>
      <c r="DH170">
        <f t="shared" si="199"/>
        <v>60</v>
      </c>
      <c r="DI170">
        <f t="shared" si="200"/>
        <v>0</v>
      </c>
      <c r="DL170">
        <f t="shared" si="201"/>
        <v>28</v>
      </c>
      <c r="DM170">
        <f t="shared" si="202"/>
        <v>28</v>
      </c>
      <c r="DN170">
        <f t="shared" si="203"/>
        <v>0</v>
      </c>
      <c r="DQ170">
        <f t="shared" si="204"/>
        <v>60</v>
      </c>
      <c r="DR170">
        <f t="shared" si="205"/>
        <v>58</v>
      </c>
      <c r="DS170">
        <f t="shared" si="206"/>
        <v>-2</v>
      </c>
      <c r="DV170">
        <f t="shared" si="207"/>
        <v>43</v>
      </c>
      <c r="DW170">
        <f t="shared" si="208"/>
        <v>23</v>
      </c>
      <c r="DX170">
        <f t="shared" si="209"/>
        <v>66</v>
      </c>
      <c r="DY170">
        <f t="shared" si="210"/>
        <v>66</v>
      </c>
      <c r="DZ170">
        <f t="shared" si="211"/>
        <v>0</v>
      </c>
      <c r="EC170">
        <f t="shared" si="212"/>
        <v>2558</v>
      </c>
      <c r="ED170">
        <f t="shared" si="213"/>
        <v>2676</v>
      </c>
      <c r="EE170">
        <f t="shared" si="214"/>
        <v>118</v>
      </c>
      <c r="EF170" s="1">
        <f t="shared" si="215"/>
        <v>4.4095665171898304</v>
      </c>
      <c r="EH170">
        <f t="shared" si="216"/>
        <v>997</v>
      </c>
      <c r="EI170">
        <f t="shared" si="217"/>
        <v>1007</v>
      </c>
      <c r="EJ170">
        <f t="shared" si="218"/>
        <v>-10</v>
      </c>
      <c r="EK170">
        <f t="shared" si="219"/>
        <v>0.99304865938431419</v>
      </c>
      <c r="EM170">
        <f t="shared" si="220"/>
        <v>30</v>
      </c>
      <c r="EN170">
        <f t="shared" si="221"/>
        <v>29</v>
      </c>
      <c r="EO170">
        <f t="shared" si="222"/>
        <v>57</v>
      </c>
      <c r="EP170">
        <f t="shared" si="223"/>
        <v>59</v>
      </c>
      <c r="EQ170">
        <f t="shared" si="224"/>
        <v>2</v>
      </c>
      <c r="ER170">
        <f t="shared" si="225"/>
        <v>3.3898305084745743</v>
      </c>
      <c r="ET170">
        <f t="shared" si="226"/>
        <v>18</v>
      </c>
      <c r="EU170">
        <f t="shared" si="227"/>
        <v>12</v>
      </c>
      <c r="EV170">
        <f t="shared" si="228"/>
        <v>30</v>
      </c>
      <c r="EW170">
        <f t="shared" si="229"/>
        <v>29</v>
      </c>
      <c r="EX170">
        <f t="shared" si="230"/>
        <v>-1</v>
      </c>
      <c r="FA170">
        <f t="shared" si="231"/>
        <v>12</v>
      </c>
      <c r="FB170">
        <f t="shared" si="232"/>
        <v>17</v>
      </c>
      <c r="FC170">
        <f t="shared" si="233"/>
        <v>29</v>
      </c>
      <c r="FD170">
        <f t="shared" si="234"/>
        <v>32</v>
      </c>
      <c r="FE170">
        <f t="shared" si="235"/>
        <v>3</v>
      </c>
      <c r="FH170">
        <f t="shared" si="236"/>
        <v>3634</v>
      </c>
      <c r="FI170">
        <f t="shared" si="237"/>
        <v>1939</v>
      </c>
      <c r="FJ170">
        <f t="shared" si="238"/>
        <v>1664</v>
      </c>
      <c r="FK170">
        <f t="shared" si="239"/>
        <v>3603</v>
      </c>
      <c r="FL170">
        <f t="shared" si="240"/>
        <v>-31</v>
      </c>
      <c r="FM170">
        <f t="shared" si="241"/>
        <v>0.85305448541552664</v>
      </c>
      <c r="FO170">
        <f t="shared" si="242"/>
        <v>811</v>
      </c>
      <c r="FP170">
        <f t="shared" si="243"/>
        <v>1807</v>
      </c>
      <c r="FQ170">
        <f t="shared" si="244"/>
        <v>2647</v>
      </c>
      <c r="FR170">
        <f t="shared" si="245"/>
        <v>2618</v>
      </c>
      <c r="FS170">
        <f t="shared" si="246"/>
        <v>-29</v>
      </c>
      <c r="FT170">
        <f t="shared" si="247"/>
        <v>1.0955799017755936</v>
      </c>
      <c r="FV170">
        <f t="shared" si="248"/>
        <v>6281</v>
      </c>
      <c r="FW170">
        <f t="shared" si="249"/>
        <v>3634</v>
      </c>
      <c r="FX170">
        <f t="shared" si="250"/>
        <v>2647</v>
      </c>
      <c r="FY170">
        <f t="shared" si="251"/>
        <v>6281</v>
      </c>
      <c r="FZ170">
        <f t="shared" si="252"/>
        <v>0</v>
      </c>
      <c r="GA170">
        <f t="shared" si="253"/>
        <v>0</v>
      </c>
      <c r="GC170">
        <f t="shared" si="254"/>
        <v>117</v>
      </c>
      <c r="GD170">
        <f t="shared" si="255"/>
        <v>66</v>
      </c>
      <c r="GE170">
        <f t="shared" si="256"/>
        <v>51</v>
      </c>
      <c r="GF170">
        <f t="shared" si="257"/>
        <v>117</v>
      </c>
      <c r="GG170">
        <f t="shared" si="258"/>
        <v>0</v>
      </c>
      <c r="GI170">
        <f t="shared" si="259"/>
        <v>10</v>
      </c>
      <c r="GJ170">
        <f t="shared" si="260"/>
        <v>20</v>
      </c>
      <c r="GK170">
        <f t="shared" si="261"/>
        <v>32</v>
      </c>
      <c r="GL170">
        <f t="shared" si="262"/>
        <v>30</v>
      </c>
      <c r="GM170">
        <f t="shared" si="263"/>
        <v>-2</v>
      </c>
      <c r="GN170">
        <f t="shared" si="264"/>
        <v>6.25</v>
      </c>
      <c r="GP170">
        <f t="shared" si="265"/>
        <v>57</v>
      </c>
      <c r="GQ170">
        <f t="shared" si="266"/>
        <v>32</v>
      </c>
      <c r="GR170">
        <f t="shared" si="267"/>
        <v>29</v>
      </c>
      <c r="GS170">
        <f t="shared" si="268"/>
        <v>61</v>
      </c>
      <c r="GT170">
        <f t="shared" si="269"/>
        <v>4</v>
      </c>
      <c r="GU170">
        <f t="shared" si="270"/>
        <v>0</v>
      </c>
      <c r="GW170">
        <f t="shared" si="271"/>
        <v>30</v>
      </c>
      <c r="GX170">
        <f t="shared" si="272"/>
        <v>29</v>
      </c>
      <c r="GY170">
        <f t="shared" si="273"/>
        <v>59</v>
      </c>
      <c r="GZ170">
        <f t="shared" si="274"/>
        <v>18</v>
      </c>
      <c r="HA170">
        <f t="shared" si="275"/>
        <v>12</v>
      </c>
      <c r="HB170">
        <f t="shared" si="276"/>
        <v>30</v>
      </c>
      <c r="HC170">
        <f t="shared" si="277"/>
        <v>12</v>
      </c>
      <c r="HD170">
        <f t="shared" si="278"/>
        <v>17</v>
      </c>
      <c r="HE170">
        <f t="shared" si="279"/>
        <v>29</v>
      </c>
      <c r="HF170">
        <f t="shared" si="280"/>
        <v>59</v>
      </c>
      <c r="HG170">
        <f t="shared" si="281"/>
        <v>0</v>
      </c>
      <c r="HI170">
        <f t="shared" si="282"/>
        <v>1807</v>
      </c>
      <c r="HJ170">
        <f t="shared" si="283"/>
        <v>1939</v>
      </c>
      <c r="HK170">
        <f t="shared" si="284"/>
        <v>3746</v>
      </c>
      <c r="HL170">
        <f t="shared" si="285"/>
        <v>3746</v>
      </c>
      <c r="HM170">
        <f t="shared" si="286"/>
        <v>0</v>
      </c>
      <c r="HN170">
        <f t="shared" si="287"/>
        <v>0</v>
      </c>
      <c r="HP170">
        <f t="shared" si="288"/>
        <v>1007</v>
      </c>
      <c r="HQ170">
        <f t="shared" si="289"/>
        <v>2676</v>
      </c>
      <c r="HR170">
        <f t="shared" si="290"/>
        <v>3746</v>
      </c>
      <c r="HS170">
        <f t="shared" si="291"/>
        <v>3683</v>
      </c>
      <c r="HT170">
        <f t="shared" si="292"/>
        <v>-63</v>
      </c>
      <c r="HU170">
        <f t="shared" si="293"/>
        <v>1.6817939135077467</v>
      </c>
    </row>
    <row r="171" spans="1:229" x14ac:dyDescent="0.35">
      <c r="A171" s="6" t="s">
        <v>4035</v>
      </c>
      <c r="B171" s="6" t="s">
        <v>167</v>
      </c>
      <c r="C171" s="6" t="s">
        <v>201</v>
      </c>
      <c r="D171" s="6">
        <v>78</v>
      </c>
      <c r="E171" s="6" t="s">
        <v>3079</v>
      </c>
      <c r="F171" s="6" t="s">
        <v>1308</v>
      </c>
      <c r="G171" s="6" t="s">
        <v>1536</v>
      </c>
      <c r="H171" s="6" t="s">
        <v>1202</v>
      </c>
      <c r="I171" s="6" t="s">
        <v>1306</v>
      </c>
      <c r="J171" s="6" t="s">
        <v>136</v>
      </c>
      <c r="K171" s="6" t="s">
        <v>1581</v>
      </c>
      <c r="L171" s="6" t="s">
        <v>1081</v>
      </c>
      <c r="M171" s="6" t="s">
        <v>4035</v>
      </c>
      <c r="N171" s="6" t="s">
        <v>143</v>
      </c>
      <c r="O171" s="6" t="s">
        <v>143</v>
      </c>
      <c r="P171" s="6" t="s">
        <v>143</v>
      </c>
      <c r="Q171" s="6" t="s">
        <v>143</v>
      </c>
      <c r="R171" s="6">
        <v>19</v>
      </c>
      <c r="S171" s="6">
        <v>60</v>
      </c>
      <c r="T171" s="6">
        <v>21</v>
      </c>
      <c r="U171" s="6">
        <v>21</v>
      </c>
      <c r="V171" s="6">
        <v>100</v>
      </c>
      <c r="W171" s="6" t="s">
        <v>881</v>
      </c>
      <c r="X171" s="6" t="s">
        <v>4036</v>
      </c>
      <c r="Y171" s="6" t="s">
        <v>4037</v>
      </c>
      <c r="Z171" s="6" t="s">
        <v>4038</v>
      </c>
      <c r="AA171" s="6">
        <v>62</v>
      </c>
      <c r="AB171" s="6">
        <v>54</v>
      </c>
      <c r="AC171" s="6">
        <v>41</v>
      </c>
      <c r="AD171" s="6">
        <v>59</v>
      </c>
      <c r="AE171" s="6">
        <v>59</v>
      </c>
      <c r="AF171" s="6">
        <v>0</v>
      </c>
      <c r="AG171" s="6">
        <v>0</v>
      </c>
      <c r="AH171" s="6">
        <v>0</v>
      </c>
      <c r="AI171" s="6">
        <v>32</v>
      </c>
      <c r="AJ171" s="6">
        <v>37</v>
      </c>
      <c r="AK171" s="6">
        <v>30</v>
      </c>
      <c r="AL171" s="6">
        <v>33</v>
      </c>
      <c r="AM171" s="6">
        <v>0</v>
      </c>
      <c r="AN171" s="6">
        <v>0</v>
      </c>
      <c r="AO171" s="6">
        <v>37</v>
      </c>
      <c r="AP171" s="6">
        <v>32</v>
      </c>
      <c r="AQ171" s="6">
        <v>15</v>
      </c>
      <c r="AR171" s="6">
        <v>29</v>
      </c>
      <c r="AS171" s="6">
        <v>-37</v>
      </c>
      <c r="AT171" s="6">
        <v>-30</v>
      </c>
      <c r="AU171" s="6">
        <v>-33</v>
      </c>
      <c r="AV171" s="6">
        <v>28</v>
      </c>
      <c r="AW171" s="6">
        <v>4987</v>
      </c>
      <c r="AX171" s="6" t="s">
        <v>4039</v>
      </c>
      <c r="AY171" s="6">
        <v>946</v>
      </c>
      <c r="AZ171" s="6" t="s">
        <v>585</v>
      </c>
      <c r="BA171" s="6">
        <v>2996</v>
      </c>
      <c r="BB171" s="6" t="s">
        <v>4040</v>
      </c>
      <c r="BC171" s="6">
        <v>1991</v>
      </c>
      <c r="BD171" s="6" t="s">
        <v>4041</v>
      </c>
      <c r="BE171" s="6">
        <v>1251</v>
      </c>
      <c r="BF171" s="6" t="s">
        <v>2916</v>
      </c>
      <c r="BG171" s="6">
        <v>2197</v>
      </c>
      <c r="BH171" s="6">
        <v>114</v>
      </c>
      <c r="BI171" s="6">
        <v>4987</v>
      </c>
      <c r="BJ171" s="6" t="s">
        <v>4039</v>
      </c>
      <c r="BK171" s="6">
        <v>1713</v>
      </c>
      <c r="BL171" s="6" t="s">
        <v>4042</v>
      </c>
      <c r="BM171" s="6">
        <v>1017</v>
      </c>
      <c r="BN171" s="6" t="s">
        <v>4043</v>
      </c>
      <c r="BO171" s="6">
        <v>225</v>
      </c>
      <c r="BP171" s="6">
        <v>450</v>
      </c>
      <c r="BQ171" s="6">
        <v>334</v>
      </c>
      <c r="BR171" s="6" t="s">
        <v>190</v>
      </c>
      <c r="BS171" s="6">
        <v>148</v>
      </c>
      <c r="BT171" s="6" t="s">
        <v>191</v>
      </c>
      <c r="BU171" s="6">
        <v>520</v>
      </c>
      <c r="BV171" s="6" t="s">
        <v>308</v>
      </c>
      <c r="BW171" s="6" t="s">
        <v>309</v>
      </c>
      <c r="BX171" s="6">
        <v>0</v>
      </c>
      <c r="BY171" s="6" t="s">
        <v>4044</v>
      </c>
      <c r="BZ171" s="6" t="s">
        <v>4045</v>
      </c>
      <c r="CA171" s="6" t="s">
        <v>4046</v>
      </c>
      <c r="CB171" s="6" t="s">
        <v>4047</v>
      </c>
      <c r="CC171" s="6" t="s">
        <v>4048</v>
      </c>
      <c r="CD171" s="6" t="s">
        <v>162</v>
      </c>
      <c r="CE171" s="6" t="s">
        <v>4049</v>
      </c>
      <c r="CF171" s="6" t="s">
        <v>4050</v>
      </c>
      <c r="CG171" s="6" t="s">
        <v>4051</v>
      </c>
      <c r="CH171" s="6">
        <v>0</v>
      </c>
      <c r="CI171" s="6">
        <v>0</v>
      </c>
      <c r="CJ171" s="6">
        <v>16</v>
      </c>
      <c r="CK171" s="6">
        <v>15</v>
      </c>
      <c r="CL171" s="6">
        <v>9</v>
      </c>
      <c r="CM171" s="6">
        <v>27</v>
      </c>
      <c r="CN171" s="6">
        <v>27</v>
      </c>
      <c r="CO171" s="6">
        <v>11</v>
      </c>
      <c r="CP171" s="6">
        <v>33</v>
      </c>
      <c r="CQ171" s="6">
        <v>18</v>
      </c>
      <c r="CR171" s="6">
        <v>0</v>
      </c>
      <c r="CS171" s="6">
        <v>2282</v>
      </c>
      <c r="CT171" s="6">
        <v>0</v>
      </c>
      <c r="CU171" s="6">
        <v>2197</v>
      </c>
      <c r="CV171" s="6">
        <v>41</v>
      </c>
      <c r="CW171" s="6">
        <v>0</v>
      </c>
      <c r="CX171" s="6">
        <v>0</v>
      </c>
      <c r="CY171" s="6">
        <v>0</v>
      </c>
      <c r="CZ171" s="6">
        <v>0</v>
      </c>
      <c r="DA171" s="6">
        <v>0</v>
      </c>
      <c r="DB171" s="6">
        <v>0</v>
      </c>
      <c r="DC171" s="6" t="s">
        <v>4035</v>
      </c>
      <c r="DE171">
        <f t="shared" si="196"/>
        <v>0</v>
      </c>
      <c r="DF171">
        <f t="shared" si="197"/>
        <v>0</v>
      </c>
      <c r="DG171">
        <f t="shared" si="198"/>
        <v>0</v>
      </c>
      <c r="DH171">
        <f t="shared" si="199"/>
        <v>0</v>
      </c>
      <c r="DI171">
        <f t="shared" si="200"/>
        <v>0</v>
      </c>
      <c r="DL171">
        <f t="shared" si="201"/>
        <v>0</v>
      </c>
      <c r="DM171">
        <f t="shared" si="202"/>
        <v>0</v>
      </c>
      <c r="DN171">
        <f t="shared" si="203"/>
        <v>0</v>
      </c>
      <c r="DQ171">
        <f t="shared" si="204"/>
        <v>0</v>
      </c>
      <c r="DR171">
        <f t="shared" si="205"/>
        <v>0</v>
      </c>
      <c r="DS171">
        <f t="shared" si="206"/>
        <v>0</v>
      </c>
      <c r="DV171">
        <f t="shared" si="207"/>
        <v>41</v>
      </c>
      <c r="DW171">
        <f t="shared" si="208"/>
        <v>0</v>
      </c>
      <c r="DX171">
        <f t="shared" si="209"/>
        <v>41</v>
      </c>
      <c r="DY171">
        <f t="shared" si="210"/>
        <v>41</v>
      </c>
      <c r="DZ171">
        <f t="shared" si="211"/>
        <v>0</v>
      </c>
      <c r="EC171">
        <f t="shared" si="212"/>
        <v>2282</v>
      </c>
      <c r="ED171">
        <f t="shared" si="213"/>
        <v>2197</v>
      </c>
      <c r="EE171">
        <f t="shared" si="214"/>
        <v>-85</v>
      </c>
      <c r="EF171" s="1">
        <f t="shared" si="215"/>
        <v>3.7248028045573989</v>
      </c>
      <c r="EH171">
        <f t="shared" si="216"/>
        <v>0</v>
      </c>
      <c r="EI171">
        <f t="shared" si="217"/>
        <v>0</v>
      </c>
      <c r="EJ171">
        <f t="shared" si="218"/>
        <v>0</v>
      </c>
      <c r="EK171">
        <v>0</v>
      </c>
      <c r="EM171">
        <f t="shared" si="220"/>
        <v>27</v>
      </c>
      <c r="EN171">
        <f t="shared" si="221"/>
        <v>33</v>
      </c>
      <c r="EO171">
        <f t="shared" si="222"/>
        <v>59</v>
      </c>
      <c r="EP171">
        <f t="shared" si="223"/>
        <v>60</v>
      </c>
      <c r="EQ171">
        <f t="shared" si="224"/>
        <v>1</v>
      </c>
      <c r="ER171">
        <f t="shared" si="225"/>
        <v>1.6666666666666714</v>
      </c>
      <c r="ET171">
        <f t="shared" si="226"/>
        <v>11</v>
      </c>
      <c r="EU171">
        <f t="shared" si="227"/>
        <v>18</v>
      </c>
      <c r="EV171">
        <f t="shared" si="228"/>
        <v>29</v>
      </c>
      <c r="EW171">
        <f t="shared" si="229"/>
        <v>28</v>
      </c>
      <c r="EX171">
        <f t="shared" si="230"/>
        <v>-1</v>
      </c>
      <c r="FA171">
        <f t="shared" si="231"/>
        <v>16</v>
      </c>
      <c r="FB171">
        <f t="shared" si="232"/>
        <v>15</v>
      </c>
      <c r="FC171">
        <f t="shared" si="233"/>
        <v>31</v>
      </c>
      <c r="FD171">
        <f t="shared" si="234"/>
        <v>32</v>
      </c>
      <c r="FE171">
        <f t="shared" si="235"/>
        <v>1</v>
      </c>
      <c r="FH171">
        <f t="shared" si="236"/>
        <v>2996</v>
      </c>
      <c r="FI171">
        <f t="shared" si="237"/>
        <v>1251</v>
      </c>
      <c r="FJ171">
        <f t="shared" si="238"/>
        <v>1713</v>
      </c>
      <c r="FK171">
        <f t="shared" si="239"/>
        <v>2964</v>
      </c>
      <c r="FL171">
        <f t="shared" si="240"/>
        <v>-32</v>
      </c>
      <c r="FM171">
        <f t="shared" si="241"/>
        <v>1.0680907877169545</v>
      </c>
      <c r="FO171">
        <f t="shared" si="242"/>
        <v>1017</v>
      </c>
      <c r="FP171">
        <f t="shared" si="243"/>
        <v>946</v>
      </c>
      <c r="FQ171">
        <f t="shared" si="244"/>
        <v>1991</v>
      </c>
      <c r="FR171">
        <f t="shared" si="245"/>
        <v>1963</v>
      </c>
      <c r="FS171">
        <f t="shared" si="246"/>
        <v>-28</v>
      </c>
      <c r="FT171">
        <f t="shared" si="247"/>
        <v>1.4063284781516785</v>
      </c>
      <c r="FV171">
        <f t="shared" si="248"/>
        <v>4987</v>
      </c>
      <c r="FW171">
        <f t="shared" si="249"/>
        <v>2996</v>
      </c>
      <c r="FX171">
        <f t="shared" si="250"/>
        <v>1991</v>
      </c>
      <c r="FY171">
        <f t="shared" si="251"/>
        <v>4987</v>
      </c>
      <c r="FZ171">
        <f t="shared" si="252"/>
        <v>0</v>
      </c>
      <c r="GA171">
        <f t="shared" si="253"/>
        <v>0</v>
      </c>
      <c r="GC171">
        <f t="shared" si="254"/>
        <v>100</v>
      </c>
      <c r="GD171">
        <f t="shared" si="255"/>
        <v>41</v>
      </c>
      <c r="GE171">
        <f t="shared" si="256"/>
        <v>59</v>
      </c>
      <c r="GF171">
        <f t="shared" si="257"/>
        <v>100</v>
      </c>
      <c r="GG171">
        <f t="shared" si="258"/>
        <v>0</v>
      </c>
      <c r="GI171">
        <f t="shared" si="259"/>
        <v>0</v>
      </c>
      <c r="GJ171">
        <f t="shared" si="260"/>
        <v>0</v>
      </c>
      <c r="GK171">
        <f t="shared" si="261"/>
        <v>0</v>
      </c>
      <c r="GL171">
        <f t="shared" si="262"/>
        <v>0</v>
      </c>
      <c r="GM171">
        <f t="shared" si="263"/>
        <v>0</v>
      </c>
      <c r="GN171" t="e">
        <f t="shared" si="264"/>
        <v>#DIV/0!</v>
      </c>
      <c r="GP171">
        <f t="shared" si="265"/>
        <v>59</v>
      </c>
      <c r="GQ171">
        <f t="shared" si="266"/>
        <v>32</v>
      </c>
      <c r="GR171">
        <f t="shared" si="267"/>
        <v>28</v>
      </c>
      <c r="GS171">
        <f t="shared" si="268"/>
        <v>60</v>
      </c>
      <c r="GT171">
        <f t="shared" si="269"/>
        <v>1</v>
      </c>
      <c r="GU171">
        <f t="shared" si="270"/>
        <v>0</v>
      </c>
      <c r="GW171">
        <f t="shared" si="271"/>
        <v>27</v>
      </c>
      <c r="GX171">
        <f t="shared" si="272"/>
        <v>33</v>
      </c>
      <c r="GY171">
        <f t="shared" si="273"/>
        <v>60</v>
      </c>
      <c r="GZ171">
        <f t="shared" si="274"/>
        <v>11</v>
      </c>
      <c r="HA171">
        <f t="shared" si="275"/>
        <v>18</v>
      </c>
      <c r="HB171">
        <f t="shared" si="276"/>
        <v>29</v>
      </c>
      <c r="HC171">
        <f t="shared" si="277"/>
        <v>16</v>
      </c>
      <c r="HD171">
        <f t="shared" si="278"/>
        <v>15</v>
      </c>
      <c r="HE171">
        <f t="shared" si="279"/>
        <v>31</v>
      </c>
      <c r="HF171">
        <f t="shared" si="280"/>
        <v>60</v>
      </c>
      <c r="HG171">
        <f t="shared" si="281"/>
        <v>0</v>
      </c>
      <c r="HI171">
        <f t="shared" si="282"/>
        <v>946</v>
      </c>
      <c r="HJ171">
        <f t="shared" si="283"/>
        <v>1251</v>
      </c>
      <c r="HK171">
        <f t="shared" si="284"/>
        <v>2197</v>
      </c>
      <c r="HL171">
        <f t="shared" si="285"/>
        <v>2197</v>
      </c>
      <c r="HM171">
        <f t="shared" si="286"/>
        <v>0</v>
      </c>
      <c r="HN171">
        <f t="shared" si="287"/>
        <v>0</v>
      </c>
      <c r="HP171">
        <f t="shared" si="288"/>
        <v>0</v>
      </c>
      <c r="HQ171">
        <f t="shared" si="289"/>
        <v>2197</v>
      </c>
      <c r="HR171">
        <f t="shared" si="290"/>
        <v>2197</v>
      </c>
      <c r="HS171">
        <f t="shared" si="291"/>
        <v>2197</v>
      </c>
      <c r="HT171">
        <f t="shared" si="292"/>
        <v>0</v>
      </c>
      <c r="HU171">
        <f t="shared" si="293"/>
        <v>0</v>
      </c>
    </row>
    <row r="172" spans="1:229" x14ac:dyDescent="0.35">
      <c r="A172" s="6" t="s">
        <v>4052</v>
      </c>
      <c r="B172" s="6" t="s">
        <v>133</v>
      </c>
      <c r="C172" s="6" t="s">
        <v>134</v>
      </c>
      <c r="D172" s="6"/>
      <c r="E172" s="6" t="s">
        <v>234</v>
      </c>
      <c r="F172" s="6" t="s">
        <v>3187</v>
      </c>
      <c r="G172" s="6" t="s">
        <v>2841</v>
      </c>
      <c r="H172" s="6" t="s">
        <v>352</v>
      </c>
      <c r="I172" s="6" t="s">
        <v>232</v>
      </c>
      <c r="J172" s="6" t="s">
        <v>2688</v>
      </c>
      <c r="K172" s="6" t="s">
        <v>436</v>
      </c>
      <c r="L172" s="6" t="s">
        <v>4053</v>
      </c>
      <c r="M172" s="6" t="s">
        <v>4052</v>
      </c>
      <c r="N172" s="6" t="s">
        <v>143</v>
      </c>
      <c r="O172" s="6" t="s">
        <v>143</v>
      </c>
      <c r="P172" s="6" t="s">
        <v>143</v>
      </c>
      <c r="Q172" s="6" t="s">
        <v>143</v>
      </c>
      <c r="R172" s="6">
        <v>46</v>
      </c>
      <c r="S172" s="6">
        <v>148</v>
      </c>
      <c r="T172" s="6">
        <v>21</v>
      </c>
      <c r="U172" s="6">
        <v>20</v>
      </c>
      <c r="V172" s="6">
        <v>149</v>
      </c>
      <c r="W172" s="6" t="s">
        <v>4054</v>
      </c>
      <c r="X172" s="6" t="s">
        <v>4055</v>
      </c>
      <c r="Y172" s="6" t="s">
        <v>4056</v>
      </c>
      <c r="Z172" s="6" t="s">
        <v>4057</v>
      </c>
      <c r="AA172" s="6">
        <v>97</v>
      </c>
      <c r="AB172" s="6">
        <v>75</v>
      </c>
      <c r="AC172" s="6">
        <v>76</v>
      </c>
      <c r="AD172" s="6">
        <v>73</v>
      </c>
      <c r="AE172" s="6">
        <v>63</v>
      </c>
      <c r="AF172" s="6">
        <v>27</v>
      </c>
      <c r="AG172" s="6">
        <v>41</v>
      </c>
      <c r="AH172" s="6">
        <v>50</v>
      </c>
      <c r="AI172" s="6">
        <v>27</v>
      </c>
      <c r="AJ172" s="6">
        <v>16</v>
      </c>
      <c r="AK172" s="6">
        <v>20</v>
      </c>
      <c r="AL172" s="6">
        <v>23</v>
      </c>
      <c r="AM172" s="6">
        <v>20</v>
      </c>
      <c r="AN172" s="6">
        <v>60</v>
      </c>
      <c r="AO172" s="6">
        <v>12</v>
      </c>
      <c r="AP172" s="6">
        <v>25</v>
      </c>
      <c r="AQ172" s="6">
        <v>8</v>
      </c>
      <c r="AR172" s="6">
        <v>35</v>
      </c>
      <c r="AS172" s="6">
        <v>11</v>
      </c>
      <c r="AT172" s="6">
        <v>21</v>
      </c>
      <c r="AU172" s="6">
        <v>27</v>
      </c>
      <c r="AV172" s="6">
        <v>40</v>
      </c>
      <c r="AW172" s="6">
        <v>8013</v>
      </c>
      <c r="AX172" s="6" t="s">
        <v>4058</v>
      </c>
      <c r="AY172" s="6">
        <v>1451</v>
      </c>
      <c r="AZ172" s="6" t="s">
        <v>4059</v>
      </c>
      <c r="BA172" s="6">
        <v>4093</v>
      </c>
      <c r="BB172" s="6" t="s">
        <v>4060</v>
      </c>
      <c r="BC172" s="6">
        <v>3920</v>
      </c>
      <c r="BD172" s="6" t="s">
        <v>4061</v>
      </c>
      <c r="BE172" s="6">
        <v>1431</v>
      </c>
      <c r="BF172" s="6" t="s">
        <v>4062</v>
      </c>
      <c r="BG172" s="6">
        <v>2882</v>
      </c>
      <c r="BH172" s="6" t="s">
        <v>4063</v>
      </c>
      <c r="BI172" s="6">
        <v>5068</v>
      </c>
      <c r="BJ172" s="6" t="s">
        <v>4064</v>
      </c>
      <c r="BK172" s="6">
        <v>2635</v>
      </c>
      <c r="BL172" s="6" t="s">
        <v>4065</v>
      </c>
      <c r="BM172" s="6">
        <v>2433</v>
      </c>
      <c r="BN172" s="6" t="s">
        <v>4066</v>
      </c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 t="s">
        <v>4067</v>
      </c>
      <c r="BZ172" s="6" t="s">
        <v>4068</v>
      </c>
      <c r="CA172" s="6" t="s">
        <v>4069</v>
      </c>
      <c r="CB172" s="6" t="s">
        <v>4070</v>
      </c>
      <c r="CC172" s="6" t="s">
        <v>4071</v>
      </c>
      <c r="CD172" s="6" t="s">
        <v>162</v>
      </c>
      <c r="CE172" s="6" t="s">
        <v>4072</v>
      </c>
      <c r="CF172" s="6" t="s">
        <v>4073</v>
      </c>
      <c r="CG172" s="6" t="s">
        <v>4074</v>
      </c>
      <c r="CH172" s="6">
        <v>13</v>
      </c>
      <c r="CI172" s="6">
        <v>7</v>
      </c>
      <c r="CJ172" s="6">
        <v>15</v>
      </c>
      <c r="CK172" s="6">
        <v>12</v>
      </c>
      <c r="CL172" s="6">
        <v>9</v>
      </c>
      <c r="CM172" s="6">
        <v>3</v>
      </c>
      <c r="CN172" s="6">
        <v>51</v>
      </c>
      <c r="CO172" s="6">
        <v>36</v>
      </c>
      <c r="CP172" s="6">
        <v>11</v>
      </c>
      <c r="CQ172" s="6">
        <v>0</v>
      </c>
      <c r="CR172" s="6">
        <v>914</v>
      </c>
      <c r="CS172" s="6">
        <v>1897</v>
      </c>
      <c r="CT172" s="6">
        <v>1047</v>
      </c>
      <c r="CU172" s="6">
        <v>1793</v>
      </c>
      <c r="CV172" s="6">
        <v>36</v>
      </c>
      <c r="CW172" s="6">
        <v>40</v>
      </c>
      <c r="CX172" s="6">
        <v>42</v>
      </c>
      <c r="CY172" s="6">
        <v>22</v>
      </c>
      <c r="CZ172" s="6">
        <v>43</v>
      </c>
      <c r="DA172" s="6">
        <v>22</v>
      </c>
      <c r="DB172" s="6">
        <v>21</v>
      </c>
      <c r="DC172" s="6" t="s">
        <v>4052</v>
      </c>
      <c r="DE172">
        <f t="shared" si="196"/>
        <v>43</v>
      </c>
      <c r="DF172">
        <f t="shared" si="197"/>
        <v>22</v>
      </c>
      <c r="DG172">
        <f t="shared" si="198"/>
        <v>21</v>
      </c>
      <c r="DH172">
        <f t="shared" si="199"/>
        <v>43</v>
      </c>
      <c r="DI172">
        <f t="shared" si="200"/>
        <v>0</v>
      </c>
      <c r="DL172">
        <f t="shared" si="201"/>
        <v>22</v>
      </c>
      <c r="DM172">
        <f t="shared" si="202"/>
        <v>22</v>
      </c>
      <c r="DN172">
        <f t="shared" si="203"/>
        <v>0</v>
      </c>
      <c r="DQ172">
        <f t="shared" si="204"/>
        <v>43</v>
      </c>
      <c r="DR172">
        <f t="shared" si="205"/>
        <v>42</v>
      </c>
      <c r="DS172">
        <f t="shared" si="206"/>
        <v>-1</v>
      </c>
      <c r="DV172">
        <f t="shared" si="207"/>
        <v>36</v>
      </c>
      <c r="DW172">
        <f t="shared" si="208"/>
        <v>40</v>
      </c>
      <c r="DX172">
        <f t="shared" si="209"/>
        <v>76</v>
      </c>
      <c r="DY172">
        <f t="shared" si="210"/>
        <v>76</v>
      </c>
      <c r="DZ172">
        <f t="shared" si="211"/>
        <v>0</v>
      </c>
      <c r="EC172">
        <f t="shared" si="212"/>
        <v>1897</v>
      </c>
      <c r="ED172">
        <f t="shared" si="213"/>
        <v>1793</v>
      </c>
      <c r="EE172">
        <f t="shared" si="214"/>
        <v>-104</v>
      </c>
      <c r="EF172" s="1">
        <f t="shared" si="215"/>
        <v>5.482340537691087</v>
      </c>
      <c r="EH172">
        <f t="shared" si="216"/>
        <v>914</v>
      </c>
      <c r="EI172">
        <f t="shared" si="217"/>
        <v>1047</v>
      </c>
      <c r="EJ172">
        <f t="shared" si="218"/>
        <v>-133</v>
      </c>
      <c r="EK172">
        <f t="shared" si="219"/>
        <v>12.702960840496658</v>
      </c>
      <c r="EM172">
        <f t="shared" si="220"/>
        <v>51</v>
      </c>
      <c r="EN172">
        <f t="shared" si="221"/>
        <v>11</v>
      </c>
      <c r="EO172">
        <f t="shared" si="222"/>
        <v>63</v>
      </c>
      <c r="EP172">
        <f t="shared" si="223"/>
        <v>62</v>
      </c>
      <c r="EQ172">
        <f t="shared" si="224"/>
        <v>-1</v>
      </c>
      <c r="ER172">
        <f t="shared" si="225"/>
        <v>1.5873015873015817</v>
      </c>
      <c r="ET172">
        <f t="shared" si="226"/>
        <v>36</v>
      </c>
      <c r="EU172">
        <f t="shared" si="227"/>
        <v>0</v>
      </c>
      <c r="EV172">
        <f t="shared" si="228"/>
        <v>36</v>
      </c>
      <c r="EW172">
        <f t="shared" si="229"/>
        <v>40</v>
      </c>
      <c r="EX172">
        <f t="shared" si="230"/>
        <v>4</v>
      </c>
      <c r="FA172">
        <f t="shared" si="231"/>
        <v>15</v>
      </c>
      <c r="FB172">
        <f t="shared" si="232"/>
        <v>12</v>
      </c>
      <c r="FC172">
        <f t="shared" si="233"/>
        <v>27</v>
      </c>
      <c r="FD172">
        <f t="shared" si="234"/>
        <v>27</v>
      </c>
      <c r="FE172">
        <f t="shared" si="235"/>
        <v>0</v>
      </c>
      <c r="FH172">
        <f t="shared" si="236"/>
        <v>4093</v>
      </c>
      <c r="FI172">
        <f t="shared" si="237"/>
        <v>1431</v>
      </c>
      <c r="FJ172">
        <f t="shared" si="238"/>
        <v>2635</v>
      </c>
      <c r="FK172">
        <f t="shared" si="239"/>
        <v>4066</v>
      </c>
      <c r="FL172">
        <f t="shared" si="240"/>
        <v>-27</v>
      </c>
      <c r="FM172">
        <f t="shared" si="241"/>
        <v>0.65966283899339828</v>
      </c>
      <c r="FO172">
        <f t="shared" si="242"/>
        <v>2433</v>
      </c>
      <c r="FP172">
        <f t="shared" si="243"/>
        <v>1451</v>
      </c>
      <c r="FQ172">
        <f t="shared" si="244"/>
        <v>3920</v>
      </c>
      <c r="FR172">
        <f t="shared" si="245"/>
        <v>3884</v>
      </c>
      <c r="FS172">
        <f t="shared" si="246"/>
        <v>-36</v>
      </c>
      <c r="FT172">
        <f t="shared" si="247"/>
        <v>0.91836734693877986</v>
      </c>
      <c r="FV172">
        <f t="shared" si="248"/>
        <v>8013</v>
      </c>
      <c r="FW172">
        <f t="shared" si="249"/>
        <v>4093</v>
      </c>
      <c r="FX172">
        <f t="shared" si="250"/>
        <v>3920</v>
      </c>
      <c r="FY172">
        <f t="shared" si="251"/>
        <v>8013</v>
      </c>
      <c r="FZ172">
        <f t="shared" si="252"/>
        <v>0</v>
      </c>
      <c r="GA172">
        <f t="shared" si="253"/>
        <v>0</v>
      </c>
      <c r="GC172">
        <f t="shared" si="254"/>
        <v>149</v>
      </c>
      <c r="GD172">
        <f t="shared" si="255"/>
        <v>76</v>
      </c>
      <c r="GE172">
        <f t="shared" si="256"/>
        <v>73</v>
      </c>
      <c r="GF172">
        <f t="shared" si="257"/>
        <v>149</v>
      </c>
      <c r="GG172">
        <f t="shared" si="258"/>
        <v>0</v>
      </c>
      <c r="GI172">
        <f t="shared" si="259"/>
        <v>13</v>
      </c>
      <c r="GJ172">
        <f t="shared" si="260"/>
        <v>7</v>
      </c>
      <c r="GK172">
        <f t="shared" si="261"/>
        <v>21</v>
      </c>
      <c r="GL172">
        <f t="shared" si="262"/>
        <v>20</v>
      </c>
      <c r="GM172">
        <f t="shared" si="263"/>
        <v>-1</v>
      </c>
      <c r="GN172">
        <f t="shared" si="264"/>
        <v>4.7619047619047592</v>
      </c>
      <c r="GP172">
        <f t="shared" si="265"/>
        <v>63</v>
      </c>
      <c r="GQ172">
        <f t="shared" si="266"/>
        <v>27</v>
      </c>
      <c r="GR172">
        <f t="shared" si="267"/>
        <v>40</v>
      </c>
      <c r="GS172">
        <f t="shared" si="268"/>
        <v>67</v>
      </c>
      <c r="GT172">
        <f t="shared" si="269"/>
        <v>4</v>
      </c>
      <c r="GU172">
        <f t="shared" si="270"/>
        <v>1.5873015873015817</v>
      </c>
      <c r="GW172">
        <f t="shared" si="271"/>
        <v>51</v>
      </c>
      <c r="GX172">
        <f t="shared" si="272"/>
        <v>11</v>
      </c>
      <c r="GY172">
        <f t="shared" si="273"/>
        <v>62</v>
      </c>
      <c r="GZ172">
        <f t="shared" si="274"/>
        <v>36</v>
      </c>
      <c r="HA172">
        <f t="shared" si="275"/>
        <v>0</v>
      </c>
      <c r="HB172">
        <f t="shared" si="276"/>
        <v>36</v>
      </c>
      <c r="HC172">
        <f t="shared" si="277"/>
        <v>15</v>
      </c>
      <c r="HD172">
        <f t="shared" si="278"/>
        <v>12</v>
      </c>
      <c r="HE172">
        <f t="shared" si="279"/>
        <v>27</v>
      </c>
      <c r="HF172">
        <f t="shared" si="280"/>
        <v>63</v>
      </c>
      <c r="HG172">
        <f t="shared" si="281"/>
        <v>1</v>
      </c>
      <c r="HI172">
        <f t="shared" si="282"/>
        <v>1451</v>
      </c>
      <c r="HJ172">
        <f t="shared" si="283"/>
        <v>1431</v>
      </c>
      <c r="HK172">
        <f t="shared" si="284"/>
        <v>2882</v>
      </c>
      <c r="HL172">
        <f t="shared" si="285"/>
        <v>2882</v>
      </c>
      <c r="HM172">
        <f t="shared" si="286"/>
        <v>0</v>
      </c>
      <c r="HN172">
        <f t="shared" si="287"/>
        <v>0</v>
      </c>
      <c r="HP172">
        <f t="shared" si="288"/>
        <v>1047</v>
      </c>
      <c r="HQ172">
        <f t="shared" si="289"/>
        <v>1793</v>
      </c>
      <c r="HR172">
        <f t="shared" si="290"/>
        <v>2882</v>
      </c>
      <c r="HS172">
        <f t="shared" si="291"/>
        <v>2840</v>
      </c>
      <c r="HT172">
        <f t="shared" si="292"/>
        <v>-42</v>
      </c>
      <c r="HU172">
        <f t="shared" si="293"/>
        <v>1.4573213046495539</v>
      </c>
    </row>
    <row r="173" spans="1:229" x14ac:dyDescent="0.35">
      <c r="A173" s="6" t="s">
        <v>4075</v>
      </c>
      <c r="B173" s="6" t="s">
        <v>167</v>
      </c>
      <c r="C173" s="6" t="s">
        <v>134</v>
      </c>
      <c r="D173" s="6">
        <v>69</v>
      </c>
      <c r="E173" s="6" t="s">
        <v>654</v>
      </c>
      <c r="F173" s="6" t="s">
        <v>1154</v>
      </c>
      <c r="G173" s="6" t="s">
        <v>517</v>
      </c>
      <c r="H173" s="6" t="s">
        <v>1057</v>
      </c>
      <c r="I173" s="6" t="s">
        <v>352</v>
      </c>
      <c r="J173" s="6" t="s">
        <v>1130</v>
      </c>
      <c r="K173" s="6" t="s">
        <v>825</v>
      </c>
      <c r="L173" s="6" t="s">
        <v>171</v>
      </c>
      <c r="M173" s="6" t="s">
        <v>4075</v>
      </c>
      <c r="N173" s="6">
        <v>132</v>
      </c>
      <c r="O173" s="6">
        <v>63</v>
      </c>
      <c r="P173" s="6">
        <v>9</v>
      </c>
      <c r="Q173" s="6" t="s">
        <v>4076</v>
      </c>
      <c r="R173" s="6">
        <v>72</v>
      </c>
      <c r="S173" s="6">
        <v>145</v>
      </c>
      <c r="T173" s="6">
        <v>21</v>
      </c>
      <c r="U173" s="6">
        <v>20</v>
      </c>
      <c r="V173" s="6">
        <v>123</v>
      </c>
      <c r="W173" s="6" t="s">
        <v>3314</v>
      </c>
      <c r="X173" s="6" t="s">
        <v>4077</v>
      </c>
      <c r="Y173" s="6" t="s">
        <v>4078</v>
      </c>
      <c r="Z173" s="6" t="s">
        <v>4079</v>
      </c>
      <c r="AA173" s="6">
        <v>94</v>
      </c>
      <c r="AB173" s="6">
        <v>68</v>
      </c>
      <c r="AC173" s="6">
        <v>73</v>
      </c>
      <c r="AD173" s="6">
        <v>50</v>
      </c>
      <c r="AE173" s="6">
        <v>76</v>
      </c>
      <c r="AF173" s="6">
        <v>40</v>
      </c>
      <c r="AG173" s="6">
        <v>58</v>
      </c>
      <c r="AH173" s="6">
        <v>70</v>
      </c>
      <c r="AI173" s="6">
        <v>34</v>
      </c>
      <c r="AJ173" s="6">
        <v>18</v>
      </c>
      <c r="AK173" s="6">
        <v>26</v>
      </c>
      <c r="AL173" s="6">
        <v>35</v>
      </c>
      <c r="AM173" s="6">
        <v>29</v>
      </c>
      <c r="AN173" s="6">
        <v>75</v>
      </c>
      <c r="AO173" s="6">
        <v>26</v>
      </c>
      <c r="AP173" s="6">
        <v>34</v>
      </c>
      <c r="AQ173" s="6">
        <v>3</v>
      </c>
      <c r="AR173" s="6">
        <v>41</v>
      </c>
      <c r="AS173" s="6">
        <v>22</v>
      </c>
      <c r="AT173" s="6">
        <v>32</v>
      </c>
      <c r="AU173" s="6">
        <v>35</v>
      </c>
      <c r="AV173" s="6">
        <v>42</v>
      </c>
      <c r="AW173" s="6">
        <v>6721</v>
      </c>
      <c r="AX173" s="6" t="s">
        <v>4080</v>
      </c>
      <c r="AY173" s="6">
        <v>1864</v>
      </c>
      <c r="AZ173" s="6" t="s">
        <v>891</v>
      </c>
      <c r="BA173" s="6">
        <v>3909</v>
      </c>
      <c r="BB173" s="6" t="s">
        <v>4081</v>
      </c>
      <c r="BC173" s="6">
        <v>2812</v>
      </c>
      <c r="BD173" s="6" t="s">
        <v>4082</v>
      </c>
      <c r="BE173" s="6">
        <v>2010</v>
      </c>
      <c r="BF173" s="6" t="s">
        <v>4083</v>
      </c>
      <c r="BG173" s="6">
        <v>3893</v>
      </c>
      <c r="BH173" s="6" t="s">
        <v>4084</v>
      </c>
      <c r="BI173" s="6">
        <v>2752</v>
      </c>
      <c r="BJ173" s="6" t="s">
        <v>4085</v>
      </c>
      <c r="BK173" s="6">
        <v>1569</v>
      </c>
      <c r="BL173" s="6" t="s">
        <v>4086</v>
      </c>
      <c r="BM173" s="6">
        <v>906</v>
      </c>
      <c r="BN173" s="6" t="s">
        <v>4087</v>
      </c>
      <c r="BO173" s="6">
        <v>275</v>
      </c>
      <c r="BP173" s="6">
        <v>554</v>
      </c>
      <c r="BQ173" s="6">
        <v>406</v>
      </c>
      <c r="BR173" s="6" t="s">
        <v>191</v>
      </c>
      <c r="BS173" s="6">
        <v>626</v>
      </c>
      <c r="BT173" s="6" t="s">
        <v>190</v>
      </c>
      <c r="BU173" s="6">
        <v>186</v>
      </c>
      <c r="BV173" s="6" t="s">
        <v>162</v>
      </c>
      <c r="BW173" s="6">
        <v>249</v>
      </c>
      <c r="BX173" s="6">
        <v>63</v>
      </c>
      <c r="BY173" s="6" t="s">
        <v>4088</v>
      </c>
      <c r="BZ173" s="6" t="s">
        <v>4089</v>
      </c>
      <c r="CA173" s="6" t="s">
        <v>4090</v>
      </c>
      <c r="CB173" s="6" t="s">
        <v>4091</v>
      </c>
      <c r="CC173" s="6" t="s">
        <v>4092</v>
      </c>
      <c r="CD173" s="6" t="s">
        <v>162</v>
      </c>
      <c r="CE173" s="6" t="s">
        <v>4093</v>
      </c>
      <c r="CF173" s="6" t="s">
        <v>4094</v>
      </c>
      <c r="CG173" s="6" t="s">
        <v>4095</v>
      </c>
      <c r="CH173" s="6">
        <v>12</v>
      </c>
      <c r="CI173" s="6">
        <v>17</v>
      </c>
      <c r="CJ173" s="6">
        <v>17</v>
      </c>
      <c r="CK173" s="6">
        <v>15</v>
      </c>
      <c r="CL173" s="6">
        <v>10</v>
      </c>
      <c r="CM173" s="6">
        <v>16</v>
      </c>
      <c r="CN173" s="6">
        <v>41</v>
      </c>
      <c r="CO173" s="6">
        <v>24</v>
      </c>
      <c r="CP173" s="6">
        <v>34</v>
      </c>
      <c r="CQ173" s="6">
        <v>19</v>
      </c>
      <c r="CR173" s="6">
        <v>1232</v>
      </c>
      <c r="CS173" s="6">
        <v>2479</v>
      </c>
      <c r="CT173" s="6">
        <v>1408</v>
      </c>
      <c r="CU173" s="6">
        <v>2422</v>
      </c>
      <c r="CV173" s="6">
        <v>36</v>
      </c>
      <c r="CW173" s="6">
        <v>37</v>
      </c>
      <c r="CX173" s="6">
        <v>60</v>
      </c>
      <c r="CY173" s="6">
        <v>31</v>
      </c>
      <c r="CZ173" s="6">
        <v>60</v>
      </c>
      <c r="DA173" s="6">
        <v>32</v>
      </c>
      <c r="DB173" s="6">
        <v>28</v>
      </c>
      <c r="DC173" s="6" t="s">
        <v>4075</v>
      </c>
      <c r="DE173">
        <f t="shared" si="196"/>
        <v>60</v>
      </c>
      <c r="DF173">
        <f t="shared" si="197"/>
        <v>32</v>
      </c>
      <c r="DG173">
        <f t="shared" si="198"/>
        <v>28</v>
      </c>
      <c r="DH173">
        <f t="shared" si="199"/>
        <v>60</v>
      </c>
      <c r="DI173">
        <f t="shared" si="200"/>
        <v>0</v>
      </c>
      <c r="DL173">
        <f t="shared" si="201"/>
        <v>32</v>
      </c>
      <c r="DM173">
        <f t="shared" si="202"/>
        <v>31</v>
      </c>
      <c r="DN173">
        <f t="shared" si="203"/>
        <v>-1</v>
      </c>
      <c r="DQ173">
        <f t="shared" si="204"/>
        <v>60</v>
      </c>
      <c r="DR173">
        <f t="shared" si="205"/>
        <v>60</v>
      </c>
      <c r="DS173">
        <f t="shared" si="206"/>
        <v>0</v>
      </c>
      <c r="DV173">
        <f t="shared" si="207"/>
        <v>36</v>
      </c>
      <c r="DW173">
        <f t="shared" si="208"/>
        <v>37</v>
      </c>
      <c r="DX173">
        <f t="shared" si="209"/>
        <v>73</v>
      </c>
      <c r="DY173">
        <f t="shared" si="210"/>
        <v>73</v>
      </c>
      <c r="DZ173">
        <f t="shared" si="211"/>
        <v>0</v>
      </c>
      <c r="EC173">
        <f t="shared" si="212"/>
        <v>2479</v>
      </c>
      <c r="ED173">
        <f t="shared" si="213"/>
        <v>2422</v>
      </c>
      <c r="EE173">
        <f t="shared" si="214"/>
        <v>-57</v>
      </c>
      <c r="EF173" s="1">
        <f t="shared" si="215"/>
        <v>2.2993142396127411</v>
      </c>
      <c r="EH173">
        <f t="shared" si="216"/>
        <v>1232</v>
      </c>
      <c r="EI173">
        <f t="shared" si="217"/>
        <v>1408</v>
      </c>
      <c r="EJ173">
        <f t="shared" si="218"/>
        <v>-176</v>
      </c>
      <c r="EK173">
        <f t="shared" si="219"/>
        <v>12.5</v>
      </c>
      <c r="EM173">
        <f t="shared" si="220"/>
        <v>41</v>
      </c>
      <c r="EN173">
        <f t="shared" si="221"/>
        <v>34</v>
      </c>
      <c r="EO173">
        <f t="shared" si="222"/>
        <v>76</v>
      </c>
      <c r="EP173">
        <f t="shared" si="223"/>
        <v>75</v>
      </c>
      <c r="EQ173">
        <f t="shared" si="224"/>
        <v>-1</v>
      </c>
      <c r="ER173">
        <f t="shared" si="225"/>
        <v>1.3157894736842053</v>
      </c>
      <c r="ET173">
        <f t="shared" si="226"/>
        <v>24</v>
      </c>
      <c r="EU173">
        <f t="shared" si="227"/>
        <v>19</v>
      </c>
      <c r="EV173">
        <f t="shared" si="228"/>
        <v>43</v>
      </c>
      <c r="EW173">
        <f t="shared" si="229"/>
        <v>42</v>
      </c>
      <c r="EX173">
        <f t="shared" si="230"/>
        <v>-1</v>
      </c>
      <c r="FA173">
        <f t="shared" si="231"/>
        <v>17</v>
      </c>
      <c r="FB173">
        <f t="shared" si="232"/>
        <v>15</v>
      </c>
      <c r="FC173">
        <f t="shared" si="233"/>
        <v>32</v>
      </c>
      <c r="FD173">
        <f t="shared" si="234"/>
        <v>34</v>
      </c>
      <c r="FE173">
        <f t="shared" si="235"/>
        <v>2</v>
      </c>
      <c r="FH173">
        <f t="shared" si="236"/>
        <v>3909</v>
      </c>
      <c r="FI173">
        <f t="shared" si="237"/>
        <v>2010</v>
      </c>
      <c r="FJ173">
        <f t="shared" si="238"/>
        <v>1569</v>
      </c>
      <c r="FK173">
        <f t="shared" si="239"/>
        <v>3579</v>
      </c>
      <c r="FL173">
        <f t="shared" si="240"/>
        <v>-330</v>
      </c>
      <c r="FM173">
        <f t="shared" si="241"/>
        <v>8.4420567920184197</v>
      </c>
      <c r="FO173">
        <f t="shared" si="242"/>
        <v>906</v>
      </c>
      <c r="FP173">
        <f t="shared" si="243"/>
        <v>1864</v>
      </c>
      <c r="FQ173">
        <f t="shared" si="244"/>
        <v>2812</v>
      </c>
      <c r="FR173">
        <f t="shared" si="245"/>
        <v>2770</v>
      </c>
      <c r="FS173">
        <f t="shared" si="246"/>
        <v>-42</v>
      </c>
      <c r="FT173">
        <f t="shared" si="247"/>
        <v>1.4935988620199083</v>
      </c>
      <c r="FV173">
        <f t="shared" si="248"/>
        <v>6721</v>
      </c>
      <c r="FW173">
        <f t="shared" si="249"/>
        <v>3909</v>
      </c>
      <c r="FX173">
        <f t="shared" si="250"/>
        <v>2812</v>
      </c>
      <c r="FY173">
        <f t="shared" si="251"/>
        <v>6721</v>
      </c>
      <c r="FZ173">
        <f t="shared" si="252"/>
        <v>0</v>
      </c>
      <c r="GA173">
        <f t="shared" si="253"/>
        <v>0</v>
      </c>
      <c r="GC173">
        <f t="shared" si="254"/>
        <v>123</v>
      </c>
      <c r="GD173">
        <f t="shared" si="255"/>
        <v>73</v>
      </c>
      <c r="GE173">
        <f t="shared" si="256"/>
        <v>50</v>
      </c>
      <c r="GF173">
        <f t="shared" si="257"/>
        <v>123</v>
      </c>
      <c r="GG173">
        <f t="shared" si="258"/>
        <v>0</v>
      </c>
      <c r="GI173">
        <f t="shared" si="259"/>
        <v>12</v>
      </c>
      <c r="GJ173">
        <f t="shared" si="260"/>
        <v>17</v>
      </c>
      <c r="GK173">
        <f t="shared" si="261"/>
        <v>28</v>
      </c>
      <c r="GL173">
        <f t="shared" si="262"/>
        <v>29</v>
      </c>
      <c r="GM173">
        <f t="shared" si="263"/>
        <v>1</v>
      </c>
      <c r="GN173">
        <f t="shared" si="264"/>
        <v>3.448275862068968</v>
      </c>
      <c r="GP173">
        <f t="shared" si="265"/>
        <v>76</v>
      </c>
      <c r="GQ173">
        <f t="shared" si="266"/>
        <v>34</v>
      </c>
      <c r="GR173">
        <f t="shared" si="267"/>
        <v>42</v>
      </c>
      <c r="GS173">
        <f t="shared" si="268"/>
        <v>76</v>
      </c>
      <c r="GT173">
        <f t="shared" si="269"/>
        <v>0</v>
      </c>
      <c r="GU173">
        <f t="shared" si="270"/>
        <v>1.3157894736842053</v>
      </c>
      <c r="GW173">
        <f t="shared" si="271"/>
        <v>41</v>
      </c>
      <c r="GX173">
        <f t="shared" si="272"/>
        <v>34</v>
      </c>
      <c r="GY173">
        <f t="shared" si="273"/>
        <v>75</v>
      </c>
      <c r="GZ173">
        <f t="shared" si="274"/>
        <v>24</v>
      </c>
      <c r="HA173">
        <f t="shared" si="275"/>
        <v>19</v>
      </c>
      <c r="HB173">
        <f t="shared" si="276"/>
        <v>43</v>
      </c>
      <c r="HC173">
        <f t="shared" si="277"/>
        <v>17</v>
      </c>
      <c r="HD173">
        <f t="shared" si="278"/>
        <v>15</v>
      </c>
      <c r="HE173">
        <f t="shared" si="279"/>
        <v>32</v>
      </c>
      <c r="HF173">
        <f t="shared" si="280"/>
        <v>75</v>
      </c>
      <c r="HG173">
        <f t="shared" si="281"/>
        <v>0</v>
      </c>
      <c r="HI173">
        <f t="shared" si="282"/>
        <v>1864</v>
      </c>
      <c r="HJ173">
        <f t="shared" si="283"/>
        <v>2010</v>
      </c>
      <c r="HK173">
        <f t="shared" si="284"/>
        <v>3893</v>
      </c>
      <c r="HL173">
        <f t="shared" si="285"/>
        <v>3874</v>
      </c>
      <c r="HM173">
        <f t="shared" si="286"/>
        <v>-19</v>
      </c>
      <c r="HN173">
        <f t="shared" si="287"/>
        <v>0.48805548420241962</v>
      </c>
      <c r="HP173">
        <f t="shared" si="288"/>
        <v>1408</v>
      </c>
      <c r="HQ173">
        <f t="shared" si="289"/>
        <v>2422</v>
      </c>
      <c r="HR173">
        <f t="shared" si="290"/>
        <v>3893</v>
      </c>
      <c r="HS173">
        <f t="shared" si="291"/>
        <v>3830</v>
      </c>
      <c r="HT173">
        <f t="shared" si="292"/>
        <v>-63</v>
      </c>
      <c r="HU173">
        <f t="shared" si="293"/>
        <v>1.6182892370922133</v>
      </c>
    </row>
    <row r="174" spans="1:229" x14ac:dyDescent="0.35">
      <c r="A174" s="6" t="s">
        <v>4096</v>
      </c>
      <c r="B174" s="6" t="s">
        <v>133</v>
      </c>
      <c r="C174" s="6" t="s">
        <v>134</v>
      </c>
      <c r="D174" s="6"/>
      <c r="E174" s="6" t="s">
        <v>1514</v>
      </c>
      <c r="F174" s="6" t="s">
        <v>232</v>
      </c>
      <c r="G174" s="6" t="s">
        <v>204</v>
      </c>
      <c r="H174" s="6" t="s">
        <v>1279</v>
      </c>
      <c r="I174" s="6" t="s">
        <v>1250</v>
      </c>
      <c r="J174" s="6" t="s">
        <v>4097</v>
      </c>
      <c r="K174" s="6" t="s">
        <v>1003</v>
      </c>
      <c r="L174" s="6" t="s">
        <v>602</v>
      </c>
      <c r="M174" s="6" t="s">
        <v>4096</v>
      </c>
      <c r="N174" s="6">
        <v>52</v>
      </c>
      <c r="O174" s="6">
        <v>120</v>
      </c>
      <c r="P174" s="6">
        <v>27</v>
      </c>
      <c r="Q174" s="6" t="s">
        <v>2705</v>
      </c>
      <c r="R174" s="6">
        <v>20</v>
      </c>
      <c r="S174" s="6">
        <v>120</v>
      </c>
      <c r="T174" s="6">
        <v>1</v>
      </c>
      <c r="U174" s="6">
        <v>30</v>
      </c>
      <c r="V174" s="6">
        <v>152</v>
      </c>
      <c r="W174" s="6" t="s">
        <v>3914</v>
      </c>
      <c r="X174" s="6" t="s">
        <v>4098</v>
      </c>
      <c r="Y174" s="6" t="s">
        <v>4099</v>
      </c>
      <c r="Z174" s="6" t="s">
        <v>4100</v>
      </c>
      <c r="AA174" s="6">
        <v>101</v>
      </c>
      <c r="AB174" s="6">
        <v>74</v>
      </c>
      <c r="AC174" s="6">
        <v>100</v>
      </c>
      <c r="AD174" s="6">
        <v>52</v>
      </c>
      <c r="AE174" s="6">
        <v>48</v>
      </c>
      <c r="AF174" s="6">
        <v>62</v>
      </c>
      <c r="AG174" s="6">
        <v>63</v>
      </c>
      <c r="AH174" s="6">
        <v>53</v>
      </c>
      <c r="AI174" s="6">
        <v>23</v>
      </c>
      <c r="AJ174" s="6">
        <v>30</v>
      </c>
      <c r="AK174" s="6">
        <v>30</v>
      </c>
      <c r="AL174" s="6">
        <v>29</v>
      </c>
      <c r="AM174" s="6">
        <v>56</v>
      </c>
      <c r="AN174" s="6">
        <v>46</v>
      </c>
      <c r="AO174" s="6">
        <v>21</v>
      </c>
      <c r="AP174" s="6">
        <v>22</v>
      </c>
      <c r="AQ174" s="6">
        <v>35</v>
      </c>
      <c r="AR174" s="6">
        <v>24</v>
      </c>
      <c r="AS174" s="6">
        <v>32</v>
      </c>
      <c r="AT174" s="6">
        <v>33</v>
      </c>
      <c r="AU174" s="6">
        <v>24</v>
      </c>
      <c r="AV174" s="6">
        <v>22</v>
      </c>
      <c r="AW174" s="6">
        <v>7733</v>
      </c>
      <c r="AX174" s="6" t="s">
        <v>4101</v>
      </c>
      <c r="AY174" s="6">
        <v>2961</v>
      </c>
      <c r="AZ174" s="6" t="s">
        <v>4102</v>
      </c>
      <c r="BA174" s="6">
        <v>4157</v>
      </c>
      <c r="BB174" s="6" t="s">
        <v>4103</v>
      </c>
      <c r="BC174" s="6">
        <v>3576</v>
      </c>
      <c r="BD174" s="6" t="s">
        <v>4104</v>
      </c>
      <c r="BE174" s="6">
        <v>2677</v>
      </c>
      <c r="BF174" s="6" t="s">
        <v>4105</v>
      </c>
      <c r="BG174" s="6">
        <v>5638</v>
      </c>
      <c r="BH174" s="6" t="s">
        <v>4106</v>
      </c>
      <c r="BI174" s="6">
        <v>2047</v>
      </c>
      <c r="BJ174" s="6" t="s">
        <v>4107</v>
      </c>
      <c r="BK174" s="6">
        <v>1457</v>
      </c>
      <c r="BL174" s="6" t="s">
        <v>4108</v>
      </c>
      <c r="BM174" s="6">
        <v>590</v>
      </c>
      <c r="BN174" s="6" t="s">
        <v>4109</v>
      </c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 t="s">
        <v>4110</v>
      </c>
      <c r="BZ174" s="6" t="s">
        <v>4111</v>
      </c>
      <c r="CA174" s="6" t="s">
        <v>4112</v>
      </c>
      <c r="CB174" s="6" t="s">
        <v>4113</v>
      </c>
      <c r="CC174" s="6" t="s">
        <v>4114</v>
      </c>
      <c r="CD174" s="6" t="s">
        <v>162</v>
      </c>
      <c r="CE174" s="6" t="s">
        <v>4115</v>
      </c>
      <c r="CF174" s="6" t="s">
        <v>4116</v>
      </c>
      <c r="CG174" s="6" t="s">
        <v>4117</v>
      </c>
      <c r="CH174" s="6">
        <v>14</v>
      </c>
      <c r="CI174" s="6">
        <v>14</v>
      </c>
      <c r="CJ174" s="6">
        <v>7</v>
      </c>
      <c r="CK174" s="6">
        <v>15</v>
      </c>
      <c r="CL174" s="6">
        <v>10</v>
      </c>
      <c r="CM174" s="6">
        <v>10</v>
      </c>
      <c r="CN174" s="6">
        <v>14</v>
      </c>
      <c r="CO174" s="6">
        <v>7</v>
      </c>
      <c r="CP174" s="6">
        <v>33</v>
      </c>
      <c r="CQ174" s="6">
        <v>18</v>
      </c>
      <c r="CR174" s="6">
        <v>1180</v>
      </c>
      <c r="CS174" s="6">
        <v>3780</v>
      </c>
      <c r="CT174" s="6">
        <v>1675</v>
      </c>
      <c r="CU174" s="6">
        <v>3854</v>
      </c>
      <c r="CV174" s="6">
        <v>70</v>
      </c>
      <c r="CW174" s="6">
        <v>30</v>
      </c>
      <c r="CX174" s="6">
        <v>63</v>
      </c>
      <c r="CY174" s="6">
        <v>35</v>
      </c>
      <c r="CZ174" s="6">
        <v>62</v>
      </c>
      <c r="DA174" s="6">
        <v>35</v>
      </c>
      <c r="DB174" s="6">
        <v>27</v>
      </c>
      <c r="DC174" s="6" t="s">
        <v>4096</v>
      </c>
      <c r="DE174">
        <f t="shared" si="196"/>
        <v>62</v>
      </c>
      <c r="DF174">
        <f t="shared" si="197"/>
        <v>35</v>
      </c>
      <c r="DG174">
        <f t="shared" si="198"/>
        <v>27</v>
      </c>
      <c r="DH174">
        <f t="shared" si="199"/>
        <v>62</v>
      </c>
      <c r="DI174">
        <f t="shared" si="200"/>
        <v>0</v>
      </c>
      <c r="DL174">
        <f t="shared" si="201"/>
        <v>35</v>
      </c>
      <c r="DM174">
        <f t="shared" si="202"/>
        <v>35</v>
      </c>
      <c r="DN174">
        <f t="shared" si="203"/>
        <v>0</v>
      </c>
      <c r="DQ174">
        <f t="shared" si="204"/>
        <v>62</v>
      </c>
      <c r="DR174">
        <f t="shared" si="205"/>
        <v>63</v>
      </c>
      <c r="DS174">
        <f t="shared" si="206"/>
        <v>1</v>
      </c>
      <c r="DV174">
        <f t="shared" si="207"/>
        <v>70</v>
      </c>
      <c r="DW174">
        <f t="shared" si="208"/>
        <v>30</v>
      </c>
      <c r="DX174">
        <f t="shared" si="209"/>
        <v>100</v>
      </c>
      <c r="DY174">
        <f t="shared" si="210"/>
        <v>100</v>
      </c>
      <c r="DZ174">
        <f t="shared" si="211"/>
        <v>0</v>
      </c>
      <c r="EC174">
        <f t="shared" si="212"/>
        <v>3780</v>
      </c>
      <c r="ED174">
        <f t="shared" si="213"/>
        <v>3854</v>
      </c>
      <c r="EE174">
        <f t="shared" si="214"/>
        <v>74</v>
      </c>
      <c r="EF174" s="1">
        <f t="shared" si="215"/>
        <v>1.9200830306175334</v>
      </c>
      <c r="EH174">
        <f t="shared" si="216"/>
        <v>1180</v>
      </c>
      <c r="EI174">
        <f t="shared" si="217"/>
        <v>1675</v>
      </c>
      <c r="EJ174">
        <f t="shared" si="218"/>
        <v>-495</v>
      </c>
      <c r="EK174">
        <f t="shared" si="219"/>
        <v>29.552238805970148</v>
      </c>
      <c r="EM174">
        <f t="shared" si="220"/>
        <v>14</v>
      </c>
      <c r="EN174">
        <f t="shared" si="221"/>
        <v>33</v>
      </c>
      <c r="EO174">
        <f t="shared" si="222"/>
        <v>48</v>
      </c>
      <c r="EP174">
        <f t="shared" si="223"/>
        <v>47</v>
      </c>
      <c r="EQ174">
        <f t="shared" si="224"/>
        <v>-1</v>
      </c>
      <c r="ER174">
        <f t="shared" si="225"/>
        <v>2.0833333333333286</v>
      </c>
      <c r="ET174">
        <f t="shared" si="226"/>
        <v>7</v>
      </c>
      <c r="EU174">
        <f t="shared" si="227"/>
        <v>18</v>
      </c>
      <c r="EV174">
        <f t="shared" si="228"/>
        <v>25</v>
      </c>
      <c r="EW174">
        <f t="shared" si="229"/>
        <v>22</v>
      </c>
      <c r="EX174">
        <f t="shared" si="230"/>
        <v>-3</v>
      </c>
      <c r="FA174">
        <f t="shared" si="231"/>
        <v>7</v>
      </c>
      <c r="FB174">
        <f t="shared" si="232"/>
        <v>15</v>
      </c>
      <c r="FC174">
        <f t="shared" si="233"/>
        <v>22</v>
      </c>
      <c r="FD174">
        <f t="shared" si="234"/>
        <v>23</v>
      </c>
      <c r="FE174">
        <f t="shared" si="235"/>
        <v>1</v>
      </c>
      <c r="FH174">
        <f t="shared" si="236"/>
        <v>4157</v>
      </c>
      <c r="FI174">
        <f t="shared" si="237"/>
        <v>2677</v>
      </c>
      <c r="FJ174">
        <f t="shared" si="238"/>
        <v>1457</v>
      </c>
      <c r="FK174">
        <f t="shared" si="239"/>
        <v>4134</v>
      </c>
      <c r="FL174">
        <f t="shared" si="240"/>
        <v>-23</v>
      </c>
      <c r="FM174">
        <f t="shared" si="241"/>
        <v>0.55328361799374193</v>
      </c>
      <c r="FO174">
        <f t="shared" si="242"/>
        <v>590</v>
      </c>
      <c r="FP174">
        <f t="shared" si="243"/>
        <v>2961</v>
      </c>
      <c r="FQ174">
        <f t="shared" si="244"/>
        <v>3576</v>
      </c>
      <c r="FR174">
        <f t="shared" si="245"/>
        <v>3551</v>
      </c>
      <c r="FS174">
        <f t="shared" si="246"/>
        <v>-25</v>
      </c>
      <c r="FT174">
        <f t="shared" si="247"/>
        <v>0.69910514541386704</v>
      </c>
      <c r="FV174">
        <f t="shared" si="248"/>
        <v>7733</v>
      </c>
      <c r="FW174">
        <f t="shared" si="249"/>
        <v>4157</v>
      </c>
      <c r="FX174">
        <f t="shared" si="250"/>
        <v>3576</v>
      </c>
      <c r="FY174">
        <f t="shared" si="251"/>
        <v>7733</v>
      </c>
      <c r="FZ174">
        <f t="shared" si="252"/>
        <v>0</v>
      </c>
      <c r="GA174">
        <f t="shared" si="253"/>
        <v>0</v>
      </c>
      <c r="GC174">
        <f t="shared" si="254"/>
        <v>152</v>
      </c>
      <c r="GD174">
        <f t="shared" si="255"/>
        <v>100</v>
      </c>
      <c r="GE174">
        <f t="shared" si="256"/>
        <v>52</v>
      </c>
      <c r="GF174">
        <f t="shared" si="257"/>
        <v>152</v>
      </c>
      <c r="GG174">
        <f t="shared" si="258"/>
        <v>0</v>
      </c>
      <c r="GI174">
        <f t="shared" si="259"/>
        <v>14</v>
      </c>
      <c r="GJ174">
        <f t="shared" si="260"/>
        <v>14</v>
      </c>
      <c r="GK174">
        <f t="shared" si="261"/>
        <v>27</v>
      </c>
      <c r="GL174">
        <f t="shared" si="262"/>
        <v>28</v>
      </c>
      <c r="GM174">
        <f t="shared" si="263"/>
        <v>1</v>
      </c>
      <c r="GN174">
        <f t="shared" si="264"/>
        <v>3.5714285714285694</v>
      </c>
      <c r="GP174">
        <f t="shared" si="265"/>
        <v>48</v>
      </c>
      <c r="GQ174">
        <f t="shared" si="266"/>
        <v>23</v>
      </c>
      <c r="GR174">
        <f t="shared" si="267"/>
        <v>22</v>
      </c>
      <c r="GS174">
        <f t="shared" si="268"/>
        <v>45</v>
      </c>
      <c r="GT174">
        <f t="shared" si="269"/>
        <v>-3</v>
      </c>
      <c r="GU174">
        <f t="shared" si="270"/>
        <v>2.0833333333333286</v>
      </c>
      <c r="GW174">
        <f t="shared" si="271"/>
        <v>14</v>
      </c>
      <c r="GX174">
        <f t="shared" si="272"/>
        <v>33</v>
      </c>
      <c r="GY174">
        <f t="shared" si="273"/>
        <v>47</v>
      </c>
      <c r="GZ174">
        <f t="shared" si="274"/>
        <v>7</v>
      </c>
      <c r="HA174">
        <f t="shared" si="275"/>
        <v>18</v>
      </c>
      <c r="HB174">
        <f t="shared" si="276"/>
        <v>25</v>
      </c>
      <c r="HC174">
        <f t="shared" si="277"/>
        <v>7</v>
      </c>
      <c r="HD174">
        <f t="shared" si="278"/>
        <v>15</v>
      </c>
      <c r="HE174">
        <f t="shared" si="279"/>
        <v>22</v>
      </c>
      <c r="HF174">
        <f t="shared" si="280"/>
        <v>47</v>
      </c>
      <c r="HG174">
        <f t="shared" si="281"/>
        <v>0</v>
      </c>
      <c r="HI174">
        <f t="shared" si="282"/>
        <v>2961</v>
      </c>
      <c r="HJ174">
        <f t="shared" si="283"/>
        <v>2677</v>
      </c>
      <c r="HK174">
        <f t="shared" si="284"/>
        <v>5638</v>
      </c>
      <c r="HL174">
        <f t="shared" si="285"/>
        <v>5638</v>
      </c>
      <c r="HM174">
        <f t="shared" si="286"/>
        <v>0</v>
      </c>
      <c r="HN174">
        <f t="shared" si="287"/>
        <v>0</v>
      </c>
      <c r="HP174">
        <f t="shared" si="288"/>
        <v>1675</v>
      </c>
      <c r="HQ174">
        <f t="shared" si="289"/>
        <v>3854</v>
      </c>
      <c r="HR174">
        <f t="shared" si="290"/>
        <v>5638</v>
      </c>
      <c r="HS174">
        <f t="shared" si="291"/>
        <v>5529</v>
      </c>
      <c r="HT174">
        <f t="shared" si="292"/>
        <v>-109</v>
      </c>
      <c r="HU174">
        <f t="shared" si="293"/>
        <v>1.9333096842852058</v>
      </c>
    </row>
    <row r="175" spans="1:229" x14ac:dyDescent="0.35">
      <c r="A175" s="6" t="s">
        <v>4118</v>
      </c>
      <c r="B175" s="6" t="s">
        <v>167</v>
      </c>
      <c r="C175" s="6" t="s">
        <v>134</v>
      </c>
      <c r="D175" s="6">
        <v>55</v>
      </c>
      <c r="E175" s="6" t="s">
        <v>208</v>
      </c>
      <c r="F175" s="6" t="s">
        <v>879</v>
      </c>
      <c r="G175" s="6" t="s">
        <v>139</v>
      </c>
      <c r="H175" s="6" t="s">
        <v>436</v>
      </c>
      <c r="I175" s="6" t="s">
        <v>171</v>
      </c>
      <c r="J175" s="6" t="s">
        <v>2380</v>
      </c>
      <c r="K175" s="6" t="s">
        <v>4119</v>
      </c>
      <c r="L175" s="6" t="s">
        <v>135</v>
      </c>
      <c r="M175" s="6" t="s">
        <v>4118</v>
      </c>
      <c r="N175" s="6">
        <v>73</v>
      </c>
      <c r="O175" s="6">
        <v>99</v>
      </c>
      <c r="P175" s="6">
        <v>23</v>
      </c>
      <c r="Q175" s="6" t="s">
        <v>176</v>
      </c>
      <c r="R175" s="6">
        <v>29</v>
      </c>
      <c r="S175" s="6">
        <v>119</v>
      </c>
      <c r="T175" s="6">
        <v>22</v>
      </c>
      <c r="U175" s="6">
        <v>21</v>
      </c>
      <c r="V175" s="6">
        <v>143</v>
      </c>
      <c r="W175" s="6" t="s">
        <v>930</v>
      </c>
      <c r="X175" s="6" t="s">
        <v>4120</v>
      </c>
      <c r="Y175" s="6" t="s">
        <v>4121</v>
      </c>
      <c r="Z175" s="6" t="s">
        <v>4122</v>
      </c>
      <c r="AA175" s="6">
        <v>112</v>
      </c>
      <c r="AB175" s="6">
        <v>62</v>
      </c>
      <c r="AC175" s="6">
        <v>90</v>
      </c>
      <c r="AD175" s="6">
        <v>53</v>
      </c>
      <c r="AE175" s="6">
        <v>50</v>
      </c>
      <c r="AF175" s="6">
        <v>53</v>
      </c>
      <c r="AG175" s="6">
        <v>60</v>
      </c>
      <c r="AH175" s="6">
        <v>54</v>
      </c>
      <c r="AI175" s="6">
        <v>24</v>
      </c>
      <c r="AJ175" s="6">
        <v>24</v>
      </c>
      <c r="AK175" s="6">
        <v>26</v>
      </c>
      <c r="AL175" s="6">
        <v>32</v>
      </c>
      <c r="AM175" s="6">
        <v>36</v>
      </c>
      <c r="AN175" s="6">
        <v>49</v>
      </c>
      <c r="AO175" s="6">
        <v>29</v>
      </c>
      <c r="AP175" s="6">
        <v>24</v>
      </c>
      <c r="AQ175" s="6">
        <v>7</v>
      </c>
      <c r="AR175" s="6">
        <v>25</v>
      </c>
      <c r="AS175" s="6">
        <v>29</v>
      </c>
      <c r="AT175" s="6">
        <v>34</v>
      </c>
      <c r="AU175" s="6">
        <v>22</v>
      </c>
      <c r="AV175" s="6">
        <v>26</v>
      </c>
      <c r="AW175" s="6">
        <v>6823</v>
      </c>
      <c r="AX175" s="6" t="s">
        <v>4123</v>
      </c>
      <c r="AY175" s="6">
        <v>2092</v>
      </c>
      <c r="AZ175" s="6" t="s">
        <v>4124</v>
      </c>
      <c r="BA175" s="6">
        <v>3970</v>
      </c>
      <c r="BB175" s="6" t="s">
        <v>4125</v>
      </c>
      <c r="BC175" s="6">
        <v>2853</v>
      </c>
      <c r="BD175" s="6" t="s">
        <v>4126</v>
      </c>
      <c r="BE175" s="6">
        <v>2415</v>
      </c>
      <c r="BF175" s="6" t="s">
        <v>4127</v>
      </c>
      <c r="BG175" s="6">
        <v>4507</v>
      </c>
      <c r="BH175" s="6" t="s">
        <v>4128</v>
      </c>
      <c r="BI175" s="6">
        <v>2266</v>
      </c>
      <c r="BJ175" s="6" t="s">
        <v>813</v>
      </c>
      <c r="BK175" s="6">
        <v>1531</v>
      </c>
      <c r="BL175" s="6" t="s">
        <v>4129</v>
      </c>
      <c r="BM175" s="6">
        <v>735</v>
      </c>
      <c r="BN175" s="6" t="s">
        <v>156</v>
      </c>
      <c r="BO175" s="6">
        <v>229</v>
      </c>
      <c r="BP175" s="6">
        <v>480</v>
      </c>
      <c r="BQ175" s="6">
        <v>351</v>
      </c>
      <c r="BR175" s="6" t="s">
        <v>191</v>
      </c>
      <c r="BS175" s="6">
        <v>544</v>
      </c>
      <c r="BT175" s="6" t="s">
        <v>190</v>
      </c>
      <c r="BU175" s="6">
        <v>158</v>
      </c>
      <c r="BV175" s="6" t="s">
        <v>162</v>
      </c>
      <c r="BW175" s="6">
        <v>146</v>
      </c>
      <c r="BX175" s="6">
        <v>-12</v>
      </c>
      <c r="BY175" s="6" t="s">
        <v>4130</v>
      </c>
      <c r="BZ175" s="6" t="s">
        <v>4131</v>
      </c>
      <c r="CA175" s="6" t="s">
        <v>1732</v>
      </c>
      <c r="CB175" s="6" t="s">
        <v>4132</v>
      </c>
      <c r="CC175" s="6" t="s">
        <v>4133</v>
      </c>
      <c r="CD175" s="6" t="s">
        <v>162</v>
      </c>
      <c r="CE175" s="6" t="s">
        <v>4134</v>
      </c>
      <c r="CF175" s="6" t="s">
        <v>4135</v>
      </c>
      <c r="CG175" s="6" t="s">
        <v>4136</v>
      </c>
      <c r="CH175" s="6">
        <v>9</v>
      </c>
      <c r="CI175" s="6">
        <v>17</v>
      </c>
      <c r="CJ175" s="6">
        <v>8</v>
      </c>
      <c r="CK175" s="6">
        <v>17</v>
      </c>
      <c r="CL175" s="6">
        <v>8</v>
      </c>
      <c r="CM175" s="6">
        <v>21</v>
      </c>
      <c r="CN175" s="6">
        <v>18</v>
      </c>
      <c r="CO175" s="6">
        <v>10</v>
      </c>
      <c r="CP175" s="6">
        <v>33</v>
      </c>
      <c r="CQ175" s="6">
        <v>16</v>
      </c>
      <c r="CR175" s="6">
        <v>742</v>
      </c>
      <c r="CS175" s="6">
        <v>3570</v>
      </c>
      <c r="CT175" s="6">
        <v>650</v>
      </c>
      <c r="CU175" s="6">
        <v>3804</v>
      </c>
      <c r="CV175" s="6">
        <v>70</v>
      </c>
      <c r="CW175" s="6">
        <v>20</v>
      </c>
      <c r="CX175" s="6">
        <v>51</v>
      </c>
      <c r="CY175" s="6">
        <v>25</v>
      </c>
      <c r="CZ175" s="6">
        <v>51</v>
      </c>
      <c r="DA175" s="6">
        <v>25</v>
      </c>
      <c r="DB175" s="6">
        <v>26</v>
      </c>
      <c r="DC175" s="6" t="s">
        <v>4118</v>
      </c>
      <c r="DE175">
        <f t="shared" si="196"/>
        <v>51</v>
      </c>
      <c r="DF175">
        <f t="shared" si="197"/>
        <v>25</v>
      </c>
      <c r="DG175">
        <f t="shared" si="198"/>
        <v>26</v>
      </c>
      <c r="DH175">
        <f t="shared" si="199"/>
        <v>51</v>
      </c>
      <c r="DI175">
        <f t="shared" si="200"/>
        <v>0</v>
      </c>
      <c r="DL175">
        <f t="shared" si="201"/>
        <v>25</v>
      </c>
      <c r="DM175">
        <f t="shared" si="202"/>
        <v>25</v>
      </c>
      <c r="DN175">
        <f t="shared" si="203"/>
        <v>0</v>
      </c>
      <c r="DQ175">
        <f t="shared" si="204"/>
        <v>51</v>
      </c>
      <c r="DR175">
        <f t="shared" si="205"/>
        <v>51</v>
      </c>
      <c r="DS175">
        <f t="shared" si="206"/>
        <v>0</v>
      </c>
      <c r="DV175">
        <f t="shared" si="207"/>
        <v>70</v>
      </c>
      <c r="DW175">
        <f t="shared" si="208"/>
        <v>20</v>
      </c>
      <c r="DX175">
        <f t="shared" si="209"/>
        <v>90</v>
      </c>
      <c r="DY175">
        <f t="shared" si="210"/>
        <v>90</v>
      </c>
      <c r="DZ175">
        <f t="shared" si="211"/>
        <v>0</v>
      </c>
      <c r="EC175">
        <f t="shared" si="212"/>
        <v>3570</v>
      </c>
      <c r="ED175">
        <f t="shared" si="213"/>
        <v>3804</v>
      </c>
      <c r="EE175">
        <f t="shared" si="214"/>
        <v>234</v>
      </c>
      <c r="EF175" s="1">
        <f t="shared" si="215"/>
        <v>6.1514195583596205</v>
      </c>
      <c r="EH175">
        <f t="shared" si="216"/>
        <v>742</v>
      </c>
      <c r="EI175">
        <f t="shared" si="217"/>
        <v>650</v>
      </c>
      <c r="EJ175">
        <f t="shared" si="218"/>
        <v>92</v>
      </c>
      <c r="EK175">
        <f t="shared" si="219"/>
        <v>12.398921832884099</v>
      </c>
      <c r="EM175">
        <f t="shared" si="220"/>
        <v>18</v>
      </c>
      <c r="EN175">
        <f t="shared" si="221"/>
        <v>33</v>
      </c>
      <c r="EO175">
        <f t="shared" si="222"/>
        <v>50</v>
      </c>
      <c r="EP175">
        <f t="shared" si="223"/>
        <v>51</v>
      </c>
      <c r="EQ175">
        <f t="shared" si="224"/>
        <v>1</v>
      </c>
      <c r="ER175">
        <f t="shared" si="225"/>
        <v>1.9607843137254832</v>
      </c>
      <c r="ET175">
        <f t="shared" si="226"/>
        <v>10</v>
      </c>
      <c r="EU175">
        <f t="shared" si="227"/>
        <v>16</v>
      </c>
      <c r="EV175">
        <f t="shared" si="228"/>
        <v>26</v>
      </c>
      <c r="EW175">
        <f t="shared" si="229"/>
        <v>26</v>
      </c>
      <c r="EX175">
        <f t="shared" si="230"/>
        <v>0</v>
      </c>
      <c r="FA175">
        <f t="shared" si="231"/>
        <v>8</v>
      </c>
      <c r="FB175">
        <f t="shared" si="232"/>
        <v>17</v>
      </c>
      <c r="FC175">
        <f t="shared" si="233"/>
        <v>25</v>
      </c>
      <c r="FD175">
        <f t="shared" si="234"/>
        <v>24</v>
      </c>
      <c r="FE175">
        <f t="shared" si="235"/>
        <v>-1</v>
      </c>
      <c r="FH175">
        <f t="shared" si="236"/>
        <v>3970</v>
      </c>
      <c r="FI175">
        <f t="shared" si="237"/>
        <v>2415</v>
      </c>
      <c r="FJ175">
        <f t="shared" si="238"/>
        <v>1531</v>
      </c>
      <c r="FK175">
        <f t="shared" si="239"/>
        <v>3946</v>
      </c>
      <c r="FL175">
        <f t="shared" si="240"/>
        <v>-24</v>
      </c>
      <c r="FM175">
        <f t="shared" si="241"/>
        <v>0.60453400503777743</v>
      </c>
      <c r="FO175">
        <f t="shared" si="242"/>
        <v>735</v>
      </c>
      <c r="FP175">
        <f t="shared" si="243"/>
        <v>2092</v>
      </c>
      <c r="FQ175">
        <f t="shared" si="244"/>
        <v>2853</v>
      </c>
      <c r="FR175">
        <f t="shared" si="245"/>
        <v>2827</v>
      </c>
      <c r="FS175">
        <f t="shared" si="246"/>
        <v>-26</v>
      </c>
      <c r="FT175">
        <f t="shared" si="247"/>
        <v>0.91132141605328343</v>
      </c>
      <c r="FV175">
        <f t="shared" si="248"/>
        <v>6823</v>
      </c>
      <c r="FW175">
        <f t="shared" si="249"/>
        <v>3970</v>
      </c>
      <c r="FX175">
        <f t="shared" si="250"/>
        <v>2853</v>
      </c>
      <c r="FY175">
        <f t="shared" si="251"/>
        <v>6823</v>
      </c>
      <c r="FZ175">
        <f t="shared" si="252"/>
        <v>0</v>
      </c>
      <c r="GA175">
        <f t="shared" si="253"/>
        <v>0</v>
      </c>
      <c r="GC175">
        <f t="shared" si="254"/>
        <v>143</v>
      </c>
      <c r="GD175">
        <f t="shared" si="255"/>
        <v>90</v>
      </c>
      <c r="GE175">
        <f t="shared" si="256"/>
        <v>53</v>
      </c>
      <c r="GF175">
        <f t="shared" si="257"/>
        <v>143</v>
      </c>
      <c r="GG175">
        <f t="shared" si="258"/>
        <v>0</v>
      </c>
      <c r="GI175">
        <f t="shared" si="259"/>
        <v>9</v>
      </c>
      <c r="GJ175">
        <f t="shared" si="260"/>
        <v>17</v>
      </c>
      <c r="GK175">
        <f t="shared" si="261"/>
        <v>26</v>
      </c>
      <c r="GL175">
        <f t="shared" si="262"/>
        <v>26</v>
      </c>
      <c r="GM175">
        <f t="shared" si="263"/>
        <v>0</v>
      </c>
      <c r="GN175">
        <f t="shared" si="264"/>
        <v>0</v>
      </c>
      <c r="GP175">
        <f t="shared" si="265"/>
        <v>50</v>
      </c>
      <c r="GQ175">
        <f t="shared" si="266"/>
        <v>24</v>
      </c>
      <c r="GR175">
        <f t="shared" si="267"/>
        <v>26</v>
      </c>
      <c r="GS175">
        <f t="shared" si="268"/>
        <v>50</v>
      </c>
      <c r="GT175">
        <f t="shared" si="269"/>
        <v>0</v>
      </c>
      <c r="GU175">
        <f t="shared" si="270"/>
        <v>0</v>
      </c>
      <c r="GW175">
        <f t="shared" si="271"/>
        <v>18</v>
      </c>
      <c r="GX175">
        <f t="shared" si="272"/>
        <v>33</v>
      </c>
      <c r="GY175">
        <f t="shared" si="273"/>
        <v>51</v>
      </c>
      <c r="GZ175">
        <f t="shared" si="274"/>
        <v>10</v>
      </c>
      <c r="HA175">
        <f t="shared" si="275"/>
        <v>16</v>
      </c>
      <c r="HB175">
        <f t="shared" si="276"/>
        <v>26</v>
      </c>
      <c r="HC175">
        <f t="shared" si="277"/>
        <v>8</v>
      </c>
      <c r="HD175">
        <f t="shared" si="278"/>
        <v>17</v>
      </c>
      <c r="HE175">
        <f t="shared" si="279"/>
        <v>25</v>
      </c>
      <c r="HF175">
        <f t="shared" si="280"/>
        <v>51</v>
      </c>
      <c r="HG175">
        <f t="shared" si="281"/>
        <v>0</v>
      </c>
      <c r="HI175">
        <f t="shared" si="282"/>
        <v>2092</v>
      </c>
      <c r="HJ175">
        <f t="shared" si="283"/>
        <v>2415</v>
      </c>
      <c r="HK175">
        <f t="shared" si="284"/>
        <v>4507</v>
      </c>
      <c r="HL175">
        <f t="shared" si="285"/>
        <v>4507</v>
      </c>
      <c r="HM175">
        <f t="shared" si="286"/>
        <v>0</v>
      </c>
      <c r="HN175">
        <f t="shared" si="287"/>
        <v>0</v>
      </c>
      <c r="HP175">
        <f t="shared" si="288"/>
        <v>650</v>
      </c>
      <c r="HQ175">
        <f t="shared" si="289"/>
        <v>3804</v>
      </c>
      <c r="HR175">
        <f t="shared" si="290"/>
        <v>4507</v>
      </c>
      <c r="HS175">
        <f t="shared" si="291"/>
        <v>4454</v>
      </c>
      <c r="HT175">
        <f t="shared" si="292"/>
        <v>-53</v>
      </c>
      <c r="HU175">
        <f t="shared" si="293"/>
        <v>1.1759485245174233</v>
      </c>
    </row>
    <row r="176" spans="1:229" x14ac:dyDescent="0.35">
      <c r="A176" s="6" t="s">
        <v>4137</v>
      </c>
      <c r="B176" s="6" t="s">
        <v>133</v>
      </c>
      <c r="C176" s="6" t="s">
        <v>201</v>
      </c>
      <c r="D176" s="6"/>
      <c r="E176" s="6" t="s">
        <v>799</v>
      </c>
      <c r="F176" s="6" t="s">
        <v>1227</v>
      </c>
      <c r="G176" s="6" t="s">
        <v>1229</v>
      </c>
      <c r="H176" s="6" t="s">
        <v>436</v>
      </c>
      <c r="I176" s="6" t="s">
        <v>749</v>
      </c>
      <c r="J176" s="6" t="s">
        <v>2121</v>
      </c>
      <c r="K176" s="6" t="s">
        <v>463</v>
      </c>
      <c r="L176" s="6" t="s">
        <v>238</v>
      </c>
      <c r="M176" s="6" t="s">
        <v>4137</v>
      </c>
      <c r="N176" s="6">
        <v>57</v>
      </c>
      <c r="O176" s="6">
        <v>97</v>
      </c>
      <c r="P176" s="6">
        <v>21</v>
      </c>
      <c r="Q176" s="6" t="s">
        <v>4138</v>
      </c>
      <c r="R176" s="6">
        <v>25</v>
      </c>
      <c r="S176" s="6">
        <v>98</v>
      </c>
      <c r="T176" s="6">
        <v>20</v>
      </c>
      <c r="U176" s="6">
        <v>20</v>
      </c>
      <c r="V176" s="6">
        <v>129</v>
      </c>
      <c r="W176" s="6" t="s">
        <v>4139</v>
      </c>
      <c r="X176" s="6" t="s">
        <v>4140</v>
      </c>
      <c r="Y176" s="6" t="s">
        <v>4141</v>
      </c>
      <c r="Z176" s="6" t="s">
        <v>4142</v>
      </c>
      <c r="AA176" s="6">
        <v>93</v>
      </c>
      <c r="AB176" s="6">
        <v>60</v>
      </c>
      <c r="AC176" s="6">
        <v>73</v>
      </c>
      <c r="AD176" s="6">
        <v>56</v>
      </c>
      <c r="AE176" s="6">
        <v>60</v>
      </c>
      <c r="AF176" s="6">
        <v>56</v>
      </c>
      <c r="AG176" s="6">
        <v>76</v>
      </c>
      <c r="AH176" s="6">
        <v>67</v>
      </c>
      <c r="AI176" s="6">
        <v>21</v>
      </c>
      <c r="AJ176" s="6">
        <v>30</v>
      </c>
      <c r="AK176" s="6">
        <v>40</v>
      </c>
      <c r="AL176" s="6">
        <v>30</v>
      </c>
      <c r="AM176" s="6">
        <v>38</v>
      </c>
      <c r="AN176" s="6">
        <v>61</v>
      </c>
      <c r="AO176" s="6">
        <v>34</v>
      </c>
      <c r="AP176" s="6">
        <v>22</v>
      </c>
      <c r="AQ176" s="6">
        <v>4</v>
      </c>
      <c r="AR176" s="6">
        <v>39</v>
      </c>
      <c r="AS176" s="6">
        <v>26</v>
      </c>
      <c r="AT176" s="6">
        <v>36</v>
      </c>
      <c r="AU176" s="6">
        <v>37</v>
      </c>
      <c r="AV176" s="6">
        <v>42</v>
      </c>
      <c r="AW176" s="6">
        <v>7084</v>
      </c>
      <c r="AX176" s="6" t="s">
        <v>4143</v>
      </c>
      <c r="AY176" s="6">
        <v>2063</v>
      </c>
      <c r="AZ176" s="6" t="s">
        <v>3001</v>
      </c>
      <c r="BA176" s="6">
        <v>3981</v>
      </c>
      <c r="BB176" s="6" t="s">
        <v>4144</v>
      </c>
      <c r="BC176" s="6">
        <v>3103</v>
      </c>
      <c r="BD176" s="6" t="s">
        <v>4145</v>
      </c>
      <c r="BE176" s="6">
        <v>2299</v>
      </c>
      <c r="BF176" s="6" t="s">
        <v>4146</v>
      </c>
      <c r="BG176" s="6">
        <v>4362</v>
      </c>
      <c r="BH176" s="6" t="s">
        <v>4147</v>
      </c>
      <c r="BI176" s="6">
        <v>2662</v>
      </c>
      <c r="BJ176" s="6" t="s">
        <v>838</v>
      </c>
      <c r="BK176" s="6">
        <v>1661</v>
      </c>
      <c r="BL176" s="6" t="s">
        <v>4148</v>
      </c>
      <c r="BM176" s="6">
        <v>1001</v>
      </c>
      <c r="BN176" s="6" t="s">
        <v>4149</v>
      </c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 t="s">
        <v>4150</v>
      </c>
      <c r="BZ176" s="6" t="s">
        <v>4151</v>
      </c>
      <c r="CA176" s="6" t="s">
        <v>4152</v>
      </c>
      <c r="CB176" s="6" t="s">
        <v>4153</v>
      </c>
      <c r="CC176" s="6" t="s">
        <v>4154</v>
      </c>
      <c r="CD176" s="6" t="s">
        <v>162</v>
      </c>
      <c r="CE176" s="6" t="s">
        <v>4155</v>
      </c>
      <c r="CF176" s="6" t="s">
        <v>4156</v>
      </c>
      <c r="CG176" s="6" t="s">
        <v>4157</v>
      </c>
      <c r="CH176" s="6">
        <v>21</v>
      </c>
      <c r="CI176" s="6">
        <v>18</v>
      </c>
      <c r="CJ176" s="6">
        <v>9</v>
      </c>
      <c r="CK176" s="6">
        <v>12</v>
      </c>
      <c r="CL176" s="6">
        <v>9</v>
      </c>
      <c r="CM176" s="6">
        <v>22</v>
      </c>
      <c r="CN176" s="6">
        <v>19</v>
      </c>
      <c r="CO176" s="6">
        <v>10</v>
      </c>
      <c r="CP176" s="6">
        <v>41</v>
      </c>
      <c r="CQ176" s="6">
        <v>29</v>
      </c>
      <c r="CR176" s="6">
        <v>1653</v>
      </c>
      <c r="CS176" s="6">
        <v>2380</v>
      </c>
      <c r="CT176" s="6">
        <v>2054</v>
      </c>
      <c r="CU176" s="6">
        <v>2229</v>
      </c>
      <c r="CV176" s="6">
        <v>34</v>
      </c>
      <c r="CW176" s="6">
        <v>39</v>
      </c>
      <c r="CX176" s="6">
        <v>76</v>
      </c>
      <c r="CY176" s="6">
        <v>37</v>
      </c>
      <c r="CZ176" s="6">
        <v>76</v>
      </c>
      <c r="DA176" s="6">
        <v>37</v>
      </c>
      <c r="DB176" s="6">
        <v>39</v>
      </c>
      <c r="DC176" s="6" t="s">
        <v>4137</v>
      </c>
      <c r="DE176">
        <f t="shared" si="196"/>
        <v>76</v>
      </c>
      <c r="DF176">
        <f t="shared" si="197"/>
        <v>37</v>
      </c>
      <c r="DG176">
        <f t="shared" si="198"/>
        <v>39</v>
      </c>
      <c r="DH176">
        <f t="shared" si="199"/>
        <v>76</v>
      </c>
      <c r="DI176">
        <f t="shared" si="200"/>
        <v>0</v>
      </c>
      <c r="DL176">
        <f t="shared" si="201"/>
        <v>37</v>
      </c>
      <c r="DM176">
        <f t="shared" si="202"/>
        <v>37</v>
      </c>
      <c r="DN176">
        <f t="shared" si="203"/>
        <v>0</v>
      </c>
      <c r="DQ176">
        <f t="shared" si="204"/>
        <v>76</v>
      </c>
      <c r="DR176">
        <f t="shared" si="205"/>
        <v>76</v>
      </c>
      <c r="DS176">
        <f t="shared" si="206"/>
        <v>0</v>
      </c>
      <c r="DV176">
        <f t="shared" si="207"/>
        <v>34</v>
      </c>
      <c r="DW176">
        <f t="shared" si="208"/>
        <v>39</v>
      </c>
      <c r="DX176">
        <f t="shared" si="209"/>
        <v>73</v>
      </c>
      <c r="DY176">
        <f t="shared" si="210"/>
        <v>73</v>
      </c>
      <c r="DZ176">
        <f t="shared" si="211"/>
        <v>0</v>
      </c>
      <c r="EC176">
        <f t="shared" si="212"/>
        <v>2380</v>
      </c>
      <c r="ED176">
        <f t="shared" si="213"/>
        <v>2229</v>
      </c>
      <c r="EE176">
        <f t="shared" si="214"/>
        <v>-151</v>
      </c>
      <c r="EF176" s="1">
        <f t="shared" si="215"/>
        <v>6.3445378151260456</v>
      </c>
      <c r="EH176">
        <f t="shared" si="216"/>
        <v>1653</v>
      </c>
      <c r="EI176">
        <f t="shared" si="217"/>
        <v>2054</v>
      </c>
      <c r="EJ176">
        <f t="shared" si="218"/>
        <v>-401</v>
      </c>
      <c r="EK176">
        <f t="shared" si="219"/>
        <v>19.522882181110035</v>
      </c>
      <c r="EM176">
        <f t="shared" si="220"/>
        <v>19</v>
      </c>
      <c r="EN176">
        <f t="shared" si="221"/>
        <v>41</v>
      </c>
      <c r="EO176">
        <f t="shared" si="222"/>
        <v>60</v>
      </c>
      <c r="EP176">
        <f t="shared" si="223"/>
        <v>60</v>
      </c>
      <c r="EQ176">
        <f t="shared" si="224"/>
        <v>0</v>
      </c>
      <c r="ER176">
        <f t="shared" si="225"/>
        <v>0</v>
      </c>
      <c r="ET176">
        <f t="shared" si="226"/>
        <v>10</v>
      </c>
      <c r="EU176">
        <f t="shared" si="227"/>
        <v>29</v>
      </c>
      <c r="EV176">
        <f t="shared" si="228"/>
        <v>39</v>
      </c>
      <c r="EW176">
        <f t="shared" si="229"/>
        <v>42</v>
      </c>
      <c r="EX176">
        <f t="shared" si="230"/>
        <v>3</v>
      </c>
      <c r="FA176">
        <f t="shared" si="231"/>
        <v>9</v>
      </c>
      <c r="FB176">
        <f t="shared" si="232"/>
        <v>12</v>
      </c>
      <c r="FC176">
        <f t="shared" si="233"/>
        <v>21</v>
      </c>
      <c r="FD176">
        <f t="shared" si="234"/>
        <v>21</v>
      </c>
      <c r="FE176">
        <f t="shared" si="235"/>
        <v>0</v>
      </c>
      <c r="FH176">
        <f t="shared" si="236"/>
        <v>3981</v>
      </c>
      <c r="FI176">
        <f t="shared" si="237"/>
        <v>2299</v>
      </c>
      <c r="FJ176">
        <f t="shared" si="238"/>
        <v>1661</v>
      </c>
      <c r="FK176">
        <f t="shared" si="239"/>
        <v>3960</v>
      </c>
      <c r="FL176">
        <f t="shared" si="240"/>
        <v>-21</v>
      </c>
      <c r="FM176">
        <f t="shared" si="241"/>
        <v>0.52750565184626907</v>
      </c>
      <c r="FO176">
        <f t="shared" si="242"/>
        <v>1001</v>
      </c>
      <c r="FP176">
        <f t="shared" si="243"/>
        <v>2063</v>
      </c>
      <c r="FQ176">
        <f t="shared" si="244"/>
        <v>3103</v>
      </c>
      <c r="FR176">
        <f t="shared" si="245"/>
        <v>3064</v>
      </c>
      <c r="FS176">
        <f t="shared" si="246"/>
        <v>-39</v>
      </c>
      <c r="FT176">
        <f t="shared" si="247"/>
        <v>1.256848211408311</v>
      </c>
      <c r="FV176">
        <f t="shared" si="248"/>
        <v>7084</v>
      </c>
      <c r="FW176">
        <f t="shared" si="249"/>
        <v>3981</v>
      </c>
      <c r="FX176">
        <f t="shared" si="250"/>
        <v>3103</v>
      </c>
      <c r="FY176">
        <f t="shared" si="251"/>
        <v>7084</v>
      </c>
      <c r="FZ176">
        <f t="shared" si="252"/>
        <v>0</v>
      </c>
      <c r="GA176">
        <f t="shared" si="253"/>
        <v>0</v>
      </c>
      <c r="GC176">
        <f t="shared" si="254"/>
        <v>129</v>
      </c>
      <c r="GD176">
        <f t="shared" si="255"/>
        <v>73</v>
      </c>
      <c r="GE176">
        <f t="shared" si="256"/>
        <v>56</v>
      </c>
      <c r="GF176">
        <f t="shared" si="257"/>
        <v>129</v>
      </c>
      <c r="GG176">
        <f t="shared" si="258"/>
        <v>0</v>
      </c>
      <c r="GI176">
        <f t="shared" si="259"/>
        <v>21</v>
      </c>
      <c r="GJ176">
        <f t="shared" si="260"/>
        <v>18</v>
      </c>
      <c r="GK176">
        <f t="shared" si="261"/>
        <v>39</v>
      </c>
      <c r="GL176">
        <f t="shared" si="262"/>
        <v>39</v>
      </c>
      <c r="GM176">
        <f t="shared" si="263"/>
        <v>0</v>
      </c>
      <c r="GN176">
        <f t="shared" si="264"/>
        <v>0</v>
      </c>
      <c r="GP176">
        <f t="shared" si="265"/>
        <v>60</v>
      </c>
      <c r="GQ176">
        <f t="shared" si="266"/>
        <v>21</v>
      </c>
      <c r="GR176">
        <f t="shared" si="267"/>
        <v>42</v>
      </c>
      <c r="GS176">
        <f t="shared" si="268"/>
        <v>63</v>
      </c>
      <c r="GT176">
        <f t="shared" si="269"/>
        <v>3</v>
      </c>
      <c r="GU176">
        <f t="shared" si="270"/>
        <v>0</v>
      </c>
      <c r="GW176">
        <f t="shared" si="271"/>
        <v>19</v>
      </c>
      <c r="GX176">
        <f t="shared" si="272"/>
        <v>41</v>
      </c>
      <c r="GY176">
        <f t="shared" si="273"/>
        <v>60</v>
      </c>
      <c r="GZ176">
        <f t="shared" si="274"/>
        <v>10</v>
      </c>
      <c r="HA176">
        <f t="shared" si="275"/>
        <v>29</v>
      </c>
      <c r="HB176">
        <f t="shared" si="276"/>
        <v>39</v>
      </c>
      <c r="HC176">
        <f t="shared" si="277"/>
        <v>9</v>
      </c>
      <c r="HD176">
        <f t="shared" si="278"/>
        <v>12</v>
      </c>
      <c r="HE176">
        <f t="shared" si="279"/>
        <v>21</v>
      </c>
      <c r="HF176">
        <f t="shared" si="280"/>
        <v>60</v>
      </c>
      <c r="HG176">
        <f t="shared" si="281"/>
        <v>0</v>
      </c>
      <c r="HI176">
        <f t="shared" si="282"/>
        <v>2063</v>
      </c>
      <c r="HJ176">
        <f t="shared" si="283"/>
        <v>2299</v>
      </c>
      <c r="HK176">
        <f t="shared" si="284"/>
        <v>4362</v>
      </c>
      <c r="HL176">
        <f t="shared" si="285"/>
        <v>4362</v>
      </c>
      <c r="HM176">
        <f t="shared" si="286"/>
        <v>0</v>
      </c>
      <c r="HN176">
        <f t="shared" si="287"/>
        <v>0</v>
      </c>
      <c r="HP176">
        <f t="shared" si="288"/>
        <v>2054</v>
      </c>
      <c r="HQ176">
        <f t="shared" si="289"/>
        <v>2229</v>
      </c>
      <c r="HR176">
        <f t="shared" si="290"/>
        <v>4362</v>
      </c>
      <c r="HS176">
        <f t="shared" si="291"/>
        <v>4283</v>
      </c>
      <c r="HT176">
        <f t="shared" si="292"/>
        <v>-79</v>
      </c>
      <c r="HU176">
        <f t="shared" si="293"/>
        <v>1.811095827602017</v>
      </c>
    </row>
    <row r="177" spans="1:229" x14ac:dyDescent="0.35">
      <c r="A177" s="6" t="s">
        <v>4158</v>
      </c>
      <c r="B177" s="6" t="s">
        <v>167</v>
      </c>
      <c r="C177" s="6" t="s">
        <v>201</v>
      </c>
      <c r="D177" s="6">
        <v>74</v>
      </c>
      <c r="E177" s="6" t="s">
        <v>1202</v>
      </c>
      <c r="F177" s="6" t="s">
        <v>727</v>
      </c>
      <c r="G177" s="6" t="s">
        <v>877</v>
      </c>
      <c r="H177" s="6" t="s">
        <v>602</v>
      </c>
      <c r="I177" s="6" t="s">
        <v>137</v>
      </c>
      <c r="J177" s="6" t="s">
        <v>323</v>
      </c>
      <c r="K177" s="6" t="s">
        <v>3079</v>
      </c>
      <c r="L177" s="6" t="s">
        <v>142</v>
      </c>
      <c r="M177" s="6" t="s">
        <v>4158</v>
      </c>
      <c r="N177" s="6">
        <v>49</v>
      </c>
      <c r="O177" s="6">
        <v>105</v>
      </c>
      <c r="P177" s="6">
        <v>19</v>
      </c>
      <c r="Q177" s="6" t="s">
        <v>4159</v>
      </c>
      <c r="R177" s="6">
        <v>27</v>
      </c>
      <c r="S177" s="6">
        <v>100</v>
      </c>
      <c r="T177" s="6">
        <v>20</v>
      </c>
      <c r="U177" s="6">
        <v>20</v>
      </c>
      <c r="V177" s="6">
        <v>127</v>
      </c>
      <c r="W177" s="6" t="s">
        <v>495</v>
      </c>
      <c r="X177" s="6" t="s">
        <v>4160</v>
      </c>
      <c r="Y177" s="6" t="s">
        <v>4161</v>
      </c>
      <c r="Z177" s="6" t="s">
        <v>4162</v>
      </c>
      <c r="AA177" s="6">
        <v>93</v>
      </c>
      <c r="AB177" s="6">
        <v>65</v>
      </c>
      <c r="AC177" s="6">
        <v>73</v>
      </c>
      <c r="AD177" s="6">
        <v>54</v>
      </c>
      <c r="AE177" s="6">
        <v>52</v>
      </c>
      <c r="AF177" s="6">
        <v>45</v>
      </c>
      <c r="AG177" s="6">
        <v>60</v>
      </c>
      <c r="AH177" s="6">
        <v>57</v>
      </c>
      <c r="AI177" s="6">
        <v>21</v>
      </c>
      <c r="AJ177" s="6">
        <v>24</v>
      </c>
      <c r="AK177" s="6">
        <v>25</v>
      </c>
      <c r="AL177" s="6">
        <v>24</v>
      </c>
      <c r="AM177" s="6">
        <v>34</v>
      </c>
      <c r="AN177" s="6">
        <v>52</v>
      </c>
      <c r="AO177" s="6">
        <v>16</v>
      </c>
      <c r="AP177" s="6">
        <v>22</v>
      </c>
      <c r="AQ177" s="6">
        <v>18</v>
      </c>
      <c r="AR177" s="6">
        <v>30</v>
      </c>
      <c r="AS177" s="6">
        <v>21</v>
      </c>
      <c r="AT177" s="6">
        <v>35</v>
      </c>
      <c r="AU177" s="6">
        <v>33</v>
      </c>
      <c r="AV177" s="6">
        <v>31</v>
      </c>
      <c r="AW177" s="6">
        <v>5957</v>
      </c>
      <c r="AX177" s="6" t="s">
        <v>4163</v>
      </c>
      <c r="AY177" s="6">
        <v>1983</v>
      </c>
      <c r="AZ177" s="6" t="s">
        <v>4164</v>
      </c>
      <c r="BA177" s="6">
        <v>3268</v>
      </c>
      <c r="BB177" s="6" t="s">
        <v>4165</v>
      </c>
      <c r="BC177" s="6">
        <v>2691</v>
      </c>
      <c r="BD177" s="6" t="s">
        <v>4166</v>
      </c>
      <c r="BE177" s="6">
        <v>1618</v>
      </c>
      <c r="BF177" s="6" t="s">
        <v>2412</v>
      </c>
      <c r="BG177" s="6">
        <v>3600</v>
      </c>
      <c r="BH177" s="6" t="s">
        <v>4167</v>
      </c>
      <c r="BI177" s="6">
        <v>2305</v>
      </c>
      <c r="BJ177" s="6" t="s">
        <v>1094</v>
      </c>
      <c r="BK177" s="6">
        <v>1628</v>
      </c>
      <c r="BL177" s="6" t="s">
        <v>4168</v>
      </c>
      <c r="BM177" s="6">
        <v>677</v>
      </c>
      <c r="BN177" s="6" t="s">
        <v>4169</v>
      </c>
      <c r="BO177" s="6">
        <v>192</v>
      </c>
      <c r="BP177" s="6">
        <v>187</v>
      </c>
      <c r="BQ177" s="6">
        <v>318</v>
      </c>
      <c r="BR177" s="6" t="s">
        <v>190</v>
      </c>
      <c r="BS177" s="6">
        <v>142</v>
      </c>
      <c r="BT177" s="6" t="s">
        <v>191</v>
      </c>
      <c r="BU177" s="6">
        <v>494</v>
      </c>
      <c r="BV177" s="6" t="s">
        <v>162</v>
      </c>
      <c r="BW177" s="6">
        <v>514</v>
      </c>
      <c r="BX177" s="6">
        <v>20</v>
      </c>
      <c r="BY177" s="6" t="s">
        <v>4170</v>
      </c>
      <c r="BZ177" s="6" t="s">
        <v>4171</v>
      </c>
      <c r="CA177" s="6" t="s">
        <v>4172</v>
      </c>
      <c r="CB177" s="6" t="s">
        <v>4173</v>
      </c>
      <c r="CC177" s="6" t="s">
        <v>4174</v>
      </c>
      <c r="CD177" s="6" t="s">
        <v>162</v>
      </c>
      <c r="CE177" s="6" t="s">
        <v>4175</v>
      </c>
      <c r="CF177" s="6" t="s">
        <v>4176</v>
      </c>
      <c r="CG177" s="6" t="s">
        <v>4177</v>
      </c>
      <c r="CH177" s="6">
        <v>12</v>
      </c>
      <c r="CI177" s="6">
        <v>13</v>
      </c>
      <c r="CJ177" s="6">
        <v>7</v>
      </c>
      <c r="CK177" s="6">
        <v>12</v>
      </c>
      <c r="CL177" s="6">
        <v>8</v>
      </c>
      <c r="CM177" s="6">
        <v>9</v>
      </c>
      <c r="CN177" s="6">
        <v>26</v>
      </c>
      <c r="CO177" s="6">
        <v>19</v>
      </c>
      <c r="CP177" s="6">
        <v>25</v>
      </c>
      <c r="CQ177" s="6">
        <v>13</v>
      </c>
      <c r="CR177" s="6">
        <v>1348</v>
      </c>
      <c r="CS177" s="6">
        <v>1960</v>
      </c>
      <c r="CT177" s="6">
        <v>1675</v>
      </c>
      <c r="CU177" s="6">
        <v>1861</v>
      </c>
      <c r="CV177" s="6">
        <v>34</v>
      </c>
      <c r="CW177" s="6">
        <v>39</v>
      </c>
      <c r="CX177" s="6">
        <v>59</v>
      </c>
      <c r="CY177" s="6">
        <v>34</v>
      </c>
      <c r="CZ177" s="6">
        <v>60</v>
      </c>
      <c r="DA177" s="6">
        <v>34</v>
      </c>
      <c r="DB177" s="6">
        <v>26</v>
      </c>
      <c r="DC177" s="6" t="s">
        <v>4158</v>
      </c>
      <c r="DE177">
        <f t="shared" si="196"/>
        <v>60</v>
      </c>
      <c r="DF177">
        <f t="shared" si="197"/>
        <v>34</v>
      </c>
      <c r="DG177">
        <f t="shared" si="198"/>
        <v>26</v>
      </c>
      <c r="DH177">
        <f t="shared" si="199"/>
        <v>60</v>
      </c>
      <c r="DI177">
        <f t="shared" si="200"/>
        <v>0</v>
      </c>
      <c r="DL177">
        <f t="shared" si="201"/>
        <v>34</v>
      </c>
      <c r="DM177">
        <f t="shared" si="202"/>
        <v>34</v>
      </c>
      <c r="DN177">
        <f t="shared" si="203"/>
        <v>0</v>
      </c>
      <c r="DQ177">
        <f t="shared" si="204"/>
        <v>60</v>
      </c>
      <c r="DR177">
        <f t="shared" si="205"/>
        <v>59</v>
      </c>
      <c r="DS177">
        <f t="shared" si="206"/>
        <v>-1</v>
      </c>
      <c r="DV177">
        <f t="shared" si="207"/>
        <v>34</v>
      </c>
      <c r="DW177">
        <f t="shared" si="208"/>
        <v>39</v>
      </c>
      <c r="DX177">
        <f t="shared" si="209"/>
        <v>73</v>
      </c>
      <c r="DY177">
        <f t="shared" si="210"/>
        <v>73</v>
      </c>
      <c r="DZ177">
        <f t="shared" si="211"/>
        <v>0</v>
      </c>
      <c r="EC177">
        <f t="shared" si="212"/>
        <v>1960</v>
      </c>
      <c r="ED177">
        <f t="shared" si="213"/>
        <v>1861</v>
      </c>
      <c r="EE177">
        <f t="shared" si="214"/>
        <v>-99</v>
      </c>
      <c r="EF177" s="1">
        <f t="shared" si="215"/>
        <v>5.0510204081632679</v>
      </c>
      <c r="EH177">
        <f t="shared" si="216"/>
        <v>1348</v>
      </c>
      <c r="EI177">
        <f t="shared" si="217"/>
        <v>1675</v>
      </c>
      <c r="EJ177">
        <f t="shared" si="218"/>
        <v>-327</v>
      </c>
      <c r="EK177">
        <f t="shared" si="219"/>
        <v>19.522388059701498</v>
      </c>
      <c r="EM177">
        <f t="shared" si="220"/>
        <v>26</v>
      </c>
      <c r="EN177">
        <f t="shared" si="221"/>
        <v>25</v>
      </c>
      <c r="EO177">
        <f t="shared" si="222"/>
        <v>52</v>
      </c>
      <c r="EP177">
        <f t="shared" si="223"/>
        <v>51</v>
      </c>
      <c r="EQ177">
        <f t="shared" si="224"/>
        <v>-1</v>
      </c>
      <c r="ER177">
        <f t="shared" si="225"/>
        <v>1.9230769230769198</v>
      </c>
      <c r="ET177">
        <f t="shared" si="226"/>
        <v>19</v>
      </c>
      <c r="EU177">
        <f t="shared" si="227"/>
        <v>13</v>
      </c>
      <c r="EV177">
        <f t="shared" si="228"/>
        <v>32</v>
      </c>
      <c r="EW177">
        <f t="shared" si="229"/>
        <v>31</v>
      </c>
      <c r="EX177">
        <f t="shared" si="230"/>
        <v>-1</v>
      </c>
      <c r="FA177">
        <f t="shared" si="231"/>
        <v>7</v>
      </c>
      <c r="FB177">
        <f t="shared" si="232"/>
        <v>12</v>
      </c>
      <c r="FC177">
        <f t="shared" si="233"/>
        <v>19</v>
      </c>
      <c r="FD177">
        <f t="shared" si="234"/>
        <v>21</v>
      </c>
      <c r="FE177">
        <f t="shared" si="235"/>
        <v>2</v>
      </c>
      <c r="FH177">
        <f t="shared" si="236"/>
        <v>3268</v>
      </c>
      <c r="FI177">
        <f t="shared" si="237"/>
        <v>1618</v>
      </c>
      <c r="FJ177">
        <f t="shared" si="238"/>
        <v>1628</v>
      </c>
      <c r="FK177">
        <f t="shared" si="239"/>
        <v>3246</v>
      </c>
      <c r="FL177">
        <f t="shared" si="240"/>
        <v>-22</v>
      </c>
      <c r="FM177">
        <f t="shared" si="241"/>
        <v>0.6731946144430907</v>
      </c>
      <c r="FO177">
        <f t="shared" si="242"/>
        <v>677</v>
      </c>
      <c r="FP177">
        <f t="shared" si="243"/>
        <v>1983</v>
      </c>
      <c r="FQ177">
        <f t="shared" si="244"/>
        <v>2691</v>
      </c>
      <c r="FR177">
        <f t="shared" si="245"/>
        <v>2660</v>
      </c>
      <c r="FS177">
        <f t="shared" si="246"/>
        <v>-31</v>
      </c>
      <c r="FT177">
        <f t="shared" si="247"/>
        <v>1.1519881085098547</v>
      </c>
      <c r="FV177">
        <f t="shared" si="248"/>
        <v>5957</v>
      </c>
      <c r="FW177">
        <f t="shared" si="249"/>
        <v>3268</v>
      </c>
      <c r="FX177">
        <f t="shared" si="250"/>
        <v>2691</v>
      </c>
      <c r="FY177">
        <f t="shared" si="251"/>
        <v>5959</v>
      </c>
      <c r="FZ177">
        <f t="shared" si="252"/>
        <v>-2</v>
      </c>
      <c r="GA177">
        <f t="shared" si="253"/>
        <v>3.356267830173465E-2</v>
      </c>
      <c r="GC177">
        <f t="shared" si="254"/>
        <v>127</v>
      </c>
      <c r="GD177">
        <f t="shared" si="255"/>
        <v>73</v>
      </c>
      <c r="GE177">
        <f t="shared" si="256"/>
        <v>54</v>
      </c>
      <c r="GF177">
        <f t="shared" si="257"/>
        <v>127</v>
      </c>
      <c r="GG177">
        <f t="shared" si="258"/>
        <v>0</v>
      </c>
      <c r="GI177">
        <f t="shared" si="259"/>
        <v>12</v>
      </c>
      <c r="GJ177">
        <f t="shared" si="260"/>
        <v>13</v>
      </c>
      <c r="GK177">
        <f t="shared" si="261"/>
        <v>26</v>
      </c>
      <c r="GL177">
        <f t="shared" si="262"/>
        <v>25</v>
      </c>
      <c r="GM177">
        <f t="shared" si="263"/>
        <v>-1</v>
      </c>
      <c r="GN177">
        <f t="shared" si="264"/>
        <v>3.8461538461538396</v>
      </c>
      <c r="GP177">
        <f t="shared" si="265"/>
        <v>52</v>
      </c>
      <c r="GQ177">
        <f t="shared" si="266"/>
        <v>21</v>
      </c>
      <c r="GR177">
        <f t="shared" si="267"/>
        <v>31</v>
      </c>
      <c r="GS177">
        <f t="shared" si="268"/>
        <v>52</v>
      </c>
      <c r="GT177">
        <f t="shared" si="269"/>
        <v>0</v>
      </c>
      <c r="GU177">
        <f t="shared" si="270"/>
        <v>1.9230769230769198</v>
      </c>
      <c r="GW177">
        <f t="shared" si="271"/>
        <v>26</v>
      </c>
      <c r="GX177">
        <f t="shared" si="272"/>
        <v>25</v>
      </c>
      <c r="GY177">
        <f t="shared" si="273"/>
        <v>51</v>
      </c>
      <c r="GZ177">
        <f t="shared" si="274"/>
        <v>19</v>
      </c>
      <c r="HA177">
        <f t="shared" si="275"/>
        <v>13</v>
      </c>
      <c r="HB177">
        <f t="shared" si="276"/>
        <v>32</v>
      </c>
      <c r="HC177">
        <f t="shared" si="277"/>
        <v>7</v>
      </c>
      <c r="HD177">
        <f t="shared" si="278"/>
        <v>12</v>
      </c>
      <c r="HE177">
        <f t="shared" si="279"/>
        <v>19</v>
      </c>
      <c r="HF177">
        <f t="shared" si="280"/>
        <v>51</v>
      </c>
      <c r="HG177">
        <f t="shared" si="281"/>
        <v>0</v>
      </c>
      <c r="HI177">
        <f t="shared" si="282"/>
        <v>1983</v>
      </c>
      <c r="HJ177">
        <f t="shared" si="283"/>
        <v>1618</v>
      </c>
      <c r="HK177">
        <f t="shared" si="284"/>
        <v>3600</v>
      </c>
      <c r="HL177">
        <f t="shared" si="285"/>
        <v>3601</v>
      </c>
      <c r="HM177">
        <f t="shared" si="286"/>
        <v>1</v>
      </c>
      <c r="HN177">
        <f t="shared" si="287"/>
        <v>2.7770063871145112E-2</v>
      </c>
      <c r="HP177">
        <f t="shared" si="288"/>
        <v>1675</v>
      </c>
      <c r="HQ177">
        <f t="shared" si="289"/>
        <v>1861</v>
      </c>
      <c r="HR177">
        <f t="shared" si="290"/>
        <v>3600</v>
      </c>
      <c r="HS177">
        <f t="shared" si="291"/>
        <v>3536</v>
      </c>
      <c r="HT177">
        <f t="shared" si="292"/>
        <v>-64</v>
      </c>
      <c r="HU177">
        <f t="shared" si="293"/>
        <v>1.7777777777777715</v>
      </c>
    </row>
    <row r="178" spans="1:229" x14ac:dyDescent="0.35">
      <c r="A178" s="6" t="s">
        <v>4178</v>
      </c>
      <c r="B178" s="6" t="s">
        <v>133</v>
      </c>
      <c r="C178" s="6" t="s">
        <v>201</v>
      </c>
      <c r="D178" s="6"/>
      <c r="E178" s="6" t="s">
        <v>168</v>
      </c>
      <c r="F178" s="6" t="s">
        <v>489</v>
      </c>
      <c r="G178" s="6" t="s">
        <v>1229</v>
      </c>
      <c r="H178" s="6" t="s">
        <v>851</v>
      </c>
      <c r="I178" s="6" t="s">
        <v>410</v>
      </c>
      <c r="J178" s="6" t="s">
        <v>1961</v>
      </c>
      <c r="K178" s="6" t="s">
        <v>520</v>
      </c>
      <c r="L178" s="6" t="s">
        <v>854</v>
      </c>
      <c r="M178" s="6" t="s">
        <v>4178</v>
      </c>
      <c r="N178" s="6" t="s">
        <v>143</v>
      </c>
      <c r="O178" s="6" t="s">
        <v>143</v>
      </c>
      <c r="P178" s="6" t="s">
        <v>143</v>
      </c>
      <c r="Q178" s="6" t="s">
        <v>143</v>
      </c>
      <c r="R178" s="6">
        <v>22</v>
      </c>
      <c r="S178" s="6">
        <v>95</v>
      </c>
      <c r="T178" s="6">
        <v>19</v>
      </c>
      <c r="U178" s="6">
        <v>22</v>
      </c>
      <c r="V178" s="6">
        <v>124</v>
      </c>
      <c r="W178" s="6" t="s">
        <v>4179</v>
      </c>
      <c r="X178" s="6" t="s">
        <v>4180</v>
      </c>
      <c r="Y178" s="6" t="s">
        <v>4181</v>
      </c>
      <c r="Z178" s="6" t="s">
        <v>4182</v>
      </c>
      <c r="AA178" s="6">
        <v>94</v>
      </c>
      <c r="AB178" s="6">
        <v>59</v>
      </c>
      <c r="AC178" s="6">
        <v>75</v>
      </c>
      <c r="AD178" s="6">
        <v>49</v>
      </c>
      <c r="AE178" s="6">
        <v>49</v>
      </c>
      <c r="AF178" s="6">
        <v>44</v>
      </c>
      <c r="AG178" s="6">
        <v>51</v>
      </c>
      <c r="AH178" s="6">
        <v>50</v>
      </c>
      <c r="AI178" s="6">
        <v>22</v>
      </c>
      <c r="AJ178" s="6">
        <v>44</v>
      </c>
      <c r="AK178" s="6">
        <v>51</v>
      </c>
      <c r="AL178" s="6">
        <v>27</v>
      </c>
      <c r="AM178" s="6">
        <v>28</v>
      </c>
      <c r="AN178" s="6">
        <v>49</v>
      </c>
      <c r="AO178" s="6">
        <v>28</v>
      </c>
      <c r="AP178" s="6">
        <v>22</v>
      </c>
      <c r="AQ178" s="6">
        <v>0</v>
      </c>
      <c r="AR178" s="6">
        <v>27</v>
      </c>
      <c r="AS178" s="6">
        <v>0</v>
      </c>
      <c r="AT178" s="6">
        <v>0</v>
      </c>
      <c r="AU178" s="6">
        <v>23</v>
      </c>
      <c r="AV178" s="6">
        <v>27</v>
      </c>
      <c r="AW178" s="6">
        <v>5196</v>
      </c>
      <c r="AX178" s="6" t="s">
        <v>4183</v>
      </c>
      <c r="AY178" s="6">
        <v>646</v>
      </c>
      <c r="AZ178" s="6" t="s">
        <v>4184</v>
      </c>
      <c r="BA178" s="6">
        <v>3923</v>
      </c>
      <c r="BB178" s="6" t="s">
        <v>4185</v>
      </c>
      <c r="BC178" s="6">
        <v>1273</v>
      </c>
      <c r="BD178" s="6" t="s">
        <v>4186</v>
      </c>
      <c r="BE178" s="6">
        <v>2617</v>
      </c>
      <c r="BF178" s="6" t="s">
        <v>4187</v>
      </c>
      <c r="BG178" s="6">
        <v>3263</v>
      </c>
      <c r="BH178" s="6" t="s">
        <v>4188</v>
      </c>
      <c r="BI178" s="6">
        <v>1884</v>
      </c>
      <c r="BJ178" s="6" t="s">
        <v>4189</v>
      </c>
      <c r="BK178" s="6">
        <v>1284</v>
      </c>
      <c r="BL178" s="6" t="s">
        <v>4190</v>
      </c>
      <c r="BM178" s="6">
        <v>600</v>
      </c>
      <c r="BN178" s="6" t="s">
        <v>4191</v>
      </c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 t="s">
        <v>4192</v>
      </c>
      <c r="BZ178" s="6" t="s">
        <v>4193</v>
      </c>
      <c r="CA178" s="6" t="s">
        <v>4194</v>
      </c>
      <c r="CB178" s="6" t="s">
        <v>4195</v>
      </c>
      <c r="CC178" s="6" t="s">
        <v>4196</v>
      </c>
      <c r="CD178" s="6" t="s">
        <v>162</v>
      </c>
      <c r="CE178" s="6" t="s">
        <v>4197</v>
      </c>
      <c r="CF178" s="6" t="s">
        <v>4198</v>
      </c>
      <c r="CG178" s="6" t="s">
        <v>4199</v>
      </c>
      <c r="CH178" s="6">
        <v>28</v>
      </c>
      <c r="CI178" s="6">
        <v>16</v>
      </c>
      <c r="CJ178" s="6">
        <v>9</v>
      </c>
      <c r="CK178" s="6">
        <v>13</v>
      </c>
      <c r="CL178" s="6">
        <v>0</v>
      </c>
      <c r="CM178" s="6">
        <v>0</v>
      </c>
      <c r="CN178" s="6">
        <v>18</v>
      </c>
      <c r="CO178" s="6">
        <v>9</v>
      </c>
      <c r="CP178" s="6">
        <v>31</v>
      </c>
      <c r="CQ178" s="6">
        <v>18</v>
      </c>
      <c r="CR178" s="6">
        <v>1702</v>
      </c>
      <c r="CS178" s="6">
        <v>1450</v>
      </c>
      <c r="CT178" s="6">
        <v>1819</v>
      </c>
      <c r="CU178" s="6">
        <v>1391</v>
      </c>
      <c r="CV178" s="6">
        <v>29</v>
      </c>
      <c r="CW178" s="6">
        <v>46</v>
      </c>
      <c r="CX178" s="6">
        <v>51</v>
      </c>
      <c r="CY178" s="6">
        <v>7</v>
      </c>
      <c r="CZ178" s="6">
        <v>51</v>
      </c>
      <c r="DA178" s="6">
        <v>8</v>
      </c>
      <c r="DB178" s="6">
        <v>43</v>
      </c>
      <c r="DC178" s="6" t="s">
        <v>4178</v>
      </c>
      <c r="DE178">
        <f t="shared" si="196"/>
        <v>51</v>
      </c>
      <c r="DF178">
        <f t="shared" si="197"/>
        <v>8</v>
      </c>
      <c r="DG178">
        <f t="shared" si="198"/>
        <v>43</v>
      </c>
      <c r="DH178">
        <f t="shared" si="199"/>
        <v>51</v>
      </c>
      <c r="DI178">
        <f t="shared" si="200"/>
        <v>0</v>
      </c>
      <c r="DL178">
        <f t="shared" si="201"/>
        <v>8</v>
      </c>
      <c r="DM178">
        <f t="shared" si="202"/>
        <v>7</v>
      </c>
      <c r="DN178">
        <f t="shared" si="203"/>
        <v>-1</v>
      </c>
      <c r="DQ178">
        <f t="shared" si="204"/>
        <v>51</v>
      </c>
      <c r="DR178">
        <f t="shared" si="205"/>
        <v>51</v>
      </c>
      <c r="DS178">
        <f t="shared" si="206"/>
        <v>0</v>
      </c>
      <c r="DV178">
        <f t="shared" si="207"/>
        <v>29</v>
      </c>
      <c r="DW178">
        <f t="shared" si="208"/>
        <v>46</v>
      </c>
      <c r="DX178">
        <f t="shared" si="209"/>
        <v>75</v>
      </c>
      <c r="DY178">
        <f t="shared" si="210"/>
        <v>75</v>
      </c>
      <c r="DZ178">
        <f t="shared" si="211"/>
        <v>0</v>
      </c>
      <c r="EC178">
        <f t="shared" si="212"/>
        <v>1450</v>
      </c>
      <c r="ED178">
        <f t="shared" si="213"/>
        <v>1391</v>
      </c>
      <c r="EE178">
        <f t="shared" si="214"/>
        <v>-59</v>
      </c>
      <c r="EF178" s="1">
        <f t="shared" si="215"/>
        <v>4.0689655172413808</v>
      </c>
      <c r="EH178">
        <f t="shared" si="216"/>
        <v>1702</v>
      </c>
      <c r="EI178">
        <f t="shared" si="217"/>
        <v>1819</v>
      </c>
      <c r="EJ178">
        <f t="shared" si="218"/>
        <v>-117</v>
      </c>
      <c r="EK178">
        <f t="shared" si="219"/>
        <v>6.4321055525013691</v>
      </c>
      <c r="EM178">
        <f t="shared" si="220"/>
        <v>18</v>
      </c>
      <c r="EN178">
        <f t="shared" si="221"/>
        <v>31</v>
      </c>
      <c r="EO178">
        <f t="shared" si="222"/>
        <v>49</v>
      </c>
      <c r="EP178">
        <f t="shared" si="223"/>
        <v>49</v>
      </c>
      <c r="EQ178">
        <f t="shared" si="224"/>
        <v>0</v>
      </c>
      <c r="ER178">
        <f t="shared" si="225"/>
        <v>0</v>
      </c>
      <c r="ET178">
        <f t="shared" si="226"/>
        <v>9</v>
      </c>
      <c r="EU178">
        <f t="shared" si="227"/>
        <v>18</v>
      </c>
      <c r="EV178">
        <f t="shared" si="228"/>
        <v>27</v>
      </c>
      <c r="EW178">
        <f t="shared" si="229"/>
        <v>27</v>
      </c>
      <c r="EX178">
        <f t="shared" si="230"/>
        <v>0</v>
      </c>
      <c r="FA178">
        <f t="shared" si="231"/>
        <v>9</v>
      </c>
      <c r="FB178">
        <f t="shared" si="232"/>
        <v>13</v>
      </c>
      <c r="FC178">
        <f t="shared" si="233"/>
        <v>22</v>
      </c>
      <c r="FD178">
        <f t="shared" si="234"/>
        <v>22</v>
      </c>
      <c r="FE178">
        <f t="shared" si="235"/>
        <v>0</v>
      </c>
      <c r="FH178">
        <f t="shared" si="236"/>
        <v>3923</v>
      </c>
      <c r="FI178">
        <f t="shared" si="237"/>
        <v>2617</v>
      </c>
      <c r="FJ178">
        <f t="shared" si="238"/>
        <v>1284</v>
      </c>
      <c r="FK178">
        <f t="shared" si="239"/>
        <v>3901</v>
      </c>
      <c r="FL178">
        <f t="shared" si="240"/>
        <v>-22</v>
      </c>
      <c r="FM178">
        <f t="shared" si="241"/>
        <v>0.56079530971194913</v>
      </c>
      <c r="FO178">
        <f t="shared" si="242"/>
        <v>600</v>
      </c>
      <c r="FP178">
        <f t="shared" si="243"/>
        <v>646</v>
      </c>
      <c r="FQ178">
        <f t="shared" si="244"/>
        <v>1273</v>
      </c>
      <c r="FR178">
        <f t="shared" si="245"/>
        <v>1246</v>
      </c>
      <c r="FS178">
        <f t="shared" si="246"/>
        <v>-27</v>
      </c>
      <c r="FT178">
        <f t="shared" si="247"/>
        <v>2.1209740769835008</v>
      </c>
      <c r="FV178">
        <f t="shared" si="248"/>
        <v>5196</v>
      </c>
      <c r="FW178">
        <f t="shared" si="249"/>
        <v>3923</v>
      </c>
      <c r="FX178">
        <f t="shared" si="250"/>
        <v>1273</v>
      </c>
      <c r="FY178">
        <f t="shared" si="251"/>
        <v>5196</v>
      </c>
      <c r="FZ178">
        <f t="shared" si="252"/>
        <v>0</v>
      </c>
      <c r="GA178">
        <f t="shared" si="253"/>
        <v>0</v>
      </c>
      <c r="GC178">
        <f t="shared" si="254"/>
        <v>124</v>
      </c>
      <c r="GD178">
        <f t="shared" si="255"/>
        <v>75</v>
      </c>
      <c r="GE178">
        <f t="shared" si="256"/>
        <v>49</v>
      </c>
      <c r="GF178">
        <f t="shared" si="257"/>
        <v>124</v>
      </c>
      <c r="GG178">
        <f t="shared" si="258"/>
        <v>0</v>
      </c>
      <c r="GI178">
        <f t="shared" si="259"/>
        <v>28</v>
      </c>
      <c r="GJ178">
        <f t="shared" si="260"/>
        <v>16</v>
      </c>
      <c r="GK178">
        <f t="shared" si="261"/>
        <v>43</v>
      </c>
      <c r="GL178">
        <f t="shared" si="262"/>
        <v>44</v>
      </c>
      <c r="GM178">
        <f t="shared" si="263"/>
        <v>1</v>
      </c>
      <c r="GN178">
        <f t="shared" si="264"/>
        <v>2.2727272727272663</v>
      </c>
      <c r="GP178">
        <f t="shared" si="265"/>
        <v>49</v>
      </c>
      <c r="GQ178">
        <f t="shared" si="266"/>
        <v>22</v>
      </c>
      <c r="GR178">
        <f t="shared" si="267"/>
        <v>27</v>
      </c>
      <c r="GS178">
        <f t="shared" si="268"/>
        <v>49</v>
      </c>
      <c r="GT178">
        <f t="shared" si="269"/>
        <v>0</v>
      </c>
      <c r="GU178">
        <f t="shared" si="270"/>
        <v>0</v>
      </c>
      <c r="GW178">
        <f t="shared" si="271"/>
        <v>18</v>
      </c>
      <c r="GX178">
        <f t="shared" si="272"/>
        <v>31</v>
      </c>
      <c r="GY178">
        <f t="shared" si="273"/>
        <v>49</v>
      </c>
      <c r="GZ178">
        <f t="shared" si="274"/>
        <v>9</v>
      </c>
      <c r="HA178">
        <f t="shared" si="275"/>
        <v>18</v>
      </c>
      <c r="HB178">
        <f t="shared" si="276"/>
        <v>27</v>
      </c>
      <c r="HC178">
        <f t="shared" si="277"/>
        <v>9</v>
      </c>
      <c r="HD178">
        <f t="shared" si="278"/>
        <v>13</v>
      </c>
      <c r="HE178">
        <f t="shared" si="279"/>
        <v>22</v>
      </c>
      <c r="HF178">
        <f t="shared" si="280"/>
        <v>49</v>
      </c>
      <c r="HG178">
        <f t="shared" si="281"/>
        <v>0</v>
      </c>
      <c r="HI178">
        <f t="shared" si="282"/>
        <v>646</v>
      </c>
      <c r="HJ178">
        <f t="shared" si="283"/>
        <v>2617</v>
      </c>
      <c r="HK178">
        <f t="shared" si="284"/>
        <v>3263</v>
      </c>
      <c r="HL178">
        <f t="shared" si="285"/>
        <v>3263</v>
      </c>
      <c r="HM178">
        <f t="shared" si="286"/>
        <v>0</v>
      </c>
      <c r="HN178">
        <f t="shared" si="287"/>
        <v>0</v>
      </c>
      <c r="HP178">
        <f t="shared" si="288"/>
        <v>1819</v>
      </c>
      <c r="HQ178">
        <f t="shared" si="289"/>
        <v>1391</v>
      </c>
      <c r="HR178">
        <f t="shared" si="290"/>
        <v>3263</v>
      </c>
      <c r="HS178">
        <f t="shared" si="291"/>
        <v>3210</v>
      </c>
      <c r="HT178">
        <f t="shared" si="292"/>
        <v>-53</v>
      </c>
      <c r="HU178">
        <f t="shared" si="293"/>
        <v>1.6242721422004252</v>
      </c>
    </row>
    <row r="179" spans="1:229" x14ac:dyDescent="0.35">
      <c r="A179" s="6" t="s">
        <v>4200</v>
      </c>
      <c r="B179" s="6" t="s">
        <v>167</v>
      </c>
      <c r="C179" s="6" t="s">
        <v>201</v>
      </c>
      <c r="D179" s="6">
        <v>39</v>
      </c>
      <c r="E179" s="6" t="s">
        <v>139</v>
      </c>
      <c r="F179" s="6" t="s">
        <v>350</v>
      </c>
      <c r="G179" s="6" t="s">
        <v>658</v>
      </c>
      <c r="H179" s="6" t="s">
        <v>379</v>
      </c>
      <c r="I179" s="6" t="s">
        <v>322</v>
      </c>
      <c r="J179" s="6" t="s">
        <v>4201</v>
      </c>
      <c r="K179" s="6" t="s">
        <v>1154</v>
      </c>
      <c r="L179" s="6" t="s">
        <v>546</v>
      </c>
      <c r="M179" s="6" t="s">
        <v>4200</v>
      </c>
      <c r="N179" s="6" t="s">
        <v>143</v>
      </c>
      <c r="O179" s="6" t="s">
        <v>143</v>
      </c>
      <c r="P179" s="6" t="s">
        <v>143</v>
      </c>
      <c r="Q179" s="6" t="s">
        <v>143</v>
      </c>
      <c r="R179" s="6">
        <v>23</v>
      </c>
      <c r="S179" s="6">
        <v>93</v>
      </c>
      <c r="T179" s="6">
        <v>22</v>
      </c>
      <c r="U179" s="6">
        <v>21</v>
      </c>
      <c r="V179" s="6">
        <v>123</v>
      </c>
      <c r="W179" s="6" t="s">
        <v>470</v>
      </c>
      <c r="X179" s="6" t="s">
        <v>4202</v>
      </c>
      <c r="Y179" s="6" t="s">
        <v>4203</v>
      </c>
      <c r="Z179" s="6" t="s">
        <v>4204</v>
      </c>
      <c r="AA179" s="6">
        <v>92</v>
      </c>
      <c r="AB179" s="6">
        <v>50</v>
      </c>
      <c r="AC179" s="6">
        <v>70</v>
      </c>
      <c r="AD179" s="6">
        <v>53</v>
      </c>
      <c r="AE179" s="6">
        <v>46</v>
      </c>
      <c r="AF179" s="6">
        <v>35</v>
      </c>
      <c r="AG179" s="6">
        <v>46</v>
      </c>
      <c r="AH179" s="6">
        <v>44</v>
      </c>
      <c r="AI179" s="6">
        <v>26</v>
      </c>
      <c r="AJ179" s="6">
        <v>20</v>
      </c>
      <c r="AK179" s="6">
        <v>23</v>
      </c>
      <c r="AL179" s="6">
        <v>23</v>
      </c>
      <c r="AM179" s="6">
        <v>25</v>
      </c>
      <c r="AN179" s="6">
        <v>46</v>
      </c>
      <c r="AO179" s="6">
        <v>22</v>
      </c>
      <c r="AP179" s="6">
        <v>27</v>
      </c>
      <c r="AQ179" s="6">
        <v>3</v>
      </c>
      <c r="AR179" s="6">
        <v>19</v>
      </c>
      <c r="AS179" s="6">
        <v>15</v>
      </c>
      <c r="AT179" s="6">
        <v>23</v>
      </c>
      <c r="AU179" s="6">
        <v>21</v>
      </c>
      <c r="AV179" s="6">
        <v>20</v>
      </c>
      <c r="AW179" s="6">
        <v>4793</v>
      </c>
      <c r="AX179" s="6" t="s">
        <v>4205</v>
      </c>
      <c r="AY179" s="6">
        <v>1152</v>
      </c>
      <c r="AZ179" s="6" t="s">
        <v>4206</v>
      </c>
      <c r="BA179" s="6">
        <v>2891</v>
      </c>
      <c r="BB179" s="6" t="s">
        <v>4207</v>
      </c>
      <c r="BC179" s="6">
        <v>1902</v>
      </c>
      <c r="BD179" s="6" t="s">
        <v>4208</v>
      </c>
      <c r="BE179" s="6">
        <v>1557</v>
      </c>
      <c r="BF179" s="6" t="s">
        <v>614</v>
      </c>
      <c r="BG179" s="6">
        <v>2709</v>
      </c>
      <c r="BH179" s="6" t="s">
        <v>1070</v>
      </c>
      <c r="BI179" s="6">
        <v>2038</v>
      </c>
      <c r="BJ179" s="6" t="s">
        <v>4209</v>
      </c>
      <c r="BK179" s="6">
        <v>1308</v>
      </c>
      <c r="BL179" s="6" t="s">
        <v>4210</v>
      </c>
      <c r="BM179" s="6">
        <v>730</v>
      </c>
      <c r="BN179" s="6" t="s">
        <v>4211</v>
      </c>
      <c r="BO179" s="6">
        <v>234</v>
      </c>
      <c r="BP179" s="6">
        <v>500</v>
      </c>
      <c r="BQ179" s="6">
        <v>364</v>
      </c>
      <c r="BR179" s="6" t="s">
        <v>190</v>
      </c>
      <c r="BS179" s="6">
        <v>190</v>
      </c>
      <c r="BT179" s="6" t="s">
        <v>191</v>
      </c>
      <c r="BU179" s="6">
        <v>538</v>
      </c>
      <c r="BV179" s="6" t="s">
        <v>162</v>
      </c>
      <c r="BW179" s="6">
        <v>566</v>
      </c>
      <c r="BX179" s="6">
        <v>28</v>
      </c>
      <c r="BY179" s="6" t="s">
        <v>4212</v>
      </c>
      <c r="BZ179" s="6" t="s">
        <v>4213</v>
      </c>
      <c r="CA179" s="6" t="s">
        <v>4214</v>
      </c>
      <c r="CB179" s="6" t="s">
        <v>4215</v>
      </c>
      <c r="CC179" s="6" t="s">
        <v>4216</v>
      </c>
      <c r="CD179" s="6" t="s">
        <v>162</v>
      </c>
      <c r="CE179" s="6" t="s">
        <v>4217</v>
      </c>
      <c r="CF179" s="6" t="s">
        <v>4218</v>
      </c>
      <c r="CG179" s="6" t="s">
        <v>4219</v>
      </c>
      <c r="CH179" s="6">
        <v>11</v>
      </c>
      <c r="CI179" s="6">
        <v>13</v>
      </c>
      <c r="CJ179" s="6">
        <v>10</v>
      </c>
      <c r="CK179" s="6">
        <v>16</v>
      </c>
      <c r="CL179" s="6">
        <v>12</v>
      </c>
      <c r="CM179" s="6">
        <v>12</v>
      </c>
      <c r="CN179" s="6">
        <v>17</v>
      </c>
      <c r="CO179" s="6">
        <v>7</v>
      </c>
      <c r="CP179" s="6">
        <v>29</v>
      </c>
      <c r="CQ179" s="6">
        <v>13</v>
      </c>
      <c r="CR179" s="6">
        <v>1131</v>
      </c>
      <c r="CS179" s="6">
        <v>1334</v>
      </c>
      <c r="CT179" s="6">
        <v>1396</v>
      </c>
      <c r="CU179" s="6">
        <v>1267</v>
      </c>
      <c r="CV179" s="6">
        <v>29</v>
      </c>
      <c r="CW179" s="6">
        <v>41</v>
      </c>
      <c r="CX179" s="6">
        <v>46</v>
      </c>
      <c r="CY179" s="6">
        <v>22</v>
      </c>
      <c r="CZ179" s="6">
        <v>46</v>
      </c>
      <c r="DA179" s="6">
        <v>23</v>
      </c>
      <c r="DB179" s="6">
        <v>23</v>
      </c>
      <c r="DC179" s="6" t="s">
        <v>4200</v>
      </c>
      <c r="DE179">
        <f t="shared" si="196"/>
        <v>46</v>
      </c>
      <c r="DF179">
        <f t="shared" si="197"/>
        <v>23</v>
      </c>
      <c r="DG179">
        <f t="shared" si="198"/>
        <v>23</v>
      </c>
      <c r="DH179">
        <f t="shared" si="199"/>
        <v>46</v>
      </c>
      <c r="DI179">
        <f t="shared" si="200"/>
        <v>0</v>
      </c>
      <c r="DL179">
        <f t="shared" si="201"/>
        <v>23</v>
      </c>
      <c r="DM179">
        <f t="shared" si="202"/>
        <v>22</v>
      </c>
      <c r="DN179">
        <f t="shared" si="203"/>
        <v>-1</v>
      </c>
      <c r="DQ179">
        <f t="shared" si="204"/>
        <v>46</v>
      </c>
      <c r="DR179">
        <f t="shared" si="205"/>
        <v>46</v>
      </c>
      <c r="DS179">
        <f t="shared" si="206"/>
        <v>0</v>
      </c>
      <c r="DV179">
        <f t="shared" si="207"/>
        <v>29</v>
      </c>
      <c r="DW179">
        <f t="shared" si="208"/>
        <v>41</v>
      </c>
      <c r="DX179">
        <f t="shared" si="209"/>
        <v>70</v>
      </c>
      <c r="DY179">
        <f t="shared" si="210"/>
        <v>70</v>
      </c>
      <c r="DZ179">
        <f t="shared" si="211"/>
        <v>0</v>
      </c>
      <c r="EC179">
        <f t="shared" si="212"/>
        <v>1334</v>
      </c>
      <c r="ED179">
        <f t="shared" si="213"/>
        <v>1267</v>
      </c>
      <c r="EE179">
        <f t="shared" si="214"/>
        <v>-67</v>
      </c>
      <c r="EF179" s="1">
        <f t="shared" si="215"/>
        <v>5.0224887556221915</v>
      </c>
      <c r="EH179">
        <f t="shared" si="216"/>
        <v>1131</v>
      </c>
      <c r="EI179">
        <f t="shared" si="217"/>
        <v>1396</v>
      </c>
      <c r="EJ179">
        <f t="shared" si="218"/>
        <v>-265</v>
      </c>
      <c r="EK179">
        <f t="shared" si="219"/>
        <v>18.98280802292264</v>
      </c>
      <c r="EM179">
        <f t="shared" si="220"/>
        <v>17</v>
      </c>
      <c r="EN179">
        <f t="shared" si="221"/>
        <v>29</v>
      </c>
      <c r="EO179">
        <f t="shared" si="222"/>
        <v>46</v>
      </c>
      <c r="EP179">
        <f t="shared" si="223"/>
        <v>46</v>
      </c>
      <c r="EQ179">
        <f t="shared" si="224"/>
        <v>0</v>
      </c>
      <c r="ER179">
        <f t="shared" si="225"/>
        <v>0</v>
      </c>
      <c r="ET179">
        <f t="shared" si="226"/>
        <v>7</v>
      </c>
      <c r="EU179">
        <f t="shared" si="227"/>
        <v>13</v>
      </c>
      <c r="EV179">
        <f t="shared" si="228"/>
        <v>20</v>
      </c>
      <c r="EW179">
        <f t="shared" si="229"/>
        <v>20</v>
      </c>
      <c r="EX179">
        <f t="shared" si="230"/>
        <v>0</v>
      </c>
      <c r="FA179">
        <f t="shared" si="231"/>
        <v>10</v>
      </c>
      <c r="FB179">
        <f t="shared" si="232"/>
        <v>16</v>
      </c>
      <c r="FC179">
        <f t="shared" si="233"/>
        <v>26</v>
      </c>
      <c r="FD179">
        <f t="shared" si="234"/>
        <v>26</v>
      </c>
      <c r="FE179">
        <f t="shared" si="235"/>
        <v>0</v>
      </c>
      <c r="FH179">
        <f t="shared" si="236"/>
        <v>2891</v>
      </c>
      <c r="FI179">
        <f t="shared" si="237"/>
        <v>1557</v>
      </c>
      <c r="FJ179">
        <f t="shared" si="238"/>
        <v>1308</v>
      </c>
      <c r="FK179">
        <f t="shared" si="239"/>
        <v>2865</v>
      </c>
      <c r="FL179">
        <f t="shared" si="240"/>
        <v>-26</v>
      </c>
      <c r="FM179">
        <f t="shared" si="241"/>
        <v>0.89934278796263811</v>
      </c>
      <c r="FO179">
        <f t="shared" si="242"/>
        <v>730</v>
      </c>
      <c r="FP179">
        <f t="shared" si="243"/>
        <v>1152</v>
      </c>
      <c r="FQ179">
        <f t="shared" si="244"/>
        <v>1902</v>
      </c>
      <c r="FR179">
        <f t="shared" si="245"/>
        <v>1882</v>
      </c>
      <c r="FS179">
        <f t="shared" si="246"/>
        <v>-20</v>
      </c>
      <c r="FT179">
        <f t="shared" si="247"/>
        <v>1.0515247108307051</v>
      </c>
      <c r="FV179">
        <f t="shared" si="248"/>
        <v>4793</v>
      </c>
      <c r="FW179">
        <f t="shared" si="249"/>
        <v>2891</v>
      </c>
      <c r="FX179">
        <f t="shared" si="250"/>
        <v>1902</v>
      </c>
      <c r="FY179">
        <f t="shared" si="251"/>
        <v>4793</v>
      </c>
      <c r="FZ179">
        <f t="shared" si="252"/>
        <v>0</v>
      </c>
      <c r="GA179">
        <f t="shared" si="253"/>
        <v>0</v>
      </c>
      <c r="GC179">
        <f t="shared" si="254"/>
        <v>123</v>
      </c>
      <c r="GD179">
        <f t="shared" si="255"/>
        <v>70</v>
      </c>
      <c r="GE179">
        <f t="shared" si="256"/>
        <v>53</v>
      </c>
      <c r="GF179">
        <f t="shared" si="257"/>
        <v>123</v>
      </c>
      <c r="GG179">
        <f t="shared" si="258"/>
        <v>0</v>
      </c>
      <c r="GI179">
        <f t="shared" si="259"/>
        <v>11</v>
      </c>
      <c r="GJ179">
        <f t="shared" si="260"/>
        <v>13</v>
      </c>
      <c r="GK179">
        <f t="shared" si="261"/>
        <v>23</v>
      </c>
      <c r="GL179">
        <f t="shared" si="262"/>
        <v>24</v>
      </c>
      <c r="GM179">
        <f t="shared" si="263"/>
        <v>1</v>
      </c>
      <c r="GN179">
        <f t="shared" si="264"/>
        <v>4.1666666666666714</v>
      </c>
      <c r="GP179">
        <f t="shared" si="265"/>
        <v>46</v>
      </c>
      <c r="GQ179">
        <f t="shared" si="266"/>
        <v>26</v>
      </c>
      <c r="GR179">
        <f t="shared" si="267"/>
        <v>20</v>
      </c>
      <c r="GS179">
        <f t="shared" si="268"/>
        <v>46</v>
      </c>
      <c r="GT179">
        <f t="shared" si="269"/>
        <v>0</v>
      </c>
      <c r="GU179">
        <f t="shared" si="270"/>
        <v>0</v>
      </c>
      <c r="GW179">
        <f t="shared" si="271"/>
        <v>17</v>
      </c>
      <c r="GX179">
        <f t="shared" si="272"/>
        <v>29</v>
      </c>
      <c r="GY179">
        <f t="shared" si="273"/>
        <v>46</v>
      </c>
      <c r="GZ179">
        <f t="shared" si="274"/>
        <v>7</v>
      </c>
      <c r="HA179">
        <f t="shared" si="275"/>
        <v>13</v>
      </c>
      <c r="HB179">
        <f t="shared" si="276"/>
        <v>20</v>
      </c>
      <c r="HC179">
        <f t="shared" si="277"/>
        <v>10</v>
      </c>
      <c r="HD179">
        <f t="shared" si="278"/>
        <v>16</v>
      </c>
      <c r="HE179">
        <f t="shared" si="279"/>
        <v>26</v>
      </c>
      <c r="HF179">
        <f t="shared" si="280"/>
        <v>46</v>
      </c>
      <c r="HG179">
        <f t="shared" si="281"/>
        <v>0</v>
      </c>
      <c r="HI179">
        <f t="shared" si="282"/>
        <v>1152</v>
      </c>
      <c r="HJ179">
        <f t="shared" si="283"/>
        <v>1557</v>
      </c>
      <c r="HK179">
        <f t="shared" si="284"/>
        <v>2709</v>
      </c>
      <c r="HL179">
        <f t="shared" si="285"/>
        <v>2709</v>
      </c>
      <c r="HM179">
        <f t="shared" si="286"/>
        <v>0</v>
      </c>
      <c r="HN179">
        <f t="shared" si="287"/>
        <v>0</v>
      </c>
      <c r="HP179">
        <f t="shared" si="288"/>
        <v>1396</v>
      </c>
      <c r="HQ179">
        <f t="shared" si="289"/>
        <v>1267</v>
      </c>
      <c r="HR179">
        <f t="shared" si="290"/>
        <v>2709</v>
      </c>
      <c r="HS179">
        <f t="shared" si="291"/>
        <v>2663</v>
      </c>
      <c r="HT179">
        <f t="shared" si="292"/>
        <v>-46</v>
      </c>
      <c r="HU179">
        <f t="shared" si="293"/>
        <v>1.6980435585086724</v>
      </c>
    </row>
    <row r="180" spans="1:229" x14ac:dyDescent="0.35">
      <c r="A180" s="6" t="s">
        <v>4220</v>
      </c>
      <c r="B180" s="6" t="s">
        <v>133</v>
      </c>
      <c r="C180" s="6" t="s">
        <v>201</v>
      </c>
      <c r="D180" s="6"/>
      <c r="E180" s="6" t="s">
        <v>465</v>
      </c>
      <c r="F180" s="6" t="s">
        <v>1606</v>
      </c>
      <c r="G180" s="6" t="s">
        <v>775</v>
      </c>
      <c r="H180" s="6" t="s">
        <v>378</v>
      </c>
      <c r="I180" s="6" t="s">
        <v>170</v>
      </c>
      <c r="J180" s="6" t="s">
        <v>4221</v>
      </c>
      <c r="K180" s="6" t="s">
        <v>1107</v>
      </c>
      <c r="L180" s="6" t="s">
        <v>353</v>
      </c>
      <c r="M180" s="6" t="s">
        <v>4220</v>
      </c>
      <c r="N180" s="6">
        <v>49</v>
      </c>
      <c r="O180" s="6">
        <v>108</v>
      </c>
      <c r="P180" s="6">
        <v>29</v>
      </c>
      <c r="Q180" s="6" t="s">
        <v>4222</v>
      </c>
      <c r="R180" s="6">
        <v>-27</v>
      </c>
      <c r="S180" s="6">
        <v>105</v>
      </c>
      <c r="T180" s="6">
        <v>67</v>
      </c>
      <c r="U180" s="6">
        <v>19</v>
      </c>
      <c r="V180" s="6">
        <v>142</v>
      </c>
      <c r="W180" s="6" t="s">
        <v>1255</v>
      </c>
      <c r="X180" s="6" t="s">
        <v>4223</v>
      </c>
      <c r="Y180" s="6" t="s">
        <v>4224</v>
      </c>
      <c r="Z180" s="6" t="s">
        <v>4225</v>
      </c>
      <c r="AA180" s="6">
        <v>155</v>
      </c>
      <c r="AB180" s="6">
        <v>76</v>
      </c>
      <c r="AC180" s="6">
        <v>88</v>
      </c>
      <c r="AD180" s="6">
        <v>54</v>
      </c>
      <c r="AE180" s="6">
        <v>56</v>
      </c>
      <c r="AF180" s="6">
        <v>68</v>
      </c>
      <c r="AG180" s="6">
        <v>75</v>
      </c>
      <c r="AH180" s="6">
        <v>76</v>
      </c>
      <c r="AI180" s="6">
        <v>19</v>
      </c>
      <c r="AJ180" s="6">
        <v>20</v>
      </c>
      <c r="AK180" s="6">
        <v>26</v>
      </c>
      <c r="AL180" s="6">
        <v>32</v>
      </c>
      <c r="AM180" s="6">
        <v>60</v>
      </c>
      <c r="AN180" s="6">
        <v>59</v>
      </c>
      <c r="AO180" s="6">
        <v>19</v>
      </c>
      <c r="AP180" s="6">
        <v>21</v>
      </c>
      <c r="AQ180" s="6">
        <v>41</v>
      </c>
      <c r="AR180" s="6">
        <v>38</v>
      </c>
      <c r="AS180" s="6">
        <v>48</v>
      </c>
      <c r="AT180" s="6">
        <v>49</v>
      </c>
      <c r="AU180" s="6">
        <v>44</v>
      </c>
      <c r="AV180" s="6">
        <v>37</v>
      </c>
      <c r="AW180" s="6">
        <v>8212</v>
      </c>
      <c r="AX180" s="6" t="s">
        <v>4226</v>
      </c>
      <c r="AY180" s="6">
        <v>3748</v>
      </c>
      <c r="AZ180" s="6" t="s">
        <v>4227</v>
      </c>
      <c r="BA180" s="6">
        <v>3558</v>
      </c>
      <c r="BB180" s="6" t="s">
        <v>4228</v>
      </c>
      <c r="BC180" s="6">
        <v>4654</v>
      </c>
      <c r="BD180" s="6" t="s">
        <v>4229</v>
      </c>
      <c r="BE180" s="6">
        <v>2249</v>
      </c>
      <c r="BF180" s="6" t="s">
        <v>4230</v>
      </c>
      <c r="BG180" s="6">
        <v>5997</v>
      </c>
      <c r="BH180" s="6" t="s">
        <v>4231</v>
      </c>
      <c r="BI180" s="6">
        <v>2159</v>
      </c>
      <c r="BJ180" s="6" t="s">
        <v>1547</v>
      </c>
      <c r="BK180" s="6">
        <v>1290</v>
      </c>
      <c r="BL180" s="6" t="s">
        <v>4232</v>
      </c>
      <c r="BM180" s="6">
        <v>869</v>
      </c>
      <c r="BN180" s="6" t="s">
        <v>4233</v>
      </c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 t="s">
        <v>4234</v>
      </c>
      <c r="BZ180" s="6" t="s">
        <v>4235</v>
      </c>
      <c r="CA180" s="6" t="s">
        <v>4236</v>
      </c>
      <c r="CB180" s="6" t="s">
        <v>4237</v>
      </c>
      <c r="CC180" s="6" t="s">
        <v>4238</v>
      </c>
      <c r="CD180" s="6" t="s">
        <v>162</v>
      </c>
      <c r="CE180" s="6" t="s">
        <v>4239</v>
      </c>
      <c r="CF180" s="6" t="s">
        <v>4240</v>
      </c>
      <c r="CG180" s="6" t="s">
        <v>4241</v>
      </c>
      <c r="CH180" s="6">
        <v>10</v>
      </c>
      <c r="CI180" s="6">
        <v>15</v>
      </c>
      <c r="CJ180" s="6">
        <v>6</v>
      </c>
      <c r="CK180" s="6">
        <v>12</v>
      </c>
      <c r="CL180" s="6">
        <v>12</v>
      </c>
      <c r="CM180" s="6">
        <v>6</v>
      </c>
      <c r="CN180" s="6">
        <v>20</v>
      </c>
      <c r="CO180" s="6">
        <v>14</v>
      </c>
      <c r="CP180" s="6">
        <v>36</v>
      </c>
      <c r="CQ180" s="6">
        <v>24</v>
      </c>
      <c r="CR180" s="6">
        <v>2878</v>
      </c>
      <c r="CS180" s="6">
        <v>2534</v>
      </c>
      <c r="CT180" s="6">
        <v>3322</v>
      </c>
      <c r="CU180" s="6">
        <v>2593</v>
      </c>
      <c r="CV180" s="6">
        <v>37</v>
      </c>
      <c r="CW180" s="6">
        <v>51</v>
      </c>
      <c r="CX180" s="6">
        <v>78</v>
      </c>
      <c r="CY180" s="6">
        <v>53</v>
      </c>
      <c r="CZ180" s="6">
        <v>79</v>
      </c>
      <c r="DA180" s="6">
        <v>52</v>
      </c>
      <c r="DB180" s="6">
        <v>27</v>
      </c>
      <c r="DC180" s="6" t="s">
        <v>4220</v>
      </c>
      <c r="DE180">
        <f t="shared" si="196"/>
        <v>79</v>
      </c>
      <c r="DF180">
        <f t="shared" si="197"/>
        <v>52</v>
      </c>
      <c r="DG180">
        <f t="shared" si="198"/>
        <v>27</v>
      </c>
      <c r="DH180">
        <f t="shared" si="199"/>
        <v>79</v>
      </c>
      <c r="DI180">
        <f t="shared" si="200"/>
        <v>0</v>
      </c>
      <c r="DL180">
        <f t="shared" si="201"/>
        <v>52</v>
      </c>
      <c r="DM180">
        <f t="shared" si="202"/>
        <v>53</v>
      </c>
      <c r="DN180">
        <f t="shared" si="203"/>
        <v>1</v>
      </c>
      <c r="DQ180">
        <f t="shared" si="204"/>
        <v>79</v>
      </c>
      <c r="DR180">
        <f t="shared" si="205"/>
        <v>78</v>
      </c>
      <c r="DS180">
        <f t="shared" si="206"/>
        <v>-1</v>
      </c>
      <c r="DV180">
        <f t="shared" si="207"/>
        <v>37</v>
      </c>
      <c r="DW180">
        <f t="shared" si="208"/>
        <v>51</v>
      </c>
      <c r="DX180">
        <f t="shared" si="209"/>
        <v>88</v>
      </c>
      <c r="DY180">
        <f t="shared" si="210"/>
        <v>88</v>
      </c>
      <c r="DZ180">
        <f t="shared" si="211"/>
        <v>0</v>
      </c>
      <c r="EC180">
        <f t="shared" si="212"/>
        <v>2534</v>
      </c>
      <c r="ED180">
        <f t="shared" si="213"/>
        <v>2593</v>
      </c>
      <c r="EE180">
        <f t="shared" si="214"/>
        <v>59</v>
      </c>
      <c r="EF180" s="1">
        <f t="shared" si="215"/>
        <v>2.2753567296567638</v>
      </c>
      <c r="EH180">
        <f t="shared" si="216"/>
        <v>2878</v>
      </c>
      <c r="EI180">
        <f t="shared" si="217"/>
        <v>3322</v>
      </c>
      <c r="EJ180">
        <f t="shared" si="218"/>
        <v>-444</v>
      </c>
      <c r="EK180">
        <f t="shared" si="219"/>
        <v>13.365442504515357</v>
      </c>
      <c r="EM180">
        <f t="shared" si="220"/>
        <v>20</v>
      </c>
      <c r="EN180">
        <f t="shared" si="221"/>
        <v>36</v>
      </c>
      <c r="EO180">
        <f t="shared" si="222"/>
        <v>56</v>
      </c>
      <c r="EP180">
        <f t="shared" si="223"/>
        <v>56</v>
      </c>
      <c r="EQ180">
        <f t="shared" si="224"/>
        <v>0</v>
      </c>
      <c r="ER180">
        <f t="shared" si="225"/>
        <v>0</v>
      </c>
      <c r="ET180">
        <f t="shared" si="226"/>
        <v>14</v>
      </c>
      <c r="EU180">
        <f t="shared" si="227"/>
        <v>24</v>
      </c>
      <c r="EV180">
        <f t="shared" si="228"/>
        <v>38</v>
      </c>
      <c r="EW180">
        <f t="shared" si="229"/>
        <v>37</v>
      </c>
      <c r="EX180">
        <f t="shared" si="230"/>
        <v>-1</v>
      </c>
      <c r="FA180">
        <f t="shared" si="231"/>
        <v>6</v>
      </c>
      <c r="FB180">
        <f t="shared" si="232"/>
        <v>12</v>
      </c>
      <c r="FC180">
        <f t="shared" si="233"/>
        <v>18</v>
      </c>
      <c r="FD180">
        <f t="shared" si="234"/>
        <v>19</v>
      </c>
      <c r="FE180">
        <f t="shared" si="235"/>
        <v>1</v>
      </c>
      <c r="FH180">
        <f t="shared" si="236"/>
        <v>3558</v>
      </c>
      <c r="FI180">
        <f t="shared" si="237"/>
        <v>2249</v>
      </c>
      <c r="FJ180">
        <f t="shared" si="238"/>
        <v>1290</v>
      </c>
      <c r="FK180">
        <f t="shared" si="239"/>
        <v>3539</v>
      </c>
      <c r="FL180">
        <f t="shared" si="240"/>
        <v>-19</v>
      </c>
      <c r="FM180">
        <f t="shared" si="241"/>
        <v>0.53400786958965796</v>
      </c>
      <c r="FO180">
        <f t="shared" si="242"/>
        <v>869</v>
      </c>
      <c r="FP180">
        <f t="shared" si="243"/>
        <v>3748</v>
      </c>
      <c r="FQ180">
        <f t="shared" si="244"/>
        <v>4654</v>
      </c>
      <c r="FR180">
        <f t="shared" si="245"/>
        <v>4617</v>
      </c>
      <c r="FS180">
        <f t="shared" si="246"/>
        <v>-37</v>
      </c>
      <c r="FT180">
        <f t="shared" si="247"/>
        <v>0.795015040825092</v>
      </c>
      <c r="FV180">
        <f t="shared" si="248"/>
        <v>8212</v>
      </c>
      <c r="FW180">
        <f t="shared" si="249"/>
        <v>3558</v>
      </c>
      <c r="FX180">
        <f t="shared" si="250"/>
        <v>4654</v>
      </c>
      <c r="FY180">
        <f t="shared" si="251"/>
        <v>8212</v>
      </c>
      <c r="FZ180">
        <f t="shared" si="252"/>
        <v>0</v>
      </c>
      <c r="GA180">
        <f t="shared" si="253"/>
        <v>0</v>
      </c>
      <c r="GC180">
        <f t="shared" si="254"/>
        <v>142</v>
      </c>
      <c r="GD180">
        <f t="shared" si="255"/>
        <v>88</v>
      </c>
      <c r="GE180">
        <f t="shared" si="256"/>
        <v>54</v>
      </c>
      <c r="GF180">
        <f t="shared" si="257"/>
        <v>142</v>
      </c>
      <c r="GG180">
        <f t="shared" si="258"/>
        <v>0</v>
      </c>
      <c r="GI180">
        <f t="shared" si="259"/>
        <v>10</v>
      </c>
      <c r="GJ180">
        <f t="shared" si="260"/>
        <v>15</v>
      </c>
      <c r="GK180">
        <f t="shared" si="261"/>
        <v>27</v>
      </c>
      <c r="GL180">
        <f t="shared" si="262"/>
        <v>25</v>
      </c>
      <c r="GM180">
        <f t="shared" si="263"/>
        <v>-2</v>
      </c>
      <c r="GN180">
        <f t="shared" si="264"/>
        <v>7.4074074074074048</v>
      </c>
      <c r="GP180">
        <f t="shared" si="265"/>
        <v>56</v>
      </c>
      <c r="GQ180">
        <f t="shared" si="266"/>
        <v>19</v>
      </c>
      <c r="GR180">
        <f t="shared" si="267"/>
        <v>37</v>
      </c>
      <c r="GS180">
        <f t="shared" si="268"/>
        <v>56</v>
      </c>
      <c r="GT180">
        <f t="shared" si="269"/>
        <v>0</v>
      </c>
      <c r="GU180">
        <f t="shared" si="270"/>
        <v>0</v>
      </c>
      <c r="GW180">
        <f t="shared" si="271"/>
        <v>20</v>
      </c>
      <c r="GX180">
        <f t="shared" si="272"/>
        <v>36</v>
      </c>
      <c r="GY180">
        <f t="shared" si="273"/>
        <v>56</v>
      </c>
      <c r="GZ180">
        <f t="shared" si="274"/>
        <v>14</v>
      </c>
      <c r="HA180">
        <f t="shared" si="275"/>
        <v>24</v>
      </c>
      <c r="HB180">
        <f t="shared" si="276"/>
        <v>38</v>
      </c>
      <c r="HC180">
        <f t="shared" si="277"/>
        <v>6</v>
      </c>
      <c r="HD180">
        <f t="shared" si="278"/>
        <v>12</v>
      </c>
      <c r="HE180">
        <f t="shared" si="279"/>
        <v>18</v>
      </c>
      <c r="HF180">
        <f t="shared" si="280"/>
        <v>56</v>
      </c>
      <c r="HG180">
        <f t="shared" si="281"/>
        <v>0</v>
      </c>
      <c r="HI180">
        <f t="shared" si="282"/>
        <v>3748</v>
      </c>
      <c r="HJ180">
        <f t="shared" si="283"/>
        <v>2249</v>
      </c>
      <c r="HK180">
        <f t="shared" si="284"/>
        <v>5997</v>
      </c>
      <c r="HL180">
        <f t="shared" si="285"/>
        <v>5997</v>
      </c>
      <c r="HM180">
        <f t="shared" si="286"/>
        <v>0</v>
      </c>
      <c r="HN180">
        <f t="shared" si="287"/>
        <v>0</v>
      </c>
      <c r="HP180">
        <f t="shared" si="288"/>
        <v>3322</v>
      </c>
      <c r="HQ180">
        <f t="shared" si="289"/>
        <v>2593</v>
      </c>
      <c r="HR180">
        <f t="shared" si="290"/>
        <v>5997</v>
      </c>
      <c r="HS180">
        <f t="shared" si="291"/>
        <v>5915</v>
      </c>
      <c r="HT180">
        <f t="shared" si="292"/>
        <v>-82</v>
      </c>
      <c r="HU180">
        <f t="shared" si="293"/>
        <v>1.3673503418375788</v>
      </c>
    </row>
    <row r="181" spans="1:229" x14ac:dyDescent="0.35">
      <c r="A181" s="6" t="s">
        <v>4242</v>
      </c>
      <c r="B181" s="6" t="s">
        <v>167</v>
      </c>
      <c r="C181" s="6" t="s">
        <v>201</v>
      </c>
      <c r="D181" s="6">
        <v>70</v>
      </c>
      <c r="E181" s="6" t="s">
        <v>656</v>
      </c>
      <c r="F181" s="6" t="s">
        <v>1177</v>
      </c>
      <c r="G181" s="6" t="s">
        <v>325</v>
      </c>
      <c r="H181" s="6" t="s">
        <v>1381</v>
      </c>
      <c r="I181" s="6" t="s">
        <v>170</v>
      </c>
      <c r="J181" s="6" t="s">
        <v>2905</v>
      </c>
      <c r="K181" s="6" t="s">
        <v>2403</v>
      </c>
      <c r="L181" s="6" t="s">
        <v>658</v>
      </c>
      <c r="M181" s="6" t="s">
        <v>4242</v>
      </c>
      <c r="N181" s="6">
        <v>72</v>
      </c>
      <c r="O181" s="6">
        <v>85</v>
      </c>
      <c r="P181" s="6">
        <v>22</v>
      </c>
      <c r="Q181" s="6" t="s">
        <v>3650</v>
      </c>
      <c r="R181" s="6">
        <v>39</v>
      </c>
      <c r="S181" s="6">
        <v>105</v>
      </c>
      <c r="T181" s="6">
        <v>21</v>
      </c>
      <c r="U181" s="6">
        <v>20</v>
      </c>
      <c r="V181" s="6">
        <v>118</v>
      </c>
      <c r="W181" s="6" t="s">
        <v>383</v>
      </c>
      <c r="X181" s="6" t="s">
        <v>4243</v>
      </c>
      <c r="Y181" s="6" t="s">
        <v>4244</v>
      </c>
      <c r="Z181" s="6" t="s">
        <v>4245</v>
      </c>
      <c r="AA181" s="6">
        <v>87</v>
      </c>
      <c r="AB181" s="6">
        <v>59</v>
      </c>
      <c r="AC181" s="6">
        <v>66</v>
      </c>
      <c r="AD181" s="6">
        <v>52</v>
      </c>
      <c r="AE181" s="6">
        <v>54</v>
      </c>
      <c r="AF181" s="6">
        <v>47</v>
      </c>
      <c r="AG181" s="6">
        <v>64</v>
      </c>
      <c r="AH181" s="6">
        <v>70</v>
      </c>
      <c r="AI181" s="6">
        <v>21</v>
      </c>
      <c r="AJ181" s="6">
        <v>11</v>
      </c>
      <c r="AK181" s="6">
        <v>24</v>
      </c>
      <c r="AL181" s="6">
        <v>32</v>
      </c>
      <c r="AM181" s="6">
        <v>37</v>
      </c>
      <c r="AN181" s="6">
        <v>58</v>
      </c>
      <c r="AO181" s="6">
        <v>19</v>
      </c>
      <c r="AP181" s="6">
        <v>23</v>
      </c>
      <c r="AQ181" s="6">
        <v>18</v>
      </c>
      <c r="AR181" s="6">
        <v>35</v>
      </c>
      <c r="AS181" s="6">
        <v>36</v>
      </c>
      <c r="AT181" s="6">
        <v>40</v>
      </c>
      <c r="AU181" s="6">
        <v>38</v>
      </c>
      <c r="AV181" s="6">
        <v>33</v>
      </c>
      <c r="AW181" s="6">
        <v>5832</v>
      </c>
      <c r="AX181" s="6" t="s">
        <v>4246</v>
      </c>
      <c r="AY181" s="6">
        <v>2087</v>
      </c>
      <c r="AZ181" s="6" t="s">
        <v>4247</v>
      </c>
      <c r="BA181" s="6">
        <v>3019</v>
      </c>
      <c r="BB181" s="6" t="s">
        <v>4248</v>
      </c>
      <c r="BC181" s="6">
        <v>2813</v>
      </c>
      <c r="BD181" s="6" t="s">
        <v>247</v>
      </c>
      <c r="BE181" s="6">
        <v>1567</v>
      </c>
      <c r="BF181" s="6" t="s">
        <v>4249</v>
      </c>
      <c r="BG181" s="6">
        <v>3654</v>
      </c>
      <c r="BH181" s="6" t="s">
        <v>4250</v>
      </c>
      <c r="BI181" s="6">
        <v>2124</v>
      </c>
      <c r="BJ181" s="6" t="s">
        <v>813</v>
      </c>
      <c r="BK181" s="6">
        <v>1431</v>
      </c>
      <c r="BL181" s="6" t="s">
        <v>4251</v>
      </c>
      <c r="BM181" s="6">
        <v>693</v>
      </c>
      <c r="BN181" s="6" t="s">
        <v>4252</v>
      </c>
      <c r="BO181" s="6">
        <v>236</v>
      </c>
      <c r="BP181" s="6">
        <v>512</v>
      </c>
      <c r="BQ181" s="6">
        <v>387</v>
      </c>
      <c r="BR181" s="6" t="s">
        <v>191</v>
      </c>
      <c r="BS181" s="6">
        <v>624</v>
      </c>
      <c r="BT181" s="6" t="s">
        <v>190</v>
      </c>
      <c r="BU181" s="6">
        <v>150</v>
      </c>
      <c r="BV181" s="6" t="s">
        <v>162</v>
      </c>
      <c r="BW181" s="6">
        <v>136</v>
      </c>
      <c r="BX181" s="6">
        <v>-14</v>
      </c>
      <c r="BY181" s="6" t="s">
        <v>4253</v>
      </c>
      <c r="BZ181" s="6" t="s">
        <v>4254</v>
      </c>
      <c r="CA181" s="6" t="s">
        <v>4255</v>
      </c>
      <c r="CB181" s="6" t="s">
        <v>4256</v>
      </c>
      <c r="CC181" s="6" t="s">
        <v>4257</v>
      </c>
      <c r="CD181" s="6" t="s">
        <v>162</v>
      </c>
      <c r="CE181" s="6" t="s">
        <v>4258</v>
      </c>
      <c r="CF181" s="6" t="s">
        <v>4259</v>
      </c>
      <c r="CG181" s="6" t="s">
        <v>4260</v>
      </c>
      <c r="CH181" s="6">
        <v>12</v>
      </c>
      <c r="CI181" s="6">
        <v>12</v>
      </c>
      <c r="CJ181" s="6">
        <v>6</v>
      </c>
      <c r="CK181" s="6">
        <v>15</v>
      </c>
      <c r="CL181" s="6">
        <v>8</v>
      </c>
      <c r="CM181" s="6">
        <v>8</v>
      </c>
      <c r="CN181" s="6">
        <v>17</v>
      </c>
      <c r="CO181" s="6">
        <v>11</v>
      </c>
      <c r="CP181" s="6">
        <v>37</v>
      </c>
      <c r="CQ181" s="6">
        <v>22</v>
      </c>
      <c r="CR181" s="6">
        <v>931</v>
      </c>
      <c r="CS181" s="6">
        <v>2126</v>
      </c>
      <c r="CT181" s="6">
        <v>1199</v>
      </c>
      <c r="CU181" s="6">
        <v>2393</v>
      </c>
      <c r="CV181" s="6">
        <v>37</v>
      </c>
      <c r="CW181" s="6">
        <v>29</v>
      </c>
      <c r="CX181" s="6">
        <v>61</v>
      </c>
      <c r="CY181" s="6">
        <v>37</v>
      </c>
      <c r="CZ181" s="6">
        <v>61</v>
      </c>
      <c r="DA181" s="6">
        <v>38</v>
      </c>
      <c r="DB181" s="6">
        <v>23</v>
      </c>
      <c r="DC181" s="6" t="s">
        <v>4242</v>
      </c>
      <c r="DE181">
        <f t="shared" si="196"/>
        <v>61</v>
      </c>
      <c r="DF181">
        <f t="shared" si="197"/>
        <v>38</v>
      </c>
      <c r="DG181">
        <f t="shared" si="198"/>
        <v>23</v>
      </c>
      <c r="DH181">
        <f t="shared" si="199"/>
        <v>61</v>
      </c>
      <c r="DI181">
        <f t="shared" si="200"/>
        <v>0</v>
      </c>
      <c r="DL181">
        <f t="shared" si="201"/>
        <v>38</v>
      </c>
      <c r="DM181">
        <f t="shared" si="202"/>
        <v>37</v>
      </c>
      <c r="DN181">
        <f t="shared" si="203"/>
        <v>-1</v>
      </c>
      <c r="DQ181">
        <f t="shared" si="204"/>
        <v>61</v>
      </c>
      <c r="DR181">
        <f t="shared" si="205"/>
        <v>61</v>
      </c>
      <c r="DS181">
        <f t="shared" si="206"/>
        <v>0</v>
      </c>
      <c r="DV181">
        <f t="shared" si="207"/>
        <v>37</v>
      </c>
      <c r="DW181">
        <f t="shared" si="208"/>
        <v>29</v>
      </c>
      <c r="DX181">
        <f t="shared" si="209"/>
        <v>66</v>
      </c>
      <c r="DY181">
        <f t="shared" si="210"/>
        <v>66</v>
      </c>
      <c r="DZ181">
        <f t="shared" si="211"/>
        <v>0</v>
      </c>
      <c r="EC181">
        <f t="shared" si="212"/>
        <v>2126</v>
      </c>
      <c r="ED181">
        <f t="shared" si="213"/>
        <v>2393</v>
      </c>
      <c r="EE181">
        <f t="shared" si="214"/>
        <v>267</v>
      </c>
      <c r="EF181" s="1">
        <f t="shared" si="215"/>
        <v>11.15754283326369</v>
      </c>
      <c r="EH181">
        <f t="shared" si="216"/>
        <v>931</v>
      </c>
      <c r="EI181">
        <f t="shared" si="217"/>
        <v>1199</v>
      </c>
      <c r="EJ181">
        <f t="shared" si="218"/>
        <v>-268</v>
      </c>
      <c r="EK181">
        <f t="shared" si="219"/>
        <v>22.351959966638859</v>
      </c>
      <c r="EM181">
        <f t="shared" si="220"/>
        <v>17</v>
      </c>
      <c r="EN181">
        <f t="shared" si="221"/>
        <v>37</v>
      </c>
      <c r="EO181">
        <f t="shared" si="222"/>
        <v>54</v>
      </c>
      <c r="EP181">
        <f t="shared" si="223"/>
        <v>54</v>
      </c>
      <c r="EQ181">
        <f t="shared" si="224"/>
        <v>0</v>
      </c>
      <c r="ER181">
        <f t="shared" si="225"/>
        <v>0</v>
      </c>
      <c r="ET181">
        <f t="shared" si="226"/>
        <v>11</v>
      </c>
      <c r="EU181">
        <f t="shared" si="227"/>
        <v>22</v>
      </c>
      <c r="EV181">
        <f t="shared" si="228"/>
        <v>33</v>
      </c>
      <c r="EW181">
        <f t="shared" si="229"/>
        <v>33</v>
      </c>
      <c r="EX181">
        <f t="shared" si="230"/>
        <v>0</v>
      </c>
      <c r="FA181">
        <f t="shared" si="231"/>
        <v>6</v>
      </c>
      <c r="FB181">
        <f t="shared" si="232"/>
        <v>15</v>
      </c>
      <c r="FC181">
        <f t="shared" si="233"/>
        <v>21</v>
      </c>
      <c r="FD181">
        <f t="shared" si="234"/>
        <v>21</v>
      </c>
      <c r="FE181">
        <f t="shared" si="235"/>
        <v>0</v>
      </c>
      <c r="FH181">
        <f t="shared" si="236"/>
        <v>3019</v>
      </c>
      <c r="FI181">
        <f t="shared" si="237"/>
        <v>1567</v>
      </c>
      <c r="FJ181">
        <f t="shared" si="238"/>
        <v>1431</v>
      </c>
      <c r="FK181">
        <f t="shared" si="239"/>
        <v>2998</v>
      </c>
      <c r="FL181">
        <f t="shared" si="240"/>
        <v>-21</v>
      </c>
      <c r="FM181">
        <f t="shared" si="241"/>
        <v>0.6955945677376576</v>
      </c>
      <c r="FO181">
        <f t="shared" si="242"/>
        <v>693</v>
      </c>
      <c r="FP181">
        <f t="shared" si="243"/>
        <v>2087</v>
      </c>
      <c r="FQ181">
        <f t="shared" si="244"/>
        <v>2813</v>
      </c>
      <c r="FR181">
        <f t="shared" si="245"/>
        <v>2780</v>
      </c>
      <c r="FS181">
        <f t="shared" si="246"/>
        <v>-33</v>
      </c>
      <c r="FT181">
        <f t="shared" si="247"/>
        <v>1.1731247778172786</v>
      </c>
      <c r="FV181">
        <f t="shared" si="248"/>
        <v>5832</v>
      </c>
      <c r="FW181">
        <f t="shared" si="249"/>
        <v>3019</v>
      </c>
      <c r="FX181">
        <f t="shared" si="250"/>
        <v>2813</v>
      </c>
      <c r="FY181">
        <f t="shared" si="251"/>
        <v>5832</v>
      </c>
      <c r="FZ181">
        <f t="shared" si="252"/>
        <v>0</v>
      </c>
      <c r="GA181">
        <f t="shared" si="253"/>
        <v>0</v>
      </c>
      <c r="GC181">
        <f t="shared" si="254"/>
        <v>118</v>
      </c>
      <c r="GD181">
        <f t="shared" si="255"/>
        <v>66</v>
      </c>
      <c r="GE181">
        <f t="shared" si="256"/>
        <v>52</v>
      </c>
      <c r="GF181">
        <f t="shared" si="257"/>
        <v>118</v>
      </c>
      <c r="GG181">
        <f t="shared" si="258"/>
        <v>0</v>
      </c>
      <c r="GI181">
        <f t="shared" si="259"/>
        <v>12</v>
      </c>
      <c r="GJ181">
        <f t="shared" si="260"/>
        <v>12</v>
      </c>
      <c r="GK181">
        <f t="shared" si="261"/>
        <v>23</v>
      </c>
      <c r="GL181">
        <f t="shared" si="262"/>
        <v>24</v>
      </c>
      <c r="GM181">
        <f t="shared" si="263"/>
        <v>1</v>
      </c>
      <c r="GN181">
        <f t="shared" si="264"/>
        <v>4.1666666666666714</v>
      </c>
      <c r="GP181">
        <f t="shared" si="265"/>
        <v>54</v>
      </c>
      <c r="GQ181">
        <f t="shared" si="266"/>
        <v>21</v>
      </c>
      <c r="GR181">
        <f t="shared" si="267"/>
        <v>33</v>
      </c>
      <c r="GS181">
        <f t="shared" si="268"/>
        <v>54</v>
      </c>
      <c r="GT181">
        <f t="shared" si="269"/>
        <v>0</v>
      </c>
      <c r="GU181">
        <f t="shared" si="270"/>
        <v>0</v>
      </c>
      <c r="GW181">
        <f t="shared" si="271"/>
        <v>17</v>
      </c>
      <c r="GX181">
        <f t="shared" si="272"/>
        <v>37</v>
      </c>
      <c r="GY181">
        <f t="shared" si="273"/>
        <v>54</v>
      </c>
      <c r="GZ181">
        <f t="shared" si="274"/>
        <v>11</v>
      </c>
      <c r="HA181">
        <f t="shared" si="275"/>
        <v>22</v>
      </c>
      <c r="HB181">
        <f t="shared" si="276"/>
        <v>33</v>
      </c>
      <c r="HC181">
        <f t="shared" si="277"/>
        <v>6</v>
      </c>
      <c r="HD181">
        <f t="shared" si="278"/>
        <v>15</v>
      </c>
      <c r="HE181">
        <f t="shared" si="279"/>
        <v>21</v>
      </c>
      <c r="HF181">
        <f t="shared" si="280"/>
        <v>54</v>
      </c>
      <c r="HG181">
        <f t="shared" si="281"/>
        <v>0</v>
      </c>
      <c r="HI181">
        <f t="shared" si="282"/>
        <v>2087</v>
      </c>
      <c r="HJ181">
        <f t="shared" si="283"/>
        <v>1567</v>
      </c>
      <c r="HK181">
        <f t="shared" si="284"/>
        <v>3654</v>
      </c>
      <c r="HL181">
        <f t="shared" si="285"/>
        <v>3654</v>
      </c>
      <c r="HM181">
        <f t="shared" si="286"/>
        <v>0</v>
      </c>
      <c r="HN181">
        <f t="shared" si="287"/>
        <v>0</v>
      </c>
      <c r="HP181">
        <f t="shared" si="288"/>
        <v>1199</v>
      </c>
      <c r="HQ181">
        <f t="shared" si="289"/>
        <v>2393</v>
      </c>
      <c r="HR181">
        <f t="shared" si="290"/>
        <v>3654</v>
      </c>
      <c r="HS181">
        <f t="shared" si="291"/>
        <v>3592</v>
      </c>
      <c r="HT181">
        <f t="shared" si="292"/>
        <v>-62</v>
      </c>
      <c r="HU181">
        <f t="shared" si="293"/>
        <v>1.6967706622879035</v>
      </c>
    </row>
    <row r="182" spans="1:229" x14ac:dyDescent="0.35">
      <c r="A182" s="6" t="s">
        <v>4261</v>
      </c>
      <c r="B182" s="6" t="s">
        <v>133</v>
      </c>
      <c r="C182" s="6" t="s">
        <v>134</v>
      </c>
      <c r="D182" s="6"/>
      <c r="E182" s="6" t="s">
        <v>656</v>
      </c>
      <c r="F182" s="6" t="s">
        <v>233</v>
      </c>
      <c r="G182" s="6" t="s">
        <v>854</v>
      </c>
      <c r="H182" s="6" t="s">
        <v>1381</v>
      </c>
      <c r="I182" s="6" t="s">
        <v>1180</v>
      </c>
      <c r="J182" s="6" t="s">
        <v>4262</v>
      </c>
      <c r="K182" s="6" t="s">
        <v>1515</v>
      </c>
      <c r="L182" s="6" t="s">
        <v>168</v>
      </c>
      <c r="M182" s="6" t="s">
        <v>4261</v>
      </c>
      <c r="N182" s="6">
        <v>34</v>
      </c>
      <c r="O182" s="6">
        <v>82</v>
      </c>
      <c r="P182" s="6">
        <v>23</v>
      </c>
      <c r="Q182" s="6" t="s">
        <v>4263</v>
      </c>
      <c r="R182" s="6">
        <v>7</v>
      </c>
      <c r="S182" s="6">
        <v>71</v>
      </c>
      <c r="T182" s="6">
        <v>20</v>
      </c>
      <c r="U182" s="6">
        <v>20</v>
      </c>
      <c r="V182" s="6">
        <v>109</v>
      </c>
      <c r="W182" s="6" t="s">
        <v>4264</v>
      </c>
      <c r="X182" s="6" t="s">
        <v>4265</v>
      </c>
      <c r="Y182" s="6" t="s">
        <v>4266</v>
      </c>
      <c r="Z182" s="6" t="s">
        <v>4267</v>
      </c>
      <c r="AA182" s="6">
        <v>84</v>
      </c>
      <c r="AB182" s="6">
        <v>56</v>
      </c>
      <c r="AC182" s="6">
        <v>64</v>
      </c>
      <c r="AD182" s="6">
        <v>45</v>
      </c>
      <c r="AE182" s="6">
        <v>46</v>
      </c>
      <c r="AF182" s="6">
        <v>44</v>
      </c>
      <c r="AG182" s="6">
        <v>55</v>
      </c>
      <c r="AH182" s="6">
        <v>57</v>
      </c>
      <c r="AI182" s="6">
        <v>22</v>
      </c>
      <c r="AJ182" s="6">
        <v>21</v>
      </c>
      <c r="AK182" s="6">
        <v>26</v>
      </c>
      <c r="AL182" s="6">
        <v>29</v>
      </c>
      <c r="AM182" s="6">
        <v>38</v>
      </c>
      <c r="AN182" s="6">
        <v>47</v>
      </c>
      <c r="AO182" s="6">
        <v>20</v>
      </c>
      <c r="AP182" s="6">
        <v>22</v>
      </c>
      <c r="AQ182" s="6">
        <v>18</v>
      </c>
      <c r="AR182" s="6">
        <v>25</v>
      </c>
      <c r="AS182" s="6">
        <v>23</v>
      </c>
      <c r="AT182" s="6">
        <v>29</v>
      </c>
      <c r="AU182" s="6">
        <v>28</v>
      </c>
      <c r="AV182" s="6">
        <v>24</v>
      </c>
      <c r="AW182" s="6">
        <v>4817</v>
      </c>
      <c r="AX182" s="6" t="s">
        <v>4268</v>
      </c>
      <c r="AY182" s="6">
        <v>1462</v>
      </c>
      <c r="AZ182" s="6" t="s">
        <v>4269</v>
      </c>
      <c r="BA182" s="6">
        <v>2716</v>
      </c>
      <c r="BB182" s="6" t="s">
        <v>4270</v>
      </c>
      <c r="BC182" s="6">
        <v>2101</v>
      </c>
      <c r="BD182" s="6" t="s">
        <v>4271</v>
      </c>
      <c r="BE182" s="6">
        <v>1582</v>
      </c>
      <c r="BF182" s="6" t="s">
        <v>4272</v>
      </c>
      <c r="BG182" s="6">
        <v>3044</v>
      </c>
      <c r="BH182" s="6" t="s">
        <v>4273</v>
      </c>
      <c r="BI182" s="6">
        <v>1727</v>
      </c>
      <c r="BJ182" s="6" t="s">
        <v>2130</v>
      </c>
      <c r="BK182" s="6">
        <v>1112</v>
      </c>
      <c r="BL182" s="6" t="s">
        <v>4274</v>
      </c>
      <c r="BM182" s="6">
        <v>615</v>
      </c>
      <c r="BN182" s="6" t="s">
        <v>2393</v>
      </c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 t="s">
        <v>4275</v>
      </c>
      <c r="BZ182" s="6" t="s">
        <v>4276</v>
      </c>
      <c r="CA182" s="6" t="s">
        <v>4277</v>
      </c>
      <c r="CB182" s="6" t="s">
        <v>4278</v>
      </c>
      <c r="CC182" s="6" t="s">
        <v>4279</v>
      </c>
      <c r="CD182" s="6" t="s">
        <v>162</v>
      </c>
      <c r="CE182" s="6" t="s">
        <v>4280</v>
      </c>
      <c r="CF182" s="6" t="s">
        <v>4281</v>
      </c>
      <c r="CG182" s="6" t="s">
        <v>4282</v>
      </c>
      <c r="CH182" s="6">
        <v>13</v>
      </c>
      <c r="CI182" s="6">
        <v>14</v>
      </c>
      <c r="CJ182" s="6">
        <v>9</v>
      </c>
      <c r="CK182" s="6">
        <v>13</v>
      </c>
      <c r="CL182" s="6">
        <v>8</v>
      </c>
      <c r="CM182" s="6">
        <v>12</v>
      </c>
      <c r="CN182" s="6">
        <v>14</v>
      </c>
      <c r="CO182" s="6">
        <v>5</v>
      </c>
      <c r="CP182" s="6">
        <v>32</v>
      </c>
      <c r="CQ182" s="6">
        <v>19</v>
      </c>
      <c r="CR182" s="6">
        <v>1844</v>
      </c>
      <c r="CS182" s="6">
        <v>693</v>
      </c>
      <c r="CT182" s="6">
        <v>2340</v>
      </c>
      <c r="CU182" s="6">
        <v>649</v>
      </c>
      <c r="CV182" s="6">
        <v>14</v>
      </c>
      <c r="CW182" s="6">
        <v>50</v>
      </c>
      <c r="CX182" s="6">
        <v>55</v>
      </c>
      <c r="CY182" s="6">
        <v>28</v>
      </c>
      <c r="CZ182" s="6">
        <v>56</v>
      </c>
      <c r="DA182" s="6">
        <v>27</v>
      </c>
      <c r="DB182" s="6">
        <v>29</v>
      </c>
      <c r="DC182" s="6" t="s">
        <v>4261</v>
      </c>
      <c r="DE182">
        <f t="shared" si="196"/>
        <v>56</v>
      </c>
      <c r="DF182">
        <f t="shared" si="197"/>
        <v>27</v>
      </c>
      <c r="DG182">
        <f t="shared" si="198"/>
        <v>29</v>
      </c>
      <c r="DH182">
        <f t="shared" si="199"/>
        <v>56</v>
      </c>
      <c r="DI182">
        <f t="shared" si="200"/>
        <v>0</v>
      </c>
      <c r="DL182">
        <f t="shared" si="201"/>
        <v>27</v>
      </c>
      <c r="DM182">
        <f t="shared" si="202"/>
        <v>28</v>
      </c>
      <c r="DN182">
        <f t="shared" si="203"/>
        <v>1</v>
      </c>
      <c r="DQ182">
        <f t="shared" si="204"/>
        <v>56</v>
      </c>
      <c r="DR182">
        <f t="shared" si="205"/>
        <v>55</v>
      </c>
      <c r="DS182">
        <f t="shared" si="206"/>
        <v>-1</v>
      </c>
      <c r="DV182">
        <f t="shared" si="207"/>
        <v>14</v>
      </c>
      <c r="DW182">
        <f t="shared" si="208"/>
        <v>50</v>
      </c>
      <c r="DX182">
        <f t="shared" si="209"/>
        <v>64</v>
      </c>
      <c r="DY182">
        <f t="shared" si="210"/>
        <v>64</v>
      </c>
      <c r="DZ182">
        <f t="shared" si="211"/>
        <v>0</v>
      </c>
      <c r="EC182">
        <f t="shared" si="212"/>
        <v>693</v>
      </c>
      <c r="ED182">
        <f t="shared" si="213"/>
        <v>649</v>
      </c>
      <c r="EE182">
        <f t="shared" si="214"/>
        <v>-44</v>
      </c>
      <c r="EF182" s="1">
        <f t="shared" si="215"/>
        <v>6.3492063492063551</v>
      </c>
      <c r="EH182">
        <f t="shared" si="216"/>
        <v>1844</v>
      </c>
      <c r="EI182">
        <f t="shared" si="217"/>
        <v>2340</v>
      </c>
      <c r="EJ182">
        <f t="shared" si="218"/>
        <v>-496</v>
      </c>
      <c r="EK182">
        <f t="shared" si="219"/>
        <v>21.196581196581192</v>
      </c>
      <c r="EM182">
        <f t="shared" si="220"/>
        <v>14</v>
      </c>
      <c r="EN182">
        <f t="shared" si="221"/>
        <v>32</v>
      </c>
      <c r="EO182">
        <f t="shared" si="222"/>
        <v>46</v>
      </c>
      <c r="EP182">
        <f t="shared" si="223"/>
        <v>46</v>
      </c>
      <c r="EQ182">
        <f t="shared" si="224"/>
        <v>0</v>
      </c>
      <c r="ER182">
        <f t="shared" si="225"/>
        <v>0</v>
      </c>
      <c r="ET182">
        <f t="shared" si="226"/>
        <v>5</v>
      </c>
      <c r="EU182">
        <f t="shared" si="227"/>
        <v>19</v>
      </c>
      <c r="EV182">
        <f t="shared" si="228"/>
        <v>24</v>
      </c>
      <c r="EW182">
        <f t="shared" si="229"/>
        <v>24</v>
      </c>
      <c r="EX182">
        <f t="shared" si="230"/>
        <v>0</v>
      </c>
      <c r="FA182">
        <f t="shared" si="231"/>
        <v>9</v>
      </c>
      <c r="FB182">
        <f t="shared" si="232"/>
        <v>13</v>
      </c>
      <c r="FC182">
        <f t="shared" si="233"/>
        <v>22</v>
      </c>
      <c r="FD182">
        <f t="shared" si="234"/>
        <v>22</v>
      </c>
      <c r="FE182">
        <f t="shared" si="235"/>
        <v>0</v>
      </c>
      <c r="FH182">
        <f t="shared" si="236"/>
        <v>2716</v>
      </c>
      <c r="FI182">
        <f t="shared" si="237"/>
        <v>1582</v>
      </c>
      <c r="FJ182">
        <f t="shared" si="238"/>
        <v>1112</v>
      </c>
      <c r="FK182">
        <f t="shared" si="239"/>
        <v>2694</v>
      </c>
      <c r="FL182">
        <f t="shared" si="240"/>
        <v>-22</v>
      </c>
      <c r="FM182">
        <f t="shared" si="241"/>
        <v>0.81001472754050496</v>
      </c>
      <c r="FO182">
        <f t="shared" si="242"/>
        <v>615</v>
      </c>
      <c r="FP182">
        <f t="shared" si="243"/>
        <v>1462</v>
      </c>
      <c r="FQ182">
        <f t="shared" si="244"/>
        <v>2101</v>
      </c>
      <c r="FR182">
        <f t="shared" si="245"/>
        <v>2077</v>
      </c>
      <c r="FS182">
        <f t="shared" si="246"/>
        <v>-24</v>
      </c>
      <c r="FT182">
        <f t="shared" si="247"/>
        <v>1.1423131841980023</v>
      </c>
      <c r="FV182">
        <f t="shared" si="248"/>
        <v>4817</v>
      </c>
      <c r="FW182">
        <f t="shared" si="249"/>
        <v>2716</v>
      </c>
      <c r="FX182">
        <f t="shared" si="250"/>
        <v>2101</v>
      </c>
      <c r="FY182">
        <f t="shared" si="251"/>
        <v>4817</v>
      </c>
      <c r="FZ182">
        <f t="shared" si="252"/>
        <v>0</v>
      </c>
      <c r="GA182">
        <f t="shared" si="253"/>
        <v>0</v>
      </c>
      <c r="GC182">
        <f t="shared" si="254"/>
        <v>109</v>
      </c>
      <c r="GD182">
        <f t="shared" si="255"/>
        <v>64</v>
      </c>
      <c r="GE182">
        <f t="shared" si="256"/>
        <v>45</v>
      </c>
      <c r="GF182">
        <f t="shared" si="257"/>
        <v>109</v>
      </c>
      <c r="GG182">
        <f t="shared" si="258"/>
        <v>0</v>
      </c>
      <c r="GI182">
        <f t="shared" si="259"/>
        <v>13</v>
      </c>
      <c r="GJ182">
        <f t="shared" si="260"/>
        <v>14</v>
      </c>
      <c r="GK182">
        <f t="shared" si="261"/>
        <v>29</v>
      </c>
      <c r="GL182">
        <f t="shared" si="262"/>
        <v>27</v>
      </c>
      <c r="GM182">
        <f t="shared" si="263"/>
        <v>-2</v>
      </c>
      <c r="GN182">
        <f t="shared" si="264"/>
        <v>6.8965517241379359</v>
      </c>
      <c r="GP182">
        <f t="shared" si="265"/>
        <v>46</v>
      </c>
      <c r="GQ182">
        <f t="shared" si="266"/>
        <v>22</v>
      </c>
      <c r="GR182">
        <f t="shared" si="267"/>
        <v>24</v>
      </c>
      <c r="GS182">
        <f t="shared" si="268"/>
        <v>46</v>
      </c>
      <c r="GT182">
        <f t="shared" si="269"/>
        <v>0</v>
      </c>
      <c r="GU182">
        <f t="shared" si="270"/>
        <v>0</v>
      </c>
      <c r="GW182">
        <f t="shared" si="271"/>
        <v>14</v>
      </c>
      <c r="GX182">
        <f t="shared" si="272"/>
        <v>32</v>
      </c>
      <c r="GY182">
        <f t="shared" si="273"/>
        <v>46</v>
      </c>
      <c r="GZ182">
        <f t="shared" si="274"/>
        <v>5</v>
      </c>
      <c r="HA182">
        <f t="shared" si="275"/>
        <v>19</v>
      </c>
      <c r="HB182">
        <f t="shared" si="276"/>
        <v>24</v>
      </c>
      <c r="HC182">
        <f t="shared" si="277"/>
        <v>9</v>
      </c>
      <c r="HD182">
        <f t="shared" si="278"/>
        <v>13</v>
      </c>
      <c r="HE182">
        <f t="shared" si="279"/>
        <v>22</v>
      </c>
      <c r="HF182">
        <f t="shared" si="280"/>
        <v>46</v>
      </c>
      <c r="HG182">
        <f t="shared" si="281"/>
        <v>0</v>
      </c>
      <c r="HI182">
        <f t="shared" si="282"/>
        <v>1462</v>
      </c>
      <c r="HJ182">
        <f t="shared" si="283"/>
        <v>1582</v>
      </c>
      <c r="HK182">
        <f t="shared" si="284"/>
        <v>3044</v>
      </c>
      <c r="HL182">
        <f t="shared" si="285"/>
        <v>3044</v>
      </c>
      <c r="HM182">
        <f t="shared" si="286"/>
        <v>0</v>
      </c>
      <c r="HN182">
        <f t="shared" si="287"/>
        <v>0</v>
      </c>
      <c r="HP182">
        <f t="shared" si="288"/>
        <v>2340</v>
      </c>
      <c r="HQ182">
        <f t="shared" si="289"/>
        <v>649</v>
      </c>
      <c r="HR182">
        <f t="shared" si="290"/>
        <v>3044</v>
      </c>
      <c r="HS182">
        <f t="shared" si="291"/>
        <v>2989</v>
      </c>
      <c r="HT182">
        <f t="shared" si="292"/>
        <v>-55</v>
      </c>
      <c r="HU182">
        <f t="shared" si="293"/>
        <v>1.8068331143232541</v>
      </c>
    </row>
    <row r="183" spans="1:229" x14ac:dyDescent="0.35">
      <c r="A183" s="6" t="s">
        <v>4283</v>
      </c>
      <c r="B183" s="6" t="s">
        <v>167</v>
      </c>
      <c r="C183" s="6" t="s">
        <v>134</v>
      </c>
      <c r="D183" s="6">
        <v>67</v>
      </c>
      <c r="E183" s="6" t="s">
        <v>175</v>
      </c>
      <c r="F183" s="6" t="s">
        <v>352</v>
      </c>
      <c r="G183" s="6" t="s">
        <v>407</v>
      </c>
      <c r="H183" s="6" t="s">
        <v>681</v>
      </c>
      <c r="I183" s="6" t="s">
        <v>799</v>
      </c>
      <c r="J183" s="6" t="s">
        <v>2905</v>
      </c>
      <c r="K183" s="6" t="s">
        <v>1583</v>
      </c>
      <c r="L183" s="6" t="s">
        <v>658</v>
      </c>
      <c r="M183" s="6" t="s">
        <v>4283</v>
      </c>
      <c r="N183" s="6">
        <v>41</v>
      </c>
      <c r="O183" s="6">
        <v>75</v>
      </c>
      <c r="P183" s="6">
        <v>23</v>
      </c>
      <c r="Q183" s="6" t="s">
        <v>855</v>
      </c>
      <c r="R183" s="6">
        <v>18</v>
      </c>
      <c r="S183" s="6">
        <v>75</v>
      </c>
      <c r="T183" s="6">
        <v>22</v>
      </c>
      <c r="U183" s="6">
        <v>21</v>
      </c>
      <c r="V183" s="6">
        <v>98</v>
      </c>
      <c r="W183" s="6" t="s">
        <v>659</v>
      </c>
      <c r="X183" s="6" t="s">
        <v>4284</v>
      </c>
      <c r="Y183" s="6" t="s">
        <v>4285</v>
      </c>
      <c r="Z183" s="6" t="s">
        <v>4286</v>
      </c>
      <c r="AA183" s="6">
        <v>79</v>
      </c>
      <c r="AB183" s="6">
        <v>60</v>
      </c>
      <c r="AC183" s="6">
        <v>57</v>
      </c>
      <c r="AD183" s="6">
        <v>41</v>
      </c>
      <c r="AE183" s="6">
        <v>48</v>
      </c>
      <c r="AF183" s="6">
        <v>37</v>
      </c>
      <c r="AG183" s="6">
        <v>64</v>
      </c>
      <c r="AH183" s="6">
        <v>57</v>
      </c>
      <c r="AI183" s="6">
        <v>34</v>
      </c>
      <c r="AJ183" s="6">
        <v>37</v>
      </c>
      <c r="AK183" s="6">
        <v>39</v>
      </c>
      <c r="AL183" s="6">
        <v>46</v>
      </c>
      <c r="AM183" s="6">
        <v>26</v>
      </c>
      <c r="AN183" s="6">
        <v>49</v>
      </c>
      <c r="AO183" s="6">
        <v>26</v>
      </c>
      <c r="AP183" s="6">
        <v>33</v>
      </c>
      <c r="AQ183" s="6">
        <v>0</v>
      </c>
      <c r="AR183" s="6">
        <v>16</v>
      </c>
      <c r="AS183" s="6">
        <v>0</v>
      </c>
      <c r="AT183" s="6">
        <v>25</v>
      </c>
      <c r="AU183" s="6">
        <v>11</v>
      </c>
      <c r="AV183" s="6">
        <v>14</v>
      </c>
      <c r="AW183" s="6">
        <v>4267</v>
      </c>
      <c r="AX183" s="6" t="s">
        <v>4287</v>
      </c>
      <c r="AY183" s="6">
        <v>583</v>
      </c>
      <c r="AZ183" s="6" t="s">
        <v>3284</v>
      </c>
      <c r="BA183" s="6">
        <v>3381</v>
      </c>
      <c r="BB183" s="6" t="s">
        <v>4288</v>
      </c>
      <c r="BC183" s="6">
        <v>886</v>
      </c>
      <c r="BD183" s="6" t="s">
        <v>4289</v>
      </c>
      <c r="BE183" s="6">
        <v>2113</v>
      </c>
      <c r="BF183" s="6" t="s">
        <v>4290</v>
      </c>
      <c r="BG183" s="6">
        <v>2696</v>
      </c>
      <c r="BH183" s="6" t="s">
        <v>4291</v>
      </c>
      <c r="BI183" s="6">
        <v>1523</v>
      </c>
      <c r="BJ183" s="6" t="s">
        <v>4292</v>
      </c>
      <c r="BK183" s="6">
        <v>1234</v>
      </c>
      <c r="BL183" s="6" t="s">
        <v>2016</v>
      </c>
      <c r="BM183" s="6">
        <v>289</v>
      </c>
      <c r="BN183" s="6" t="s">
        <v>4293</v>
      </c>
      <c r="BO183" s="6">
        <v>221</v>
      </c>
      <c r="BP183" s="6">
        <v>450</v>
      </c>
      <c r="BQ183" s="6">
        <v>331</v>
      </c>
      <c r="BR183" s="6" t="s">
        <v>190</v>
      </c>
      <c r="BS183" s="6">
        <v>157</v>
      </c>
      <c r="BT183" s="6" t="s">
        <v>191</v>
      </c>
      <c r="BU183" s="6">
        <v>505</v>
      </c>
      <c r="BV183" s="6" t="s">
        <v>162</v>
      </c>
      <c r="BW183" s="6">
        <v>487</v>
      </c>
      <c r="BX183" s="6">
        <v>-18</v>
      </c>
      <c r="BY183" s="6" t="s">
        <v>4294</v>
      </c>
      <c r="BZ183" s="6" t="s">
        <v>4295</v>
      </c>
      <c r="CA183" s="6" t="s">
        <v>4296</v>
      </c>
      <c r="CB183" s="6" t="s">
        <v>4297</v>
      </c>
      <c r="CC183" s="6" t="s">
        <v>4298</v>
      </c>
      <c r="CD183" s="6" t="s">
        <v>162</v>
      </c>
      <c r="CE183" s="6" t="s">
        <v>4299</v>
      </c>
      <c r="CF183" s="6" t="s">
        <v>4300</v>
      </c>
      <c r="CG183" s="6" t="s">
        <v>4301</v>
      </c>
      <c r="CH183" s="6">
        <v>15</v>
      </c>
      <c r="CI183" s="6">
        <v>31</v>
      </c>
      <c r="CJ183" s="6">
        <v>10</v>
      </c>
      <c r="CK183" s="6">
        <v>26</v>
      </c>
      <c r="CL183" s="6">
        <v>0</v>
      </c>
      <c r="CM183" s="6">
        <v>0</v>
      </c>
      <c r="CN183" s="6">
        <v>18</v>
      </c>
      <c r="CO183" s="6">
        <v>8</v>
      </c>
      <c r="CP183" s="6">
        <v>32</v>
      </c>
      <c r="CQ183" s="6">
        <v>6</v>
      </c>
      <c r="CR183" s="6">
        <v>2040</v>
      </c>
      <c r="CS183" s="6">
        <v>743</v>
      </c>
      <c r="CT183" s="6">
        <v>1972</v>
      </c>
      <c r="CU183" s="6">
        <v>666</v>
      </c>
      <c r="CV183" s="6">
        <v>14</v>
      </c>
      <c r="CW183" s="6">
        <v>43</v>
      </c>
      <c r="CX183" s="6">
        <v>56</v>
      </c>
      <c r="CY183" s="6">
        <v>10</v>
      </c>
      <c r="CZ183" s="6">
        <v>57</v>
      </c>
      <c r="DA183" s="6">
        <v>11</v>
      </c>
      <c r="DB183" s="6">
        <v>46</v>
      </c>
      <c r="DC183" s="6" t="s">
        <v>4283</v>
      </c>
      <c r="DE183">
        <f t="shared" si="196"/>
        <v>57</v>
      </c>
      <c r="DF183">
        <f t="shared" si="197"/>
        <v>11</v>
      </c>
      <c r="DG183">
        <f t="shared" si="198"/>
        <v>46</v>
      </c>
      <c r="DH183">
        <f t="shared" si="199"/>
        <v>57</v>
      </c>
      <c r="DI183">
        <f t="shared" si="200"/>
        <v>0</v>
      </c>
      <c r="DL183">
        <f t="shared" si="201"/>
        <v>11</v>
      </c>
      <c r="DM183">
        <f t="shared" si="202"/>
        <v>10</v>
      </c>
      <c r="DN183">
        <f t="shared" si="203"/>
        <v>-1</v>
      </c>
      <c r="DQ183">
        <f t="shared" si="204"/>
        <v>57</v>
      </c>
      <c r="DR183">
        <f t="shared" si="205"/>
        <v>56</v>
      </c>
      <c r="DS183">
        <f t="shared" si="206"/>
        <v>-1</v>
      </c>
      <c r="DV183">
        <f t="shared" si="207"/>
        <v>14</v>
      </c>
      <c r="DW183">
        <f t="shared" si="208"/>
        <v>43</v>
      </c>
      <c r="DX183">
        <f t="shared" si="209"/>
        <v>57</v>
      </c>
      <c r="DY183">
        <f t="shared" si="210"/>
        <v>57</v>
      </c>
      <c r="DZ183">
        <f t="shared" si="211"/>
        <v>0</v>
      </c>
      <c r="EC183">
        <f t="shared" si="212"/>
        <v>743</v>
      </c>
      <c r="ED183">
        <f t="shared" si="213"/>
        <v>666</v>
      </c>
      <c r="EE183">
        <f t="shared" si="214"/>
        <v>-77</v>
      </c>
      <c r="EF183" s="1">
        <f t="shared" si="215"/>
        <v>10.363391655450869</v>
      </c>
      <c r="EH183">
        <f t="shared" si="216"/>
        <v>2040</v>
      </c>
      <c r="EI183">
        <f t="shared" si="217"/>
        <v>1972</v>
      </c>
      <c r="EJ183">
        <f t="shared" si="218"/>
        <v>68</v>
      </c>
      <c r="EK183">
        <f t="shared" si="219"/>
        <v>3.3333333333333286</v>
      </c>
      <c r="EM183">
        <f t="shared" si="220"/>
        <v>18</v>
      </c>
      <c r="EN183">
        <f t="shared" si="221"/>
        <v>32</v>
      </c>
      <c r="EO183">
        <f t="shared" si="222"/>
        <v>48</v>
      </c>
      <c r="EP183">
        <f t="shared" si="223"/>
        <v>50</v>
      </c>
      <c r="EQ183">
        <f t="shared" si="224"/>
        <v>2</v>
      </c>
      <c r="ER183">
        <f t="shared" si="225"/>
        <v>4</v>
      </c>
      <c r="ET183">
        <f t="shared" si="226"/>
        <v>8</v>
      </c>
      <c r="EU183">
        <f t="shared" si="227"/>
        <v>6</v>
      </c>
      <c r="EV183">
        <f t="shared" si="228"/>
        <v>14</v>
      </c>
      <c r="EW183">
        <f t="shared" si="229"/>
        <v>14</v>
      </c>
      <c r="EX183">
        <f t="shared" si="230"/>
        <v>0</v>
      </c>
      <c r="FA183">
        <f t="shared" si="231"/>
        <v>10</v>
      </c>
      <c r="FB183">
        <f t="shared" si="232"/>
        <v>26</v>
      </c>
      <c r="FC183">
        <f t="shared" si="233"/>
        <v>36</v>
      </c>
      <c r="FD183">
        <f t="shared" si="234"/>
        <v>34</v>
      </c>
      <c r="FE183">
        <f t="shared" si="235"/>
        <v>-2</v>
      </c>
      <c r="FH183">
        <f t="shared" si="236"/>
        <v>3381</v>
      </c>
      <c r="FI183">
        <f t="shared" si="237"/>
        <v>2113</v>
      </c>
      <c r="FJ183">
        <f t="shared" si="238"/>
        <v>1234</v>
      </c>
      <c r="FK183">
        <f t="shared" si="239"/>
        <v>3347</v>
      </c>
      <c r="FL183">
        <f t="shared" si="240"/>
        <v>-34</v>
      </c>
      <c r="FM183">
        <f t="shared" si="241"/>
        <v>1.0056196391600167</v>
      </c>
      <c r="FO183">
        <f t="shared" si="242"/>
        <v>289</v>
      </c>
      <c r="FP183">
        <f t="shared" si="243"/>
        <v>583</v>
      </c>
      <c r="FQ183">
        <f t="shared" si="244"/>
        <v>886</v>
      </c>
      <c r="FR183">
        <f t="shared" si="245"/>
        <v>872</v>
      </c>
      <c r="FS183">
        <f t="shared" si="246"/>
        <v>-14</v>
      </c>
      <c r="FT183">
        <f t="shared" si="247"/>
        <v>1.5801354401805838</v>
      </c>
      <c r="FV183">
        <f t="shared" si="248"/>
        <v>4267</v>
      </c>
      <c r="FW183">
        <f t="shared" si="249"/>
        <v>3381</v>
      </c>
      <c r="FX183">
        <f t="shared" si="250"/>
        <v>886</v>
      </c>
      <c r="FY183">
        <f t="shared" si="251"/>
        <v>4267</v>
      </c>
      <c r="FZ183">
        <f t="shared" si="252"/>
        <v>0</v>
      </c>
      <c r="GA183">
        <f t="shared" si="253"/>
        <v>0</v>
      </c>
      <c r="GC183">
        <f t="shared" si="254"/>
        <v>98</v>
      </c>
      <c r="GD183">
        <f t="shared" si="255"/>
        <v>57</v>
      </c>
      <c r="GE183">
        <f t="shared" si="256"/>
        <v>41</v>
      </c>
      <c r="GF183">
        <f t="shared" si="257"/>
        <v>98</v>
      </c>
      <c r="GG183">
        <f t="shared" si="258"/>
        <v>0</v>
      </c>
      <c r="GI183">
        <f t="shared" si="259"/>
        <v>15</v>
      </c>
      <c r="GJ183">
        <f t="shared" si="260"/>
        <v>31</v>
      </c>
      <c r="GK183">
        <f t="shared" si="261"/>
        <v>46</v>
      </c>
      <c r="GL183">
        <f t="shared" si="262"/>
        <v>46</v>
      </c>
      <c r="GM183">
        <f t="shared" si="263"/>
        <v>0</v>
      </c>
      <c r="GN183">
        <f t="shared" si="264"/>
        <v>0</v>
      </c>
      <c r="GP183">
        <f t="shared" si="265"/>
        <v>48</v>
      </c>
      <c r="GQ183">
        <f t="shared" si="266"/>
        <v>34</v>
      </c>
      <c r="GR183">
        <f t="shared" si="267"/>
        <v>14</v>
      </c>
      <c r="GS183">
        <f t="shared" si="268"/>
        <v>48</v>
      </c>
      <c r="GT183">
        <f t="shared" si="269"/>
        <v>0</v>
      </c>
      <c r="GU183">
        <f t="shared" si="270"/>
        <v>0</v>
      </c>
      <c r="GW183">
        <f t="shared" si="271"/>
        <v>18</v>
      </c>
      <c r="GX183">
        <f t="shared" si="272"/>
        <v>32</v>
      </c>
      <c r="GY183">
        <f t="shared" si="273"/>
        <v>50</v>
      </c>
      <c r="GZ183">
        <f t="shared" si="274"/>
        <v>8</v>
      </c>
      <c r="HA183">
        <f t="shared" si="275"/>
        <v>6</v>
      </c>
      <c r="HB183">
        <f t="shared" si="276"/>
        <v>14</v>
      </c>
      <c r="HC183">
        <f t="shared" si="277"/>
        <v>10</v>
      </c>
      <c r="HD183">
        <f t="shared" si="278"/>
        <v>26</v>
      </c>
      <c r="HE183">
        <f t="shared" si="279"/>
        <v>36</v>
      </c>
      <c r="HF183">
        <f t="shared" si="280"/>
        <v>50</v>
      </c>
      <c r="HG183">
        <f t="shared" si="281"/>
        <v>0</v>
      </c>
      <c r="HI183">
        <f t="shared" si="282"/>
        <v>583</v>
      </c>
      <c r="HJ183">
        <f t="shared" si="283"/>
        <v>2113</v>
      </c>
      <c r="HK183">
        <f t="shared" si="284"/>
        <v>2696</v>
      </c>
      <c r="HL183">
        <f t="shared" si="285"/>
        <v>2696</v>
      </c>
      <c r="HM183">
        <f t="shared" si="286"/>
        <v>0</v>
      </c>
      <c r="HN183">
        <f t="shared" si="287"/>
        <v>0</v>
      </c>
      <c r="HP183">
        <f t="shared" si="288"/>
        <v>1972</v>
      </c>
      <c r="HQ183">
        <f t="shared" si="289"/>
        <v>666</v>
      </c>
      <c r="HR183">
        <f t="shared" si="290"/>
        <v>2696</v>
      </c>
      <c r="HS183">
        <f t="shared" si="291"/>
        <v>2638</v>
      </c>
      <c r="HT183">
        <f t="shared" si="292"/>
        <v>-58</v>
      </c>
      <c r="HU183">
        <f t="shared" si="293"/>
        <v>2.1513353115726943</v>
      </c>
    </row>
    <row r="184" spans="1:229" x14ac:dyDescent="0.35">
      <c r="A184" s="6" t="s">
        <v>4302</v>
      </c>
      <c r="B184" s="6" t="s">
        <v>133</v>
      </c>
      <c r="C184" s="6" t="s">
        <v>201</v>
      </c>
      <c r="D184" s="6"/>
      <c r="E184" s="6" t="s">
        <v>1845</v>
      </c>
      <c r="F184" s="6" t="s">
        <v>545</v>
      </c>
      <c r="G184" s="6" t="s">
        <v>208</v>
      </c>
      <c r="H184" s="6" t="s">
        <v>3123</v>
      </c>
      <c r="I184" s="6" t="s">
        <v>518</v>
      </c>
      <c r="J184" s="6" t="s">
        <v>655</v>
      </c>
      <c r="K184" s="6" t="s">
        <v>631</v>
      </c>
      <c r="L184" s="6" t="s">
        <v>289</v>
      </c>
      <c r="M184" s="6" t="s">
        <v>4302</v>
      </c>
      <c r="N184" s="6">
        <v>76</v>
      </c>
      <c r="O184" s="6">
        <v>89</v>
      </c>
      <c r="P184" s="6">
        <v>22</v>
      </c>
      <c r="Q184" s="6" t="s">
        <v>4303</v>
      </c>
      <c r="R184" s="6">
        <v>51</v>
      </c>
      <c r="S184" s="6">
        <v>111</v>
      </c>
      <c r="T184" s="6">
        <v>22</v>
      </c>
      <c r="U184" s="6">
        <v>21</v>
      </c>
      <c r="V184" s="6">
        <v>114</v>
      </c>
      <c r="W184" s="6" t="s">
        <v>1255</v>
      </c>
      <c r="X184" s="6" t="s">
        <v>4304</v>
      </c>
      <c r="Y184" s="6" t="s">
        <v>4305</v>
      </c>
      <c r="Z184" s="6" t="s">
        <v>4306</v>
      </c>
      <c r="AA184" s="6">
        <v>82</v>
      </c>
      <c r="AB184" s="6">
        <v>64</v>
      </c>
      <c r="AC184" s="6">
        <v>60</v>
      </c>
      <c r="AD184" s="6">
        <v>54</v>
      </c>
      <c r="AE184" s="6">
        <v>61</v>
      </c>
      <c r="AF184" s="6">
        <v>37</v>
      </c>
      <c r="AG184" s="6">
        <v>74</v>
      </c>
      <c r="AH184" s="6">
        <v>70</v>
      </c>
      <c r="AI184" s="6">
        <v>26</v>
      </c>
      <c r="AJ184" s="6">
        <v>21</v>
      </c>
      <c r="AK184" s="6">
        <v>42</v>
      </c>
      <c r="AL184" s="6">
        <v>45</v>
      </c>
      <c r="AM184" s="6">
        <v>28</v>
      </c>
      <c r="AN184" s="6">
        <v>63</v>
      </c>
      <c r="AO184" s="6">
        <v>18</v>
      </c>
      <c r="AP184" s="6">
        <v>29</v>
      </c>
      <c r="AQ184" s="6">
        <v>10</v>
      </c>
      <c r="AR184" s="6">
        <v>34</v>
      </c>
      <c r="AS184" s="6">
        <v>16</v>
      </c>
      <c r="AT184" s="6">
        <v>32</v>
      </c>
      <c r="AU184" s="6">
        <v>25</v>
      </c>
      <c r="AV184" s="6">
        <v>35</v>
      </c>
      <c r="AW184" s="6">
        <v>5819</v>
      </c>
      <c r="AX184" s="6" t="s">
        <v>4307</v>
      </c>
      <c r="AY184" s="6">
        <v>1316</v>
      </c>
      <c r="AZ184" s="6" t="s">
        <v>1566</v>
      </c>
      <c r="BA184" s="6">
        <v>3704</v>
      </c>
      <c r="BB184" s="6" t="s">
        <v>4308</v>
      </c>
      <c r="BC184" s="6">
        <v>2115</v>
      </c>
      <c r="BD184" s="6" t="s">
        <v>1975</v>
      </c>
      <c r="BE184" s="6">
        <v>1934</v>
      </c>
      <c r="BF184" s="6" t="s">
        <v>4309</v>
      </c>
      <c r="BG184" s="6">
        <v>3250</v>
      </c>
      <c r="BH184" s="6" t="s">
        <v>4310</v>
      </c>
      <c r="BI184" s="6">
        <v>2508</v>
      </c>
      <c r="BJ184" s="6" t="s">
        <v>4311</v>
      </c>
      <c r="BK184" s="6">
        <v>1744</v>
      </c>
      <c r="BL184" s="6" t="s">
        <v>4312</v>
      </c>
      <c r="BM184" s="6">
        <v>764</v>
      </c>
      <c r="BN184" s="6" t="s">
        <v>4313</v>
      </c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 t="s">
        <v>4314</v>
      </c>
      <c r="BZ184" s="6" t="s">
        <v>4315</v>
      </c>
      <c r="CA184" s="6" t="s">
        <v>4316</v>
      </c>
      <c r="CB184" s="6" t="s">
        <v>4317</v>
      </c>
      <c r="CC184" s="6" t="s">
        <v>4318</v>
      </c>
      <c r="CD184" s="6" t="s">
        <v>162</v>
      </c>
      <c r="CE184" s="6" t="s">
        <v>4319</v>
      </c>
      <c r="CF184" s="6" t="s">
        <v>4320</v>
      </c>
      <c r="CG184" s="6" t="s">
        <v>4321</v>
      </c>
      <c r="CH184" s="6">
        <v>9</v>
      </c>
      <c r="CI184" s="6">
        <v>12</v>
      </c>
      <c r="CJ184" s="6">
        <v>14</v>
      </c>
      <c r="CK184" s="6">
        <v>14</v>
      </c>
      <c r="CL184" s="6">
        <v>10</v>
      </c>
      <c r="CM184" s="6">
        <v>9</v>
      </c>
      <c r="CN184" s="6">
        <v>20</v>
      </c>
      <c r="CO184" s="6">
        <v>6</v>
      </c>
      <c r="CP184" s="6">
        <v>41</v>
      </c>
      <c r="CQ184" s="6">
        <v>27</v>
      </c>
      <c r="CR184" s="6">
        <v>415</v>
      </c>
      <c r="CS184" s="6">
        <v>2240</v>
      </c>
      <c r="CT184" s="6">
        <v>366</v>
      </c>
      <c r="CU184" s="6">
        <v>2846</v>
      </c>
      <c r="CV184" s="6">
        <v>44</v>
      </c>
      <c r="CW184" s="6">
        <v>16</v>
      </c>
      <c r="CX184" s="6">
        <v>38</v>
      </c>
      <c r="CY184" s="6">
        <v>17</v>
      </c>
      <c r="CZ184" s="6">
        <v>39</v>
      </c>
      <c r="DA184" s="6">
        <v>17</v>
      </c>
      <c r="DB184" s="6">
        <v>22</v>
      </c>
      <c r="DC184" s="6" t="s">
        <v>4302</v>
      </c>
      <c r="DE184">
        <f t="shared" si="196"/>
        <v>39</v>
      </c>
      <c r="DF184">
        <f t="shared" si="197"/>
        <v>17</v>
      </c>
      <c r="DG184">
        <f t="shared" si="198"/>
        <v>22</v>
      </c>
      <c r="DH184">
        <f t="shared" si="199"/>
        <v>39</v>
      </c>
      <c r="DI184">
        <f t="shared" si="200"/>
        <v>0</v>
      </c>
      <c r="DL184">
        <f t="shared" si="201"/>
        <v>17</v>
      </c>
      <c r="DM184">
        <f t="shared" si="202"/>
        <v>17</v>
      </c>
      <c r="DN184">
        <f t="shared" si="203"/>
        <v>0</v>
      </c>
      <c r="DQ184">
        <f t="shared" si="204"/>
        <v>39</v>
      </c>
      <c r="DR184">
        <f t="shared" si="205"/>
        <v>38</v>
      </c>
      <c r="DS184">
        <f t="shared" si="206"/>
        <v>-1</v>
      </c>
      <c r="DV184">
        <f t="shared" si="207"/>
        <v>44</v>
      </c>
      <c r="DW184">
        <f t="shared" si="208"/>
        <v>16</v>
      </c>
      <c r="DX184">
        <f t="shared" si="209"/>
        <v>60</v>
      </c>
      <c r="DY184">
        <f t="shared" si="210"/>
        <v>60</v>
      </c>
      <c r="DZ184">
        <f t="shared" si="211"/>
        <v>0</v>
      </c>
      <c r="EC184">
        <f t="shared" si="212"/>
        <v>2240</v>
      </c>
      <c r="ED184">
        <f t="shared" si="213"/>
        <v>2846</v>
      </c>
      <c r="EE184">
        <f t="shared" si="214"/>
        <v>606</v>
      </c>
      <c r="EF184" s="1">
        <f t="shared" si="215"/>
        <v>21.29304286718201</v>
      </c>
      <c r="EH184">
        <f t="shared" si="216"/>
        <v>415</v>
      </c>
      <c r="EI184">
        <f t="shared" si="217"/>
        <v>366</v>
      </c>
      <c r="EJ184">
        <f t="shared" si="218"/>
        <v>49</v>
      </c>
      <c r="EK184">
        <f t="shared" si="219"/>
        <v>11.807228915662648</v>
      </c>
      <c r="EM184">
        <f t="shared" si="220"/>
        <v>20</v>
      </c>
      <c r="EN184">
        <f t="shared" si="221"/>
        <v>41</v>
      </c>
      <c r="EO184">
        <f t="shared" si="222"/>
        <v>61</v>
      </c>
      <c r="EP184">
        <f t="shared" si="223"/>
        <v>61</v>
      </c>
      <c r="EQ184">
        <f t="shared" si="224"/>
        <v>0</v>
      </c>
      <c r="ER184">
        <f t="shared" si="225"/>
        <v>0</v>
      </c>
      <c r="ET184">
        <f t="shared" si="226"/>
        <v>6</v>
      </c>
      <c r="EU184">
        <f t="shared" si="227"/>
        <v>27</v>
      </c>
      <c r="EV184">
        <f t="shared" si="228"/>
        <v>33</v>
      </c>
      <c r="EW184">
        <f t="shared" si="229"/>
        <v>35</v>
      </c>
      <c r="EX184">
        <f t="shared" si="230"/>
        <v>2</v>
      </c>
      <c r="FA184">
        <f t="shared" si="231"/>
        <v>14</v>
      </c>
      <c r="FB184">
        <f t="shared" si="232"/>
        <v>14</v>
      </c>
      <c r="FC184">
        <f t="shared" si="233"/>
        <v>28</v>
      </c>
      <c r="FD184">
        <f t="shared" si="234"/>
        <v>26</v>
      </c>
      <c r="FE184">
        <f t="shared" si="235"/>
        <v>-2</v>
      </c>
      <c r="FH184">
        <f t="shared" si="236"/>
        <v>3704</v>
      </c>
      <c r="FI184">
        <f t="shared" si="237"/>
        <v>1934</v>
      </c>
      <c r="FJ184">
        <f t="shared" si="238"/>
        <v>1744</v>
      </c>
      <c r="FK184">
        <f t="shared" si="239"/>
        <v>3678</v>
      </c>
      <c r="FL184">
        <f t="shared" si="240"/>
        <v>-26</v>
      </c>
      <c r="FM184">
        <f t="shared" si="241"/>
        <v>0.70194384449244751</v>
      </c>
      <c r="FO184">
        <f t="shared" si="242"/>
        <v>764</v>
      </c>
      <c r="FP184">
        <f t="shared" si="243"/>
        <v>1316</v>
      </c>
      <c r="FQ184">
        <f t="shared" si="244"/>
        <v>2115</v>
      </c>
      <c r="FR184">
        <f t="shared" si="245"/>
        <v>2080</v>
      </c>
      <c r="FS184">
        <f t="shared" si="246"/>
        <v>-35</v>
      </c>
      <c r="FT184">
        <f t="shared" si="247"/>
        <v>1.6548463356973997</v>
      </c>
      <c r="FV184">
        <f t="shared" si="248"/>
        <v>5819</v>
      </c>
      <c r="FW184">
        <f t="shared" si="249"/>
        <v>3704</v>
      </c>
      <c r="FX184">
        <f t="shared" si="250"/>
        <v>2115</v>
      </c>
      <c r="FY184">
        <f t="shared" si="251"/>
        <v>5819</v>
      </c>
      <c r="FZ184">
        <f t="shared" si="252"/>
        <v>0</v>
      </c>
      <c r="GA184">
        <f t="shared" si="253"/>
        <v>0</v>
      </c>
      <c r="GC184">
        <f t="shared" si="254"/>
        <v>114</v>
      </c>
      <c r="GD184">
        <f t="shared" si="255"/>
        <v>60</v>
      </c>
      <c r="GE184">
        <f t="shared" si="256"/>
        <v>54</v>
      </c>
      <c r="GF184">
        <f t="shared" si="257"/>
        <v>114</v>
      </c>
      <c r="GG184">
        <f t="shared" si="258"/>
        <v>0</v>
      </c>
      <c r="GI184">
        <f t="shared" si="259"/>
        <v>9</v>
      </c>
      <c r="GJ184">
        <f t="shared" si="260"/>
        <v>12</v>
      </c>
      <c r="GK184">
        <f t="shared" si="261"/>
        <v>22</v>
      </c>
      <c r="GL184">
        <f t="shared" si="262"/>
        <v>21</v>
      </c>
      <c r="GM184">
        <f t="shared" si="263"/>
        <v>-1</v>
      </c>
      <c r="GN184">
        <f t="shared" si="264"/>
        <v>4.5454545454545467</v>
      </c>
      <c r="GP184">
        <f t="shared" si="265"/>
        <v>61</v>
      </c>
      <c r="GQ184">
        <f t="shared" si="266"/>
        <v>26</v>
      </c>
      <c r="GR184">
        <f t="shared" si="267"/>
        <v>35</v>
      </c>
      <c r="GS184">
        <f t="shared" si="268"/>
        <v>61</v>
      </c>
      <c r="GT184">
        <f t="shared" si="269"/>
        <v>0</v>
      </c>
      <c r="GU184">
        <f t="shared" si="270"/>
        <v>0</v>
      </c>
      <c r="GW184">
        <f t="shared" si="271"/>
        <v>20</v>
      </c>
      <c r="GX184">
        <f t="shared" si="272"/>
        <v>41</v>
      </c>
      <c r="GY184">
        <f t="shared" si="273"/>
        <v>61</v>
      </c>
      <c r="GZ184">
        <f t="shared" si="274"/>
        <v>6</v>
      </c>
      <c r="HA184">
        <f t="shared" si="275"/>
        <v>27</v>
      </c>
      <c r="HB184">
        <f t="shared" si="276"/>
        <v>33</v>
      </c>
      <c r="HC184">
        <f t="shared" si="277"/>
        <v>14</v>
      </c>
      <c r="HD184">
        <f t="shared" si="278"/>
        <v>14</v>
      </c>
      <c r="HE184">
        <f t="shared" si="279"/>
        <v>28</v>
      </c>
      <c r="HF184">
        <f t="shared" si="280"/>
        <v>61</v>
      </c>
      <c r="HG184">
        <f t="shared" si="281"/>
        <v>0</v>
      </c>
      <c r="HI184">
        <f t="shared" si="282"/>
        <v>1316</v>
      </c>
      <c r="HJ184">
        <f t="shared" si="283"/>
        <v>1934</v>
      </c>
      <c r="HK184">
        <f t="shared" si="284"/>
        <v>3250</v>
      </c>
      <c r="HL184">
        <f t="shared" si="285"/>
        <v>3250</v>
      </c>
      <c r="HM184">
        <f t="shared" si="286"/>
        <v>0</v>
      </c>
      <c r="HN184">
        <f t="shared" si="287"/>
        <v>0</v>
      </c>
      <c r="HP184">
        <f t="shared" si="288"/>
        <v>366</v>
      </c>
      <c r="HQ184">
        <f t="shared" si="289"/>
        <v>2846</v>
      </c>
      <c r="HR184">
        <f t="shared" si="290"/>
        <v>3250</v>
      </c>
      <c r="HS184">
        <f t="shared" si="291"/>
        <v>3212</v>
      </c>
      <c r="HT184">
        <f t="shared" si="292"/>
        <v>-38</v>
      </c>
      <c r="HU184">
        <f t="shared" si="293"/>
        <v>1.1692307692307651</v>
      </c>
    </row>
    <row r="185" spans="1:229" x14ac:dyDescent="0.35">
      <c r="A185" s="6" t="s">
        <v>4322</v>
      </c>
      <c r="B185" s="6" t="s">
        <v>167</v>
      </c>
      <c r="C185" s="6" t="s">
        <v>201</v>
      </c>
      <c r="D185" s="6">
        <v>58</v>
      </c>
      <c r="E185" s="6" t="s">
        <v>1581</v>
      </c>
      <c r="F185" s="6" t="s">
        <v>2511</v>
      </c>
      <c r="G185" s="6" t="s">
        <v>1582</v>
      </c>
      <c r="H185" s="6" t="s">
        <v>547</v>
      </c>
      <c r="I185" s="6" t="s">
        <v>207</v>
      </c>
      <c r="J185" s="6" t="s">
        <v>349</v>
      </c>
      <c r="K185" s="6" t="s">
        <v>203</v>
      </c>
      <c r="L185" s="6" t="s">
        <v>289</v>
      </c>
      <c r="M185" s="6" t="s">
        <v>4322</v>
      </c>
      <c r="N185" s="6">
        <v>84</v>
      </c>
      <c r="O185" s="6">
        <v>81</v>
      </c>
      <c r="P185" s="6">
        <v>19</v>
      </c>
      <c r="Q185" s="6" t="s">
        <v>4323</v>
      </c>
      <c r="R185" s="6">
        <v>65</v>
      </c>
      <c r="S185" s="6">
        <v>114</v>
      </c>
      <c r="T185" s="6">
        <v>22</v>
      </c>
      <c r="U185" s="6">
        <v>22</v>
      </c>
      <c r="V185" s="6">
        <v>100</v>
      </c>
      <c r="W185" s="6" t="s">
        <v>1334</v>
      </c>
      <c r="X185" s="6" t="s">
        <v>4324</v>
      </c>
      <c r="Y185" s="6" t="s">
        <v>4325</v>
      </c>
      <c r="Z185" s="6" t="s">
        <v>4326</v>
      </c>
      <c r="AA185" s="6">
        <v>71</v>
      </c>
      <c r="AB185" s="6">
        <v>60</v>
      </c>
      <c r="AC185" s="6">
        <v>49</v>
      </c>
      <c r="AD185" s="6">
        <v>51</v>
      </c>
      <c r="AE185" s="6">
        <v>56</v>
      </c>
      <c r="AF185" s="6">
        <v>54</v>
      </c>
      <c r="AG185" s="6">
        <v>71</v>
      </c>
      <c r="AH185" s="6">
        <v>66</v>
      </c>
      <c r="AI185" s="6">
        <v>23</v>
      </c>
      <c r="AJ185" s="6">
        <v>54</v>
      </c>
      <c r="AK185" s="6">
        <v>38</v>
      </c>
      <c r="AL185" s="6">
        <v>34</v>
      </c>
      <c r="AM185" s="6">
        <v>49</v>
      </c>
      <c r="AN185" s="6">
        <v>58</v>
      </c>
      <c r="AO185" s="6">
        <v>49</v>
      </c>
      <c r="AP185" s="6">
        <v>26</v>
      </c>
      <c r="AQ185" s="6">
        <v>0</v>
      </c>
      <c r="AR185" s="6">
        <v>32</v>
      </c>
      <c r="AS185" s="6">
        <v>0</v>
      </c>
      <c r="AT185" s="6">
        <v>33</v>
      </c>
      <c r="AU185" s="6">
        <v>32</v>
      </c>
      <c r="AV185" s="6">
        <v>33</v>
      </c>
      <c r="AW185" s="6">
        <v>5165</v>
      </c>
      <c r="AX185" s="6" t="s">
        <v>4327</v>
      </c>
      <c r="AY185" s="6">
        <v>1016</v>
      </c>
      <c r="AZ185" s="6" t="s">
        <v>4328</v>
      </c>
      <c r="BA185" s="6">
        <v>3504</v>
      </c>
      <c r="BB185" s="6" t="s">
        <v>4329</v>
      </c>
      <c r="BC185" s="6">
        <v>1661</v>
      </c>
      <c r="BD185" s="6" t="s">
        <v>4330</v>
      </c>
      <c r="BE185" s="6">
        <v>1726</v>
      </c>
      <c r="BF185" s="6" t="s">
        <v>4331</v>
      </c>
      <c r="BG185" s="6">
        <v>2742</v>
      </c>
      <c r="BH185" s="6" t="s">
        <v>4332</v>
      </c>
      <c r="BI185" s="6">
        <v>2367</v>
      </c>
      <c r="BJ185" s="6" t="s">
        <v>4333</v>
      </c>
      <c r="BK185" s="6">
        <v>1755</v>
      </c>
      <c r="BL185" s="6" t="s">
        <v>4334</v>
      </c>
      <c r="BM185" s="6">
        <v>612</v>
      </c>
      <c r="BN185" s="6" t="s">
        <v>815</v>
      </c>
      <c r="BO185" s="6">
        <v>216</v>
      </c>
      <c r="BP185" s="6">
        <v>444</v>
      </c>
      <c r="BQ185" s="6">
        <v>332</v>
      </c>
      <c r="BR185" s="6" t="s">
        <v>191</v>
      </c>
      <c r="BS185" s="6">
        <v>535</v>
      </c>
      <c r="BT185" s="6" t="s">
        <v>190</v>
      </c>
      <c r="BU185" s="6">
        <v>129</v>
      </c>
      <c r="BV185" s="6" t="s">
        <v>308</v>
      </c>
      <c r="BW185" s="6" t="s">
        <v>309</v>
      </c>
      <c r="BX185" s="6">
        <v>0</v>
      </c>
      <c r="BY185" s="6" t="s">
        <v>4335</v>
      </c>
      <c r="BZ185" s="6" t="s">
        <v>4336</v>
      </c>
      <c r="CA185" s="6" t="s">
        <v>4337</v>
      </c>
      <c r="CB185" s="6" t="s">
        <v>4335</v>
      </c>
      <c r="CC185" s="6" t="s">
        <v>4338</v>
      </c>
      <c r="CD185" s="6" t="s">
        <v>162</v>
      </c>
      <c r="CE185" s="6" t="s">
        <v>4339</v>
      </c>
      <c r="CF185" s="6" t="s">
        <v>4340</v>
      </c>
      <c r="CG185" s="6" t="s">
        <v>4341</v>
      </c>
      <c r="CH185" s="6">
        <v>15</v>
      </c>
      <c r="CI185" s="6">
        <v>14</v>
      </c>
      <c r="CJ185" s="6">
        <v>8</v>
      </c>
      <c r="CK185" s="6">
        <v>13</v>
      </c>
      <c r="CL185" s="6">
        <v>1</v>
      </c>
      <c r="CM185" s="6">
        <v>1</v>
      </c>
      <c r="CN185" s="6">
        <v>19</v>
      </c>
      <c r="CO185" s="6">
        <v>11</v>
      </c>
      <c r="CP185" s="6">
        <v>37</v>
      </c>
      <c r="CQ185" s="6">
        <v>24</v>
      </c>
      <c r="CR185" s="6">
        <v>79</v>
      </c>
      <c r="CS185" s="6">
        <v>2586</v>
      </c>
      <c r="CT185" s="6">
        <v>61</v>
      </c>
      <c r="CU185" s="6">
        <v>2653</v>
      </c>
      <c r="CV185" s="6">
        <v>44</v>
      </c>
      <c r="CW185" s="6">
        <v>7</v>
      </c>
      <c r="CX185" s="6">
        <v>27</v>
      </c>
      <c r="CY185" s="6">
        <v>0</v>
      </c>
      <c r="CZ185" s="6">
        <v>25</v>
      </c>
      <c r="DA185" s="6">
        <v>0</v>
      </c>
      <c r="DB185" s="6">
        <v>25</v>
      </c>
      <c r="DC185" s="6" t="s">
        <v>4322</v>
      </c>
      <c r="DE185">
        <f t="shared" si="196"/>
        <v>25</v>
      </c>
      <c r="DF185">
        <f t="shared" si="197"/>
        <v>0</v>
      </c>
      <c r="DG185">
        <f t="shared" si="198"/>
        <v>25</v>
      </c>
      <c r="DH185">
        <f t="shared" si="199"/>
        <v>25</v>
      </c>
      <c r="DI185">
        <f t="shared" si="200"/>
        <v>0</v>
      </c>
      <c r="DL185">
        <f t="shared" si="201"/>
        <v>0</v>
      </c>
      <c r="DM185">
        <f t="shared" si="202"/>
        <v>0</v>
      </c>
      <c r="DN185">
        <f t="shared" si="203"/>
        <v>0</v>
      </c>
      <c r="DQ185">
        <f t="shared" si="204"/>
        <v>25</v>
      </c>
      <c r="DR185">
        <f t="shared" si="205"/>
        <v>27</v>
      </c>
      <c r="DS185">
        <f t="shared" si="206"/>
        <v>2</v>
      </c>
      <c r="DV185">
        <f t="shared" si="207"/>
        <v>44</v>
      </c>
      <c r="DW185">
        <f t="shared" si="208"/>
        <v>7</v>
      </c>
      <c r="DX185">
        <f t="shared" si="209"/>
        <v>49</v>
      </c>
      <c r="DY185">
        <f t="shared" si="210"/>
        <v>51</v>
      </c>
      <c r="DZ185">
        <f t="shared" si="211"/>
        <v>-2</v>
      </c>
      <c r="EC185">
        <f t="shared" si="212"/>
        <v>2586</v>
      </c>
      <c r="ED185">
        <f t="shared" si="213"/>
        <v>2653</v>
      </c>
      <c r="EE185">
        <f t="shared" si="214"/>
        <v>67</v>
      </c>
      <c r="EF185" s="1">
        <f t="shared" si="215"/>
        <v>2.5254428948360328</v>
      </c>
      <c r="EH185">
        <f t="shared" si="216"/>
        <v>79</v>
      </c>
      <c r="EI185">
        <f t="shared" si="217"/>
        <v>61</v>
      </c>
      <c r="EJ185">
        <f t="shared" si="218"/>
        <v>18</v>
      </c>
      <c r="EK185">
        <f t="shared" si="219"/>
        <v>22.784810126582272</v>
      </c>
      <c r="EM185">
        <f t="shared" si="220"/>
        <v>19</v>
      </c>
      <c r="EN185">
        <f t="shared" si="221"/>
        <v>37</v>
      </c>
      <c r="EO185">
        <f t="shared" si="222"/>
        <v>56</v>
      </c>
      <c r="EP185">
        <f t="shared" si="223"/>
        <v>56</v>
      </c>
      <c r="EQ185">
        <f t="shared" si="224"/>
        <v>0</v>
      </c>
      <c r="ER185">
        <f t="shared" si="225"/>
        <v>0</v>
      </c>
      <c r="ET185">
        <f t="shared" si="226"/>
        <v>11</v>
      </c>
      <c r="EU185">
        <f t="shared" si="227"/>
        <v>24</v>
      </c>
      <c r="EV185">
        <f t="shared" si="228"/>
        <v>35</v>
      </c>
      <c r="EW185">
        <f t="shared" si="229"/>
        <v>33</v>
      </c>
      <c r="EX185">
        <f t="shared" si="230"/>
        <v>-2</v>
      </c>
      <c r="FA185">
        <f t="shared" si="231"/>
        <v>8</v>
      </c>
      <c r="FB185">
        <f t="shared" si="232"/>
        <v>13</v>
      </c>
      <c r="FC185">
        <f t="shared" si="233"/>
        <v>21</v>
      </c>
      <c r="FD185">
        <f t="shared" si="234"/>
        <v>23</v>
      </c>
      <c r="FE185">
        <f t="shared" si="235"/>
        <v>2</v>
      </c>
      <c r="FH185">
        <f t="shared" si="236"/>
        <v>3504</v>
      </c>
      <c r="FI185">
        <f t="shared" si="237"/>
        <v>1726</v>
      </c>
      <c r="FJ185">
        <f t="shared" si="238"/>
        <v>1755</v>
      </c>
      <c r="FK185">
        <f t="shared" si="239"/>
        <v>3481</v>
      </c>
      <c r="FL185">
        <f t="shared" si="240"/>
        <v>-23</v>
      </c>
      <c r="FM185">
        <f t="shared" si="241"/>
        <v>0.65639269406392486</v>
      </c>
      <c r="FO185">
        <f t="shared" si="242"/>
        <v>612</v>
      </c>
      <c r="FP185">
        <f t="shared" si="243"/>
        <v>1016</v>
      </c>
      <c r="FQ185">
        <f t="shared" si="244"/>
        <v>1661</v>
      </c>
      <c r="FR185">
        <f t="shared" si="245"/>
        <v>1628</v>
      </c>
      <c r="FS185">
        <f t="shared" si="246"/>
        <v>-33</v>
      </c>
      <c r="FT185">
        <f t="shared" si="247"/>
        <v>1.9867549668874176</v>
      </c>
      <c r="FV185">
        <f t="shared" si="248"/>
        <v>5165</v>
      </c>
      <c r="FW185">
        <f t="shared" si="249"/>
        <v>3504</v>
      </c>
      <c r="FX185">
        <f t="shared" si="250"/>
        <v>1661</v>
      </c>
      <c r="FY185">
        <f t="shared" si="251"/>
        <v>5165</v>
      </c>
      <c r="FZ185">
        <f t="shared" si="252"/>
        <v>0</v>
      </c>
      <c r="GA185">
        <f t="shared" si="253"/>
        <v>0</v>
      </c>
      <c r="GC185">
        <f t="shared" si="254"/>
        <v>100</v>
      </c>
      <c r="GD185">
        <f t="shared" si="255"/>
        <v>49</v>
      </c>
      <c r="GE185">
        <f t="shared" si="256"/>
        <v>51</v>
      </c>
      <c r="GF185">
        <f t="shared" si="257"/>
        <v>100</v>
      </c>
      <c r="GG185">
        <f t="shared" si="258"/>
        <v>0</v>
      </c>
      <c r="GI185">
        <f t="shared" si="259"/>
        <v>15</v>
      </c>
      <c r="GJ185">
        <f t="shared" si="260"/>
        <v>14</v>
      </c>
      <c r="GK185">
        <f t="shared" si="261"/>
        <v>25</v>
      </c>
      <c r="GL185">
        <f t="shared" si="262"/>
        <v>29</v>
      </c>
      <c r="GM185">
        <f t="shared" si="263"/>
        <v>4</v>
      </c>
      <c r="GN185">
        <f t="shared" si="264"/>
        <v>13.793103448275858</v>
      </c>
      <c r="GP185">
        <f t="shared" si="265"/>
        <v>56</v>
      </c>
      <c r="GQ185">
        <f t="shared" si="266"/>
        <v>23</v>
      </c>
      <c r="GR185">
        <f t="shared" si="267"/>
        <v>33</v>
      </c>
      <c r="GS185">
        <f t="shared" si="268"/>
        <v>56</v>
      </c>
      <c r="GT185">
        <f t="shared" si="269"/>
        <v>0</v>
      </c>
      <c r="GU185">
        <f t="shared" si="270"/>
        <v>0</v>
      </c>
      <c r="GW185">
        <f t="shared" si="271"/>
        <v>19</v>
      </c>
      <c r="GX185">
        <f t="shared" si="272"/>
        <v>37</v>
      </c>
      <c r="GY185">
        <f t="shared" si="273"/>
        <v>56</v>
      </c>
      <c r="GZ185">
        <f t="shared" si="274"/>
        <v>11</v>
      </c>
      <c r="HA185">
        <f t="shared" si="275"/>
        <v>24</v>
      </c>
      <c r="HB185">
        <f t="shared" si="276"/>
        <v>35</v>
      </c>
      <c r="HC185">
        <f t="shared" si="277"/>
        <v>8</v>
      </c>
      <c r="HD185">
        <f t="shared" si="278"/>
        <v>13</v>
      </c>
      <c r="HE185">
        <f t="shared" si="279"/>
        <v>21</v>
      </c>
      <c r="HF185">
        <f t="shared" si="280"/>
        <v>56</v>
      </c>
      <c r="HG185">
        <f t="shared" si="281"/>
        <v>0</v>
      </c>
      <c r="HI185">
        <f t="shared" si="282"/>
        <v>1016</v>
      </c>
      <c r="HJ185">
        <f t="shared" si="283"/>
        <v>1726</v>
      </c>
      <c r="HK185">
        <f t="shared" si="284"/>
        <v>2742</v>
      </c>
      <c r="HL185">
        <f t="shared" si="285"/>
        <v>2742</v>
      </c>
      <c r="HM185">
        <f t="shared" si="286"/>
        <v>0</v>
      </c>
      <c r="HN185">
        <f t="shared" si="287"/>
        <v>0</v>
      </c>
      <c r="HP185">
        <f t="shared" si="288"/>
        <v>61</v>
      </c>
      <c r="HQ185">
        <f t="shared" si="289"/>
        <v>2653</v>
      </c>
      <c r="HR185">
        <f t="shared" si="290"/>
        <v>2742</v>
      </c>
      <c r="HS185">
        <f t="shared" si="291"/>
        <v>2714</v>
      </c>
      <c r="HT185">
        <f t="shared" si="292"/>
        <v>-28</v>
      </c>
      <c r="HU185">
        <f t="shared" si="293"/>
        <v>1.0211524434719195</v>
      </c>
    </row>
    <row r="186" spans="1:229" x14ac:dyDescent="0.35">
      <c r="A186" s="6" t="s">
        <v>4342</v>
      </c>
      <c r="B186" s="6" t="s">
        <v>133</v>
      </c>
      <c r="C186" s="6" t="s">
        <v>134</v>
      </c>
      <c r="D186" s="6"/>
      <c r="E186" s="6" t="s">
        <v>319</v>
      </c>
      <c r="F186" s="6" t="s">
        <v>903</v>
      </c>
      <c r="G186" s="6" t="s">
        <v>1154</v>
      </c>
      <c r="H186" s="6" t="s">
        <v>1514</v>
      </c>
      <c r="I186" s="6" t="s">
        <v>904</v>
      </c>
      <c r="J186" s="6" t="s">
        <v>1332</v>
      </c>
      <c r="K186" s="6" t="s">
        <v>798</v>
      </c>
      <c r="L186" s="6" t="s">
        <v>749</v>
      </c>
      <c r="M186" s="6" t="s">
        <v>4342</v>
      </c>
      <c r="N186" s="6" t="s">
        <v>143</v>
      </c>
      <c r="O186" s="6" t="s">
        <v>143</v>
      </c>
      <c r="P186" s="6" t="s">
        <v>143</v>
      </c>
      <c r="Q186" s="6" t="s">
        <v>143</v>
      </c>
      <c r="R186" s="6">
        <v>17</v>
      </c>
      <c r="S186" s="6">
        <v>108</v>
      </c>
      <c r="T186" s="6">
        <v>17</v>
      </c>
      <c r="U186" s="6">
        <v>20</v>
      </c>
      <c r="V186" s="6">
        <v>137</v>
      </c>
      <c r="W186" s="6" t="s">
        <v>411</v>
      </c>
      <c r="X186" s="6" t="s">
        <v>4343</v>
      </c>
      <c r="Y186" s="6" t="s">
        <v>4344</v>
      </c>
      <c r="Z186" s="6" t="s">
        <v>4345</v>
      </c>
      <c r="AA186" s="6">
        <v>88</v>
      </c>
      <c r="AB186" s="6">
        <v>57</v>
      </c>
      <c r="AC186" s="6">
        <v>71</v>
      </c>
      <c r="AD186" s="6">
        <v>66</v>
      </c>
      <c r="AE186" s="6">
        <v>63</v>
      </c>
      <c r="AF186" s="6">
        <v>41</v>
      </c>
      <c r="AG186" s="6">
        <v>58</v>
      </c>
      <c r="AH186" s="6">
        <v>65</v>
      </c>
      <c r="AI186" s="6">
        <v>23</v>
      </c>
      <c r="AJ186" s="6">
        <v>18</v>
      </c>
      <c r="AK186" s="6">
        <v>26</v>
      </c>
      <c r="AL186" s="6">
        <v>23</v>
      </c>
      <c r="AM186" s="6">
        <v>33</v>
      </c>
      <c r="AN186" s="6">
        <v>64</v>
      </c>
      <c r="AO186" s="6">
        <v>16</v>
      </c>
      <c r="AP186" s="6">
        <v>24</v>
      </c>
      <c r="AQ186" s="6">
        <v>17</v>
      </c>
      <c r="AR186" s="6">
        <v>40</v>
      </c>
      <c r="AS186" s="6">
        <v>23</v>
      </c>
      <c r="AT186" s="6">
        <v>32</v>
      </c>
      <c r="AU186" s="6">
        <v>42</v>
      </c>
      <c r="AV186" s="6">
        <v>40</v>
      </c>
      <c r="AW186" s="6">
        <v>6840</v>
      </c>
      <c r="AX186" s="6" t="s">
        <v>4346</v>
      </c>
      <c r="AY186" s="6">
        <v>2100</v>
      </c>
      <c r="AZ186" s="6" t="s">
        <v>4347</v>
      </c>
      <c r="BA186" s="6">
        <v>3162</v>
      </c>
      <c r="BB186" s="6" t="s">
        <v>4348</v>
      </c>
      <c r="BC186" s="6">
        <v>3678</v>
      </c>
      <c r="BD186" s="6" t="s">
        <v>4349</v>
      </c>
      <c r="BE186" s="6">
        <v>1084</v>
      </c>
      <c r="BF186" s="6" t="s">
        <v>3794</v>
      </c>
      <c r="BG186" s="6">
        <v>3670</v>
      </c>
      <c r="BH186" s="6" t="s">
        <v>3613</v>
      </c>
      <c r="BI186" s="6">
        <v>3107</v>
      </c>
      <c r="BJ186" s="6" t="s">
        <v>669</v>
      </c>
      <c r="BK186" s="6">
        <v>1566</v>
      </c>
      <c r="BL186" s="6" t="s">
        <v>4350</v>
      </c>
      <c r="BM186" s="6">
        <v>1538</v>
      </c>
      <c r="BN186" s="6" t="s">
        <v>940</v>
      </c>
      <c r="BO186" s="6">
        <v>234</v>
      </c>
      <c r="BP186" s="6">
        <v>500</v>
      </c>
      <c r="BQ186" s="6">
        <v>364</v>
      </c>
      <c r="BR186" s="6" t="s">
        <v>190</v>
      </c>
      <c r="BS186" s="6">
        <v>190</v>
      </c>
      <c r="BT186" s="6" t="s">
        <v>191</v>
      </c>
      <c r="BU186" s="6">
        <v>538</v>
      </c>
      <c r="BV186" s="6" t="s">
        <v>162</v>
      </c>
      <c r="BW186" s="6">
        <v>566</v>
      </c>
      <c r="BX186" s="6">
        <v>28</v>
      </c>
      <c r="BY186" s="6" t="s">
        <v>4351</v>
      </c>
      <c r="BZ186" s="6" t="s">
        <v>4352</v>
      </c>
      <c r="CA186" s="6" t="s">
        <v>4353</v>
      </c>
      <c r="CB186" s="6" t="s">
        <v>4354</v>
      </c>
      <c r="CC186" s="6" t="s">
        <v>4355</v>
      </c>
      <c r="CD186" s="6" t="s">
        <v>162</v>
      </c>
      <c r="CE186" s="6" t="s">
        <v>4356</v>
      </c>
      <c r="CF186" s="6" t="s">
        <v>4357</v>
      </c>
      <c r="CG186" s="6" t="s">
        <v>4358</v>
      </c>
      <c r="CH186" s="6">
        <v>14</v>
      </c>
      <c r="CI186" s="6">
        <v>11</v>
      </c>
      <c r="CJ186" s="6">
        <v>12</v>
      </c>
      <c r="CK186" s="6">
        <v>10</v>
      </c>
      <c r="CL186" s="6">
        <v>8</v>
      </c>
      <c r="CM186" s="6">
        <v>8</v>
      </c>
      <c r="CN186" s="6">
        <v>34</v>
      </c>
      <c r="CO186" s="6">
        <v>22</v>
      </c>
      <c r="CP186" s="6">
        <v>28</v>
      </c>
      <c r="CQ186" s="6">
        <v>18</v>
      </c>
      <c r="CR186" s="6">
        <v>1880</v>
      </c>
      <c r="CS186" s="6">
        <v>1504</v>
      </c>
      <c r="CT186" s="6">
        <v>2178</v>
      </c>
      <c r="CU186" s="6">
        <v>1420</v>
      </c>
      <c r="CV186" s="6">
        <v>23</v>
      </c>
      <c r="CW186" s="6">
        <v>48</v>
      </c>
      <c r="CX186" s="6">
        <v>65</v>
      </c>
      <c r="CY186" s="6">
        <v>40</v>
      </c>
      <c r="CZ186" s="6">
        <v>65</v>
      </c>
      <c r="DA186" s="6">
        <v>40</v>
      </c>
      <c r="DB186" s="6">
        <v>25</v>
      </c>
      <c r="DC186" s="6" t="s">
        <v>4342</v>
      </c>
      <c r="DE186">
        <f t="shared" si="196"/>
        <v>65</v>
      </c>
      <c r="DF186">
        <f t="shared" si="197"/>
        <v>40</v>
      </c>
      <c r="DG186">
        <f t="shared" si="198"/>
        <v>25</v>
      </c>
      <c r="DH186">
        <f t="shared" si="199"/>
        <v>65</v>
      </c>
      <c r="DI186">
        <f t="shared" si="200"/>
        <v>0</v>
      </c>
      <c r="DL186">
        <f t="shared" si="201"/>
        <v>40</v>
      </c>
      <c r="DM186">
        <f t="shared" si="202"/>
        <v>40</v>
      </c>
      <c r="DN186">
        <f t="shared" si="203"/>
        <v>0</v>
      </c>
      <c r="DQ186">
        <f t="shared" si="204"/>
        <v>65</v>
      </c>
      <c r="DR186">
        <f t="shared" si="205"/>
        <v>65</v>
      </c>
      <c r="DS186">
        <f t="shared" si="206"/>
        <v>0</v>
      </c>
      <c r="DV186">
        <f t="shared" si="207"/>
        <v>23</v>
      </c>
      <c r="DW186">
        <f t="shared" si="208"/>
        <v>48</v>
      </c>
      <c r="DX186">
        <f t="shared" si="209"/>
        <v>71</v>
      </c>
      <c r="DY186">
        <f t="shared" si="210"/>
        <v>71</v>
      </c>
      <c r="DZ186">
        <f t="shared" si="211"/>
        <v>0</v>
      </c>
      <c r="EC186">
        <f t="shared" si="212"/>
        <v>1504</v>
      </c>
      <c r="ED186">
        <f t="shared" si="213"/>
        <v>1420</v>
      </c>
      <c r="EE186">
        <f t="shared" si="214"/>
        <v>-84</v>
      </c>
      <c r="EF186" s="1">
        <f t="shared" si="215"/>
        <v>5.5851063829787222</v>
      </c>
      <c r="EH186">
        <f t="shared" si="216"/>
        <v>1880</v>
      </c>
      <c r="EI186">
        <f t="shared" si="217"/>
        <v>2178</v>
      </c>
      <c r="EJ186">
        <f t="shared" si="218"/>
        <v>-298</v>
      </c>
      <c r="EK186">
        <f t="shared" si="219"/>
        <v>13.682277318640956</v>
      </c>
      <c r="EM186">
        <f t="shared" si="220"/>
        <v>34</v>
      </c>
      <c r="EN186">
        <f t="shared" si="221"/>
        <v>28</v>
      </c>
      <c r="EO186">
        <f t="shared" si="222"/>
        <v>63</v>
      </c>
      <c r="EP186">
        <f t="shared" si="223"/>
        <v>62</v>
      </c>
      <c r="EQ186">
        <f t="shared" si="224"/>
        <v>-1</v>
      </c>
      <c r="ER186">
        <f t="shared" si="225"/>
        <v>1.5873015873015817</v>
      </c>
      <c r="ET186">
        <f t="shared" si="226"/>
        <v>22</v>
      </c>
      <c r="EU186">
        <f t="shared" si="227"/>
        <v>18</v>
      </c>
      <c r="EV186">
        <f t="shared" si="228"/>
        <v>40</v>
      </c>
      <c r="EW186">
        <f t="shared" si="229"/>
        <v>40</v>
      </c>
      <c r="EX186">
        <f t="shared" si="230"/>
        <v>0</v>
      </c>
      <c r="FA186">
        <f t="shared" si="231"/>
        <v>12</v>
      </c>
      <c r="FB186">
        <f t="shared" si="232"/>
        <v>10</v>
      </c>
      <c r="FC186">
        <f t="shared" si="233"/>
        <v>22</v>
      </c>
      <c r="FD186">
        <f t="shared" si="234"/>
        <v>23</v>
      </c>
      <c r="FE186">
        <f t="shared" si="235"/>
        <v>1</v>
      </c>
      <c r="FH186">
        <f t="shared" si="236"/>
        <v>3162</v>
      </c>
      <c r="FI186">
        <v>1570</v>
      </c>
      <c r="FJ186">
        <f t="shared" si="238"/>
        <v>1566</v>
      </c>
      <c r="FK186">
        <f t="shared" si="239"/>
        <v>3136</v>
      </c>
      <c r="FL186">
        <f t="shared" si="240"/>
        <v>-26</v>
      </c>
      <c r="FM186">
        <f t="shared" si="241"/>
        <v>0.8222643896268238</v>
      </c>
      <c r="FO186">
        <f t="shared" si="242"/>
        <v>1538</v>
      </c>
      <c r="FP186">
        <f t="shared" si="243"/>
        <v>2100</v>
      </c>
      <c r="FQ186">
        <f t="shared" si="244"/>
        <v>3678</v>
      </c>
      <c r="FR186">
        <f t="shared" si="245"/>
        <v>3638</v>
      </c>
      <c r="FS186">
        <f t="shared" si="246"/>
        <v>-40</v>
      </c>
      <c r="FT186">
        <f t="shared" si="247"/>
        <v>1.0875475802066319</v>
      </c>
      <c r="FV186">
        <f t="shared" si="248"/>
        <v>6840</v>
      </c>
      <c r="FW186">
        <v>3162</v>
      </c>
      <c r="FX186">
        <f t="shared" si="250"/>
        <v>3678</v>
      </c>
      <c r="FY186">
        <f t="shared" si="251"/>
        <v>6840</v>
      </c>
      <c r="FZ186">
        <f t="shared" si="252"/>
        <v>0</v>
      </c>
      <c r="GA186">
        <f t="shared" si="253"/>
        <v>0</v>
      </c>
      <c r="GC186">
        <f t="shared" si="254"/>
        <v>137</v>
      </c>
      <c r="GD186">
        <f t="shared" si="255"/>
        <v>71</v>
      </c>
      <c r="GE186">
        <f t="shared" si="256"/>
        <v>66</v>
      </c>
      <c r="GF186">
        <f t="shared" si="257"/>
        <v>137</v>
      </c>
      <c r="GG186">
        <f t="shared" si="258"/>
        <v>0</v>
      </c>
      <c r="GI186">
        <f t="shared" si="259"/>
        <v>14</v>
      </c>
      <c r="GJ186">
        <f t="shared" si="260"/>
        <v>11</v>
      </c>
      <c r="GK186">
        <f t="shared" si="261"/>
        <v>25</v>
      </c>
      <c r="GL186">
        <f t="shared" si="262"/>
        <v>25</v>
      </c>
      <c r="GM186">
        <f t="shared" si="263"/>
        <v>0</v>
      </c>
      <c r="GN186">
        <f t="shared" si="264"/>
        <v>0</v>
      </c>
      <c r="GP186">
        <f t="shared" si="265"/>
        <v>63</v>
      </c>
      <c r="GQ186">
        <f t="shared" si="266"/>
        <v>23</v>
      </c>
      <c r="GR186">
        <f t="shared" si="267"/>
        <v>40</v>
      </c>
      <c r="GS186">
        <f t="shared" si="268"/>
        <v>63</v>
      </c>
      <c r="GT186">
        <f t="shared" si="269"/>
        <v>0</v>
      </c>
      <c r="GU186">
        <f t="shared" si="270"/>
        <v>1.5873015873015817</v>
      </c>
      <c r="GW186">
        <f t="shared" si="271"/>
        <v>34</v>
      </c>
      <c r="GX186">
        <f t="shared" si="272"/>
        <v>28</v>
      </c>
      <c r="GY186">
        <f t="shared" si="273"/>
        <v>62</v>
      </c>
      <c r="GZ186">
        <f t="shared" si="274"/>
        <v>22</v>
      </c>
      <c r="HA186">
        <f t="shared" si="275"/>
        <v>18</v>
      </c>
      <c r="HB186">
        <f t="shared" si="276"/>
        <v>40</v>
      </c>
      <c r="HC186">
        <f t="shared" si="277"/>
        <v>12</v>
      </c>
      <c r="HD186">
        <f t="shared" si="278"/>
        <v>10</v>
      </c>
      <c r="HE186">
        <f t="shared" si="279"/>
        <v>22</v>
      </c>
      <c r="HF186">
        <f t="shared" si="280"/>
        <v>62</v>
      </c>
      <c r="HG186">
        <f t="shared" si="281"/>
        <v>0</v>
      </c>
      <c r="HI186">
        <f t="shared" si="282"/>
        <v>2100</v>
      </c>
      <c r="HJ186">
        <v>1570</v>
      </c>
      <c r="HK186">
        <f t="shared" si="284"/>
        <v>3670</v>
      </c>
      <c r="HL186">
        <f t="shared" si="285"/>
        <v>3670</v>
      </c>
      <c r="HM186">
        <f t="shared" si="286"/>
        <v>0</v>
      </c>
      <c r="HN186">
        <f t="shared" si="287"/>
        <v>0</v>
      </c>
      <c r="HP186">
        <f t="shared" si="288"/>
        <v>2178</v>
      </c>
      <c r="HQ186">
        <f t="shared" si="289"/>
        <v>1420</v>
      </c>
      <c r="HR186">
        <f t="shared" si="290"/>
        <v>3670</v>
      </c>
      <c r="HS186">
        <f t="shared" si="291"/>
        <v>3598</v>
      </c>
      <c r="HT186">
        <f t="shared" si="292"/>
        <v>-72</v>
      </c>
      <c r="HU186">
        <f t="shared" si="293"/>
        <v>1.9618528610354247</v>
      </c>
    </row>
    <row r="187" spans="1:229" x14ac:dyDescent="0.35">
      <c r="A187" s="6" t="s">
        <v>4359</v>
      </c>
      <c r="B187" s="6" t="s">
        <v>167</v>
      </c>
      <c r="C187" s="6" t="s">
        <v>134</v>
      </c>
      <c r="D187" s="6">
        <v>79</v>
      </c>
      <c r="E187" s="6" t="s">
        <v>546</v>
      </c>
      <c r="F187" s="6" t="s">
        <v>1108</v>
      </c>
      <c r="G187" s="6" t="s">
        <v>141</v>
      </c>
      <c r="H187" s="6" t="s">
        <v>288</v>
      </c>
      <c r="I187" s="6" t="s">
        <v>407</v>
      </c>
      <c r="J187" s="6" t="s">
        <v>1084</v>
      </c>
      <c r="K187" s="6" t="s">
        <v>1888</v>
      </c>
      <c r="L187" s="6" t="s">
        <v>208</v>
      </c>
      <c r="M187" s="6" t="s">
        <v>4359</v>
      </c>
      <c r="N187" s="6" t="s">
        <v>143</v>
      </c>
      <c r="O187" s="6" t="s">
        <v>143</v>
      </c>
      <c r="P187" s="6" t="s">
        <v>143</v>
      </c>
      <c r="Q187" s="6" t="s">
        <v>143</v>
      </c>
      <c r="R187" s="6">
        <v>41</v>
      </c>
      <c r="S187" s="6">
        <v>93</v>
      </c>
      <c r="T187" s="6">
        <v>21</v>
      </c>
      <c r="U187" s="6">
        <v>21</v>
      </c>
      <c r="V187" s="6">
        <v>113</v>
      </c>
      <c r="W187" s="6" t="s">
        <v>1720</v>
      </c>
      <c r="X187" s="6" t="s">
        <v>4360</v>
      </c>
      <c r="Y187" s="6" t="s">
        <v>4361</v>
      </c>
      <c r="Z187" s="6" t="s">
        <v>4362</v>
      </c>
      <c r="AA187" s="6">
        <v>73</v>
      </c>
      <c r="AB187" s="6">
        <v>51</v>
      </c>
      <c r="AC187" s="6">
        <v>52</v>
      </c>
      <c r="AD187" s="6">
        <v>61</v>
      </c>
      <c r="AE187" s="6">
        <v>55</v>
      </c>
      <c r="AF187" s="6">
        <v>46</v>
      </c>
      <c r="AG187" s="6">
        <v>57</v>
      </c>
      <c r="AH187" s="6">
        <v>58</v>
      </c>
      <c r="AI187" s="6">
        <v>18</v>
      </c>
      <c r="AJ187" s="6">
        <v>22</v>
      </c>
      <c r="AK187" s="6">
        <v>19</v>
      </c>
      <c r="AL187" s="6">
        <v>23</v>
      </c>
      <c r="AM187" s="6">
        <v>42</v>
      </c>
      <c r="AN187" s="6">
        <v>56</v>
      </c>
      <c r="AO187" s="6">
        <v>22</v>
      </c>
      <c r="AP187" s="6">
        <v>17</v>
      </c>
      <c r="AQ187" s="6">
        <v>20</v>
      </c>
      <c r="AR187" s="6">
        <v>39</v>
      </c>
      <c r="AS187" s="6">
        <v>24</v>
      </c>
      <c r="AT187" s="6">
        <v>38</v>
      </c>
      <c r="AU187" s="6">
        <v>35</v>
      </c>
      <c r="AV187" s="6">
        <v>37</v>
      </c>
      <c r="AW187" s="6">
        <v>5347</v>
      </c>
      <c r="AX187" s="6" t="s">
        <v>4363</v>
      </c>
      <c r="AY187" s="6">
        <v>1495</v>
      </c>
      <c r="AZ187" s="6" t="s">
        <v>4364</v>
      </c>
      <c r="BA187" s="6">
        <v>2668</v>
      </c>
      <c r="BB187" s="6" t="s">
        <v>4365</v>
      </c>
      <c r="BC187" s="6">
        <v>2679</v>
      </c>
      <c r="BD187" s="6" t="s">
        <v>4366</v>
      </c>
      <c r="BE187" s="6">
        <v>1084</v>
      </c>
      <c r="BF187" s="6" t="s">
        <v>4367</v>
      </c>
      <c r="BG187" s="6">
        <v>2579</v>
      </c>
      <c r="BH187" s="6" t="s">
        <v>4368</v>
      </c>
      <c r="BI187" s="6">
        <v>2713</v>
      </c>
      <c r="BJ187" s="6" t="s">
        <v>4369</v>
      </c>
      <c r="BK187" s="6">
        <v>1566</v>
      </c>
      <c r="BL187" s="6" t="s">
        <v>4370</v>
      </c>
      <c r="BM187" s="6">
        <v>1147</v>
      </c>
      <c r="BN187" s="6" t="s">
        <v>4371</v>
      </c>
      <c r="BO187" s="6">
        <v>192</v>
      </c>
      <c r="BP187" s="6">
        <v>187</v>
      </c>
      <c r="BQ187" s="6">
        <v>318</v>
      </c>
      <c r="BR187" s="6" t="s">
        <v>190</v>
      </c>
      <c r="BS187" s="6">
        <v>142</v>
      </c>
      <c r="BT187" s="6" t="s">
        <v>191</v>
      </c>
      <c r="BU187" s="6">
        <v>494</v>
      </c>
      <c r="BV187" s="6" t="s">
        <v>162</v>
      </c>
      <c r="BW187" s="6">
        <v>514</v>
      </c>
      <c r="BX187" s="6">
        <v>20</v>
      </c>
      <c r="BY187" s="6" t="s">
        <v>4372</v>
      </c>
      <c r="BZ187" s="6" t="s">
        <v>4373</v>
      </c>
      <c r="CA187" s="6" t="s">
        <v>4374</v>
      </c>
      <c r="CB187" s="6" t="s">
        <v>4375</v>
      </c>
      <c r="CC187" s="6" t="s">
        <v>4376</v>
      </c>
      <c r="CD187" s="6" t="s">
        <v>162</v>
      </c>
      <c r="CE187" s="6" t="s">
        <v>4377</v>
      </c>
      <c r="CF187" s="6" t="s">
        <v>4378</v>
      </c>
      <c r="CG187" s="6" t="s">
        <v>4379</v>
      </c>
      <c r="CH187" s="6">
        <v>14</v>
      </c>
      <c r="CI187" s="6">
        <v>7</v>
      </c>
      <c r="CJ187" s="6">
        <v>11</v>
      </c>
      <c r="CK187" s="6">
        <v>5</v>
      </c>
      <c r="CL187" s="6">
        <v>12</v>
      </c>
      <c r="CM187" s="6">
        <v>9</v>
      </c>
      <c r="CN187" s="6">
        <v>27</v>
      </c>
      <c r="CO187" s="6">
        <v>16</v>
      </c>
      <c r="CP187" s="6">
        <v>27</v>
      </c>
      <c r="CQ187" s="6">
        <v>22</v>
      </c>
      <c r="CR187" s="6">
        <v>964</v>
      </c>
      <c r="CS187" s="6">
        <v>1315</v>
      </c>
      <c r="CT187" s="6">
        <v>1259</v>
      </c>
      <c r="CU187" s="6">
        <v>1262</v>
      </c>
      <c r="CV187" s="6">
        <v>23</v>
      </c>
      <c r="CW187" s="6">
        <v>29</v>
      </c>
      <c r="CX187" s="6">
        <v>59</v>
      </c>
      <c r="CY187" s="6">
        <v>38</v>
      </c>
      <c r="CZ187" s="6">
        <v>58</v>
      </c>
      <c r="DA187" s="6">
        <v>38</v>
      </c>
      <c r="DB187" s="6">
        <v>20</v>
      </c>
      <c r="DC187" s="6" t="s">
        <v>4359</v>
      </c>
      <c r="DE187">
        <f t="shared" si="196"/>
        <v>58</v>
      </c>
      <c r="DF187">
        <f t="shared" si="197"/>
        <v>38</v>
      </c>
      <c r="DG187">
        <f t="shared" si="198"/>
        <v>20</v>
      </c>
      <c r="DH187">
        <f t="shared" si="199"/>
        <v>58</v>
      </c>
      <c r="DI187">
        <f t="shared" si="200"/>
        <v>0</v>
      </c>
      <c r="DL187">
        <f t="shared" si="201"/>
        <v>38</v>
      </c>
      <c r="DM187">
        <f t="shared" si="202"/>
        <v>38</v>
      </c>
      <c r="DN187">
        <f t="shared" si="203"/>
        <v>0</v>
      </c>
      <c r="DQ187">
        <f t="shared" si="204"/>
        <v>58</v>
      </c>
      <c r="DR187">
        <f t="shared" si="205"/>
        <v>59</v>
      </c>
      <c r="DS187">
        <f t="shared" si="206"/>
        <v>1</v>
      </c>
      <c r="DV187">
        <f t="shared" si="207"/>
        <v>23</v>
      </c>
      <c r="DW187">
        <f t="shared" si="208"/>
        <v>29</v>
      </c>
      <c r="DX187">
        <f t="shared" si="209"/>
        <v>52</v>
      </c>
      <c r="DY187">
        <f t="shared" si="210"/>
        <v>52</v>
      </c>
      <c r="DZ187">
        <f t="shared" si="211"/>
        <v>0</v>
      </c>
      <c r="EC187">
        <f t="shared" si="212"/>
        <v>1315</v>
      </c>
      <c r="ED187">
        <f t="shared" si="213"/>
        <v>1262</v>
      </c>
      <c r="EE187">
        <f t="shared" si="214"/>
        <v>-53</v>
      </c>
      <c r="EF187" s="1">
        <f t="shared" si="215"/>
        <v>4.030418250950575</v>
      </c>
      <c r="EH187">
        <f t="shared" si="216"/>
        <v>964</v>
      </c>
      <c r="EI187">
        <f t="shared" si="217"/>
        <v>1259</v>
      </c>
      <c r="EJ187">
        <f t="shared" si="218"/>
        <v>-295</v>
      </c>
      <c r="EK187">
        <f t="shared" si="219"/>
        <v>23.431294678316121</v>
      </c>
      <c r="EM187">
        <f t="shared" si="220"/>
        <v>27</v>
      </c>
      <c r="EN187">
        <f t="shared" si="221"/>
        <v>27</v>
      </c>
      <c r="EO187">
        <f t="shared" si="222"/>
        <v>55</v>
      </c>
      <c r="EP187">
        <f t="shared" si="223"/>
        <v>54</v>
      </c>
      <c r="EQ187">
        <f t="shared" si="224"/>
        <v>-1</v>
      </c>
      <c r="ER187">
        <f t="shared" si="225"/>
        <v>1.818181818181813</v>
      </c>
      <c r="ET187">
        <f t="shared" si="226"/>
        <v>16</v>
      </c>
      <c r="EU187">
        <f t="shared" si="227"/>
        <v>22</v>
      </c>
      <c r="EV187">
        <f t="shared" si="228"/>
        <v>38</v>
      </c>
      <c r="EW187">
        <f t="shared" si="229"/>
        <v>37</v>
      </c>
      <c r="EX187">
        <f t="shared" si="230"/>
        <v>-1</v>
      </c>
      <c r="FA187">
        <f t="shared" si="231"/>
        <v>11</v>
      </c>
      <c r="FB187">
        <f t="shared" si="232"/>
        <v>5</v>
      </c>
      <c r="FC187">
        <f t="shared" si="233"/>
        <v>16</v>
      </c>
      <c r="FD187">
        <f t="shared" si="234"/>
        <v>18</v>
      </c>
      <c r="FE187">
        <f t="shared" si="235"/>
        <v>2</v>
      </c>
      <c r="FH187">
        <f t="shared" si="236"/>
        <v>2668</v>
      </c>
      <c r="FI187">
        <f t="shared" si="237"/>
        <v>1084</v>
      </c>
      <c r="FJ187">
        <f t="shared" si="238"/>
        <v>1566</v>
      </c>
      <c r="FK187">
        <f t="shared" si="239"/>
        <v>2650</v>
      </c>
      <c r="FL187">
        <f t="shared" si="240"/>
        <v>-18</v>
      </c>
      <c r="FM187">
        <f t="shared" si="241"/>
        <v>0.67466266866566116</v>
      </c>
      <c r="FO187">
        <f t="shared" si="242"/>
        <v>1147</v>
      </c>
      <c r="FP187">
        <f t="shared" si="243"/>
        <v>1495</v>
      </c>
      <c r="FQ187">
        <f t="shared" si="244"/>
        <v>2679</v>
      </c>
      <c r="FR187">
        <f t="shared" si="245"/>
        <v>2642</v>
      </c>
      <c r="FS187">
        <f t="shared" si="246"/>
        <v>-37</v>
      </c>
      <c r="FT187">
        <f t="shared" si="247"/>
        <v>1.3811123553564784</v>
      </c>
      <c r="FV187">
        <f t="shared" si="248"/>
        <v>5347</v>
      </c>
      <c r="FW187">
        <f t="shared" si="249"/>
        <v>2668</v>
      </c>
      <c r="FX187">
        <f t="shared" si="250"/>
        <v>2679</v>
      </c>
      <c r="FY187">
        <f t="shared" si="251"/>
        <v>5347</v>
      </c>
      <c r="FZ187">
        <f t="shared" si="252"/>
        <v>0</v>
      </c>
      <c r="GA187">
        <f t="shared" si="253"/>
        <v>0</v>
      </c>
      <c r="GC187">
        <f t="shared" si="254"/>
        <v>113</v>
      </c>
      <c r="GD187">
        <f t="shared" si="255"/>
        <v>52</v>
      </c>
      <c r="GE187">
        <f t="shared" si="256"/>
        <v>61</v>
      </c>
      <c r="GF187">
        <f t="shared" si="257"/>
        <v>113</v>
      </c>
      <c r="GG187">
        <f t="shared" si="258"/>
        <v>0</v>
      </c>
      <c r="GI187">
        <f t="shared" si="259"/>
        <v>14</v>
      </c>
      <c r="GJ187">
        <f t="shared" si="260"/>
        <v>7</v>
      </c>
      <c r="GK187">
        <f t="shared" si="261"/>
        <v>20</v>
      </c>
      <c r="GL187">
        <f t="shared" si="262"/>
        <v>21</v>
      </c>
      <c r="GM187">
        <f t="shared" si="263"/>
        <v>1</v>
      </c>
      <c r="GN187">
        <f t="shared" si="264"/>
        <v>4.7619047619047592</v>
      </c>
      <c r="GP187">
        <f t="shared" si="265"/>
        <v>55</v>
      </c>
      <c r="GQ187">
        <f t="shared" si="266"/>
        <v>18</v>
      </c>
      <c r="GR187">
        <f t="shared" si="267"/>
        <v>37</v>
      </c>
      <c r="GS187">
        <f t="shared" si="268"/>
        <v>55</v>
      </c>
      <c r="GT187">
        <f t="shared" si="269"/>
        <v>0</v>
      </c>
      <c r="GU187">
        <f t="shared" si="270"/>
        <v>1.818181818181813</v>
      </c>
      <c r="GW187">
        <f t="shared" si="271"/>
        <v>27</v>
      </c>
      <c r="GX187">
        <f t="shared" si="272"/>
        <v>27</v>
      </c>
      <c r="GY187">
        <f t="shared" si="273"/>
        <v>54</v>
      </c>
      <c r="GZ187">
        <f t="shared" si="274"/>
        <v>16</v>
      </c>
      <c r="HA187">
        <f t="shared" si="275"/>
        <v>22</v>
      </c>
      <c r="HB187">
        <f t="shared" si="276"/>
        <v>38</v>
      </c>
      <c r="HC187">
        <f t="shared" si="277"/>
        <v>11</v>
      </c>
      <c r="HD187">
        <f t="shared" si="278"/>
        <v>5</v>
      </c>
      <c r="HE187">
        <f t="shared" si="279"/>
        <v>16</v>
      </c>
      <c r="HF187">
        <f t="shared" si="280"/>
        <v>54</v>
      </c>
      <c r="HG187">
        <f t="shared" si="281"/>
        <v>0</v>
      </c>
      <c r="HI187">
        <f t="shared" si="282"/>
        <v>1495</v>
      </c>
      <c r="HJ187">
        <f t="shared" si="283"/>
        <v>1084</v>
      </c>
      <c r="HK187">
        <f t="shared" si="284"/>
        <v>2579</v>
      </c>
      <c r="HL187">
        <f t="shared" si="285"/>
        <v>2579</v>
      </c>
      <c r="HM187">
        <f t="shared" si="286"/>
        <v>0</v>
      </c>
      <c r="HN187">
        <f t="shared" si="287"/>
        <v>0</v>
      </c>
      <c r="HP187">
        <f t="shared" si="288"/>
        <v>1259</v>
      </c>
      <c r="HQ187">
        <f t="shared" si="289"/>
        <v>1262</v>
      </c>
      <c r="HR187">
        <f t="shared" si="290"/>
        <v>2579</v>
      </c>
      <c r="HS187">
        <f t="shared" si="291"/>
        <v>2521</v>
      </c>
      <c r="HT187">
        <f t="shared" si="292"/>
        <v>-58</v>
      </c>
      <c r="HU187">
        <f t="shared" si="293"/>
        <v>2.2489336952307042</v>
      </c>
    </row>
    <row r="188" spans="1:229" x14ac:dyDescent="0.35">
      <c r="A188" s="6" t="s">
        <v>4380</v>
      </c>
      <c r="B188" s="6" t="s">
        <v>133</v>
      </c>
      <c r="C188" s="6" t="s">
        <v>201</v>
      </c>
      <c r="D188" s="6"/>
      <c r="E188" s="6" t="s">
        <v>729</v>
      </c>
      <c r="F188" s="6" t="s">
        <v>4381</v>
      </c>
      <c r="G188" s="6" t="s">
        <v>489</v>
      </c>
      <c r="H188" s="6" t="s">
        <v>410</v>
      </c>
      <c r="I188" s="6" t="s">
        <v>1052</v>
      </c>
      <c r="J188" s="6" t="s">
        <v>381</v>
      </c>
      <c r="K188" s="6" t="s">
        <v>1983</v>
      </c>
      <c r="L188" s="6" t="s">
        <v>351</v>
      </c>
      <c r="M188" s="6" t="s">
        <v>4380</v>
      </c>
      <c r="N188" s="6" t="s">
        <v>143</v>
      </c>
      <c r="O188" s="6" t="s">
        <v>143</v>
      </c>
      <c r="P188" s="6" t="s">
        <v>143</v>
      </c>
      <c r="Q188" s="6" t="s">
        <v>143</v>
      </c>
      <c r="R188" s="6">
        <v>24</v>
      </c>
      <c r="S188" s="6">
        <v>143</v>
      </c>
      <c r="T188" s="6">
        <v>22</v>
      </c>
      <c r="U188" s="6">
        <v>20</v>
      </c>
      <c r="V188" s="6">
        <v>140</v>
      </c>
      <c r="W188" s="6" t="s">
        <v>2227</v>
      </c>
      <c r="X188" s="6" t="s">
        <v>4382</v>
      </c>
      <c r="Y188" s="6" t="s">
        <v>4383</v>
      </c>
      <c r="Z188" s="6" t="s">
        <v>4384</v>
      </c>
      <c r="AA188" s="6">
        <v>99</v>
      </c>
      <c r="AB188" s="6">
        <v>49</v>
      </c>
      <c r="AC188" s="6">
        <v>77</v>
      </c>
      <c r="AD188" s="6">
        <v>63</v>
      </c>
      <c r="AE188" s="6">
        <v>47</v>
      </c>
      <c r="AF188" s="6">
        <v>19</v>
      </c>
      <c r="AG188" s="6">
        <v>34</v>
      </c>
      <c r="AH188" s="6">
        <v>44</v>
      </c>
      <c r="AI188" s="6">
        <v>19</v>
      </c>
      <c r="AJ188" s="6">
        <v>19</v>
      </c>
      <c r="AK188" s="6">
        <v>20</v>
      </c>
      <c r="AL188" s="6">
        <v>21</v>
      </c>
      <c r="AM188" s="6">
        <v>14</v>
      </c>
      <c r="AN188" s="6">
        <v>48</v>
      </c>
      <c r="AO188" s="6">
        <v>14</v>
      </c>
      <c r="AP188" s="6">
        <v>21</v>
      </c>
      <c r="AQ188" s="6">
        <v>0</v>
      </c>
      <c r="AR188" s="6">
        <v>27</v>
      </c>
      <c r="AS188" s="6">
        <v>0</v>
      </c>
      <c r="AT188" s="6">
        <v>14</v>
      </c>
      <c r="AU188" s="6">
        <v>23</v>
      </c>
      <c r="AV188" s="6">
        <v>30</v>
      </c>
      <c r="AW188" s="6">
        <v>5410</v>
      </c>
      <c r="AX188" s="6" t="s">
        <v>4385</v>
      </c>
      <c r="AY188" s="6">
        <v>938</v>
      </c>
      <c r="AZ188" s="6" t="s">
        <v>2649</v>
      </c>
      <c r="BA188" s="6">
        <v>3165</v>
      </c>
      <c r="BB188" s="6" t="s">
        <v>4386</v>
      </c>
      <c r="BC188" s="6">
        <v>2245</v>
      </c>
      <c r="BD188" s="6" t="s">
        <v>4387</v>
      </c>
      <c r="BE188" s="6">
        <v>1502</v>
      </c>
      <c r="BF188" s="6" t="s">
        <v>4388</v>
      </c>
      <c r="BG188" s="6">
        <v>2440</v>
      </c>
      <c r="BH188" s="6" t="s">
        <v>4389</v>
      </c>
      <c r="BI188" s="6">
        <v>2923</v>
      </c>
      <c r="BJ188" s="6" t="s">
        <v>4390</v>
      </c>
      <c r="BK188" s="6">
        <v>1644</v>
      </c>
      <c r="BL188" s="6" t="s">
        <v>4391</v>
      </c>
      <c r="BM188" s="6">
        <v>1279</v>
      </c>
      <c r="BN188" s="6" t="s">
        <v>1167</v>
      </c>
      <c r="BO188" s="6">
        <v>234</v>
      </c>
      <c r="BP188" s="6">
        <v>500</v>
      </c>
      <c r="BQ188" s="6">
        <v>364</v>
      </c>
      <c r="BR188" s="6" t="s">
        <v>190</v>
      </c>
      <c r="BS188" s="6">
        <v>190</v>
      </c>
      <c r="BT188" s="6" t="s">
        <v>191</v>
      </c>
      <c r="BU188" s="6">
        <v>538</v>
      </c>
      <c r="BV188" s="6" t="s">
        <v>162</v>
      </c>
      <c r="BW188" s="6">
        <v>566</v>
      </c>
      <c r="BX188" s="6">
        <v>28</v>
      </c>
      <c r="BY188" s="6" t="s">
        <v>4392</v>
      </c>
      <c r="BZ188" s="6" t="s">
        <v>4393</v>
      </c>
      <c r="CA188" s="6" t="s">
        <v>4394</v>
      </c>
      <c r="CB188" s="6" t="s">
        <v>4395</v>
      </c>
      <c r="CC188" s="6" t="s">
        <v>4396</v>
      </c>
      <c r="CD188" s="6" t="s">
        <v>162</v>
      </c>
      <c r="CE188" s="6" t="s">
        <v>4397</v>
      </c>
      <c r="CF188" s="6" t="s">
        <v>4398</v>
      </c>
      <c r="CG188" s="6" t="s">
        <v>4399</v>
      </c>
      <c r="CH188" s="6">
        <v>9</v>
      </c>
      <c r="CI188" s="6">
        <v>11</v>
      </c>
      <c r="CJ188" s="6">
        <v>8</v>
      </c>
      <c r="CK188" s="6">
        <v>12</v>
      </c>
      <c r="CL188" s="6">
        <v>0</v>
      </c>
      <c r="CM188" s="6">
        <v>1</v>
      </c>
      <c r="CN188" s="6">
        <v>23</v>
      </c>
      <c r="CO188" s="6">
        <v>15</v>
      </c>
      <c r="CP188" s="6">
        <v>25</v>
      </c>
      <c r="CQ188" s="6">
        <v>13</v>
      </c>
      <c r="CR188" s="6">
        <v>848</v>
      </c>
      <c r="CS188" s="6">
        <v>1504</v>
      </c>
      <c r="CT188" s="6">
        <v>908</v>
      </c>
      <c r="CU188" s="6">
        <v>1492</v>
      </c>
      <c r="CV188" s="6">
        <v>35</v>
      </c>
      <c r="CW188" s="6">
        <v>42</v>
      </c>
      <c r="CX188" s="6">
        <v>36</v>
      </c>
      <c r="CY188" s="6">
        <v>16</v>
      </c>
      <c r="CZ188" s="6">
        <v>37</v>
      </c>
      <c r="DA188" s="6">
        <v>15</v>
      </c>
      <c r="DB188" s="6">
        <v>22</v>
      </c>
      <c r="DC188" s="6" t="s">
        <v>4380</v>
      </c>
      <c r="DE188">
        <f t="shared" si="196"/>
        <v>37</v>
      </c>
      <c r="DF188">
        <f t="shared" si="197"/>
        <v>15</v>
      </c>
      <c r="DG188">
        <f t="shared" si="198"/>
        <v>22</v>
      </c>
      <c r="DH188">
        <f t="shared" si="199"/>
        <v>37</v>
      </c>
      <c r="DI188">
        <f t="shared" si="200"/>
        <v>0</v>
      </c>
      <c r="DL188">
        <f t="shared" si="201"/>
        <v>15</v>
      </c>
      <c r="DM188">
        <f t="shared" si="202"/>
        <v>16</v>
      </c>
      <c r="DN188">
        <f t="shared" si="203"/>
        <v>1</v>
      </c>
      <c r="DQ188">
        <f t="shared" si="204"/>
        <v>37</v>
      </c>
      <c r="DR188">
        <f t="shared" si="205"/>
        <v>36</v>
      </c>
      <c r="DS188">
        <f t="shared" si="206"/>
        <v>-1</v>
      </c>
      <c r="DV188">
        <f t="shared" si="207"/>
        <v>35</v>
      </c>
      <c r="DW188">
        <f t="shared" si="208"/>
        <v>42</v>
      </c>
      <c r="DX188">
        <f t="shared" si="209"/>
        <v>77</v>
      </c>
      <c r="DY188">
        <f t="shared" si="210"/>
        <v>77</v>
      </c>
      <c r="DZ188">
        <f t="shared" si="211"/>
        <v>0</v>
      </c>
      <c r="EC188">
        <f t="shared" si="212"/>
        <v>1504</v>
      </c>
      <c r="ED188">
        <f t="shared" si="213"/>
        <v>1492</v>
      </c>
      <c r="EE188">
        <f t="shared" si="214"/>
        <v>-12</v>
      </c>
      <c r="EF188" s="1">
        <f t="shared" si="215"/>
        <v>0.79787234042552768</v>
      </c>
      <c r="EH188">
        <f t="shared" si="216"/>
        <v>848</v>
      </c>
      <c r="EI188">
        <f t="shared" si="217"/>
        <v>908</v>
      </c>
      <c r="EJ188">
        <f t="shared" si="218"/>
        <v>-60</v>
      </c>
      <c r="EK188">
        <f t="shared" si="219"/>
        <v>6.6079295154185047</v>
      </c>
      <c r="EM188">
        <f t="shared" si="220"/>
        <v>23</v>
      </c>
      <c r="EN188">
        <f t="shared" si="221"/>
        <v>25</v>
      </c>
      <c r="EO188">
        <f t="shared" si="222"/>
        <v>47</v>
      </c>
      <c r="EP188">
        <f t="shared" si="223"/>
        <v>48</v>
      </c>
      <c r="EQ188">
        <f t="shared" si="224"/>
        <v>1</v>
      </c>
      <c r="ER188">
        <f t="shared" si="225"/>
        <v>2.0833333333333286</v>
      </c>
      <c r="ET188">
        <f t="shared" si="226"/>
        <v>15</v>
      </c>
      <c r="EU188">
        <f t="shared" si="227"/>
        <v>13</v>
      </c>
      <c r="EV188">
        <f t="shared" si="228"/>
        <v>28</v>
      </c>
      <c r="EW188">
        <f t="shared" si="229"/>
        <v>30</v>
      </c>
      <c r="EX188">
        <f t="shared" si="230"/>
        <v>2</v>
      </c>
      <c r="FA188">
        <f t="shared" si="231"/>
        <v>8</v>
      </c>
      <c r="FB188">
        <f t="shared" si="232"/>
        <v>12</v>
      </c>
      <c r="FC188">
        <f t="shared" si="233"/>
        <v>20</v>
      </c>
      <c r="FD188">
        <f t="shared" si="234"/>
        <v>19</v>
      </c>
      <c r="FE188">
        <f t="shared" si="235"/>
        <v>-1</v>
      </c>
      <c r="FH188">
        <f t="shared" si="236"/>
        <v>3165</v>
      </c>
      <c r="FI188">
        <f t="shared" si="237"/>
        <v>1502</v>
      </c>
      <c r="FJ188">
        <f t="shared" si="238"/>
        <v>1644</v>
      </c>
      <c r="FK188">
        <f t="shared" si="239"/>
        <v>3146</v>
      </c>
      <c r="FL188">
        <f t="shared" si="240"/>
        <v>-19</v>
      </c>
      <c r="FM188">
        <f t="shared" si="241"/>
        <v>0.60031595576619168</v>
      </c>
      <c r="FO188">
        <f t="shared" si="242"/>
        <v>1279</v>
      </c>
      <c r="FP188">
        <f t="shared" si="243"/>
        <v>938</v>
      </c>
      <c r="FQ188">
        <f t="shared" si="244"/>
        <v>2245</v>
      </c>
      <c r="FR188">
        <f t="shared" si="245"/>
        <v>2217</v>
      </c>
      <c r="FS188">
        <f t="shared" si="246"/>
        <v>-28</v>
      </c>
      <c r="FT188">
        <f t="shared" si="247"/>
        <v>1.2472160356347501</v>
      </c>
      <c r="FV188">
        <f t="shared" si="248"/>
        <v>5410</v>
      </c>
      <c r="FW188">
        <f t="shared" si="249"/>
        <v>3165</v>
      </c>
      <c r="FX188">
        <f t="shared" si="250"/>
        <v>2245</v>
      </c>
      <c r="FY188">
        <f t="shared" si="251"/>
        <v>5410</v>
      </c>
      <c r="FZ188">
        <f t="shared" si="252"/>
        <v>0</v>
      </c>
      <c r="GA188">
        <f t="shared" si="253"/>
        <v>0</v>
      </c>
      <c r="GC188">
        <f t="shared" si="254"/>
        <v>140</v>
      </c>
      <c r="GD188">
        <f t="shared" si="255"/>
        <v>77</v>
      </c>
      <c r="GE188">
        <f t="shared" si="256"/>
        <v>63</v>
      </c>
      <c r="GF188">
        <f t="shared" si="257"/>
        <v>140</v>
      </c>
      <c r="GG188">
        <f t="shared" si="258"/>
        <v>0</v>
      </c>
      <c r="GI188">
        <f t="shared" si="259"/>
        <v>9</v>
      </c>
      <c r="GJ188">
        <f t="shared" si="260"/>
        <v>11</v>
      </c>
      <c r="GK188">
        <f t="shared" si="261"/>
        <v>22</v>
      </c>
      <c r="GL188">
        <f t="shared" si="262"/>
        <v>20</v>
      </c>
      <c r="GM188">
        <f t="shared" si="263"/>
        <v>-2</v>
      </c>
      <c r="GN188">
        <f t="shared" si="264"/>
        <v>9.0909090909090935</v>
      </c>
      <c r="GP188">
        <f t="shared" si="265"/>
        <v>47</v>
      </c>
      <c r="GQ188">
        <f t="shared" si="266"/>
        <v>19</v>
      </c>
      <c r="GR188">
        <f t="shared" si="267"/>
        <v>30</v>
      </c>
      <c r="GS188">
        <f t="shared" si="268"/>
        <v>49</v>
      </c>
      <c r="GT188">
        <f t="shared" si="269"/>
        <v>2</v>
      </c>
      <c r="GU188">
        <f t="shared" si="270"/>
        <v>0</v>
      </c>
      <c r="GW188">
        <f t="shared" si="271"/>
        <v>23</v>
      </c>
      <c r="GX188">
        <f t="shared" si="272"/>
        <v>25</v>
      </c>
      <c r="GY188">
        <f t="shared" si="273"/>
        <v>48</v>
      </c>
      <c r="GZ188">
        <f t="shared" si="274"/>
        <v>15</v>
      </c>
      <c r="HA188">
        <f t="shared" si="275"/>
        <v>13</v>
      </c>
      <c r="HB188">
        <f t="shared" si="276"/>
        <v>28</v>
      </c>
      <c r="HC188">
        <f t="shared" si="277"/>
        <v>8</v>
      </c>
      <c r="HD188">
        <f t="shared" si="278"/>
        <v>12</v>
      </c>
      <c r="HE188">
        <f t="shared" si="279"/>
        <v>20</v>
      </c>
      <c r="HF188">
        <f t="shared" si="280"/>
        <v>48</v>
      </c>
      <c r="HG188">
        <f t="shared" si="281"/>
        <v>0</v>
      </c>
      <c r="HI188">
        <f t="shared" si="282"/>
        <v>938</v>
      </c>
      <c r="HJ188">
        <f t="shared" si="283"/>
        <v>1502</v>
      </c>
      <c r="HK188">
        <f t="shared" si="284"/>
        <v>2440</v>
      </c>
      <c r="HL188">
        <f t="shared" si="285"/>
        <v>2440</v>
      </c>
      <c r="HM188">
        <f t="shared" si="286"/>
        <v>0</v>
      </c>
      <c r="HN188">
        <f t="shared" si="287"/>
        <v>0</v>
      </c>
      <c r="HP188">
        <f t="shared" si="288"/>
        <v>908</v>
      </c>
      <c r="HQ188">
        <f t="shared" si="289"/>
        <v>1492</v>
      </c>
      <c r="HR188">
        <f t="shared" si="290"/>
        <v>2440</v>
      </c>
      <c r="HS188">
        <f t="shared" si="291"/>
        <v>2400</v>
      </c>
      <c r="HT188">
        <f t="shared" si="292"/>
        <v>-40</v>
      </c>
      <c r="HU188">
        <f t="shared" si="293"/>
        <v>1.6393442622950829</v>
      </c>
    </row>
    <row r="189" spans="1:229" x14ac:dyDescent="0.35">
      <c r="A189" s="6" t="s">
        <v>4400</v>
      </c>
      <c r="B189" s="6" t="s">
        <v>167</v>
      </c>
      <c r="C189" s="6" t="s">
        <v>201</v>
      </c>
      <c r="D189" s="6">
        <v>62</v>
      </c>
      <c r="E189" s="6" t="s">
        <v>407</v>
      </c>
      <c r="F189" s="6" t="s">
        <v>1759</v>
      </c>
      <c r="G189" s="6" t="s">
        <v>879</v>
      </c>
      <c r="H189" s="6" t="s">
        <v>138</v>
      </c>
      <c r="I189" s="6" t="s">
        <v>172</v>
      </c>
      <c r="J189" s="6" t="s">
        <v>381</v>
      </c>
      <c r="K189" s="6" t="s">
        <v>2598</v>
      </c>
      <c r="L189" s="6" t="s">
        <v>135</v>
      </c>
      <c r="M189" s="6" t="s">
        <v>4400</v>
      </c>
      <c r="N189" s="6" t="s">
        <v>143</v>
      </c>
      <c r="O189" s="6" t="s">
        <v>143</v>
      </c>
      <c r="P189" s="6" t="s">
        <v>143</v>
      </c>
      <c r="Q189" s="6" t="s">
        <v>143</v>
      </c>
      <c r="R189" s="6">
        <v>64</v>
      </c>
      <c r="S189" s="6">
        <v>117</v>
      </c>
      <c r="T189" s="6">
        <v>20</v>
      </c>
      <c r="U189" s="6">
        <v>20</v>
      </c>
      <c r="V189" s="6">
        <v>100</v>
      </c>
      <c r="W189" s="6" t="s">
        <v>144</v>
      </c>
      <c r="X189" s="6" t="s">
        <v>4401</v>
      </c>
      <c r="Y189" s="6" t="s">
        <v>4402</v>
      </c>
      <c r="Z189" s="6" t="s">
        <v>4403</v>
      </c>
      <c r="AA189" s="6">
        <v>73</v>
      </c>
      <c r="AB189" s="6">
        <v>54</v>
      </c>
      <c r="AC189" s="6">
        <v>53</v>
      </c>
      <c r="AD189" s="6">
        <v>47</v>
      </c>
      <c r="AE189" s="6">
        <v>51</v>
      </c>
      <c r="AF189" s="6">
        <v>41</v>
      </c>
      <c r="AG189" s="6">
        <v>44</v>
      </c>
      <c r="AH189" s="6">
        <v>48</v>
      </c>
      <c r="AI189" s="6">
        <v>22</v>
      </c>
      <c r="AJ189" s="6">
        <v>26</v>
      </c>
      <c r="AK189" s="6">
        <v>24</v>
      </c>
      <c r="AL189" s="6">
        <v>22</v>
      </c>
      <c r="AM189" s="6">
        <v>38</v>
      </c>
      <c r="AN189" s="6">
        <v>51</v>
      </c>
      <c r="AO189" s="6">
        <v>35</v>
      </c>
      <c r="AP189" s="6">
        <v>23</v>
      </c>
      <c r="AQ189" s="6">
        <v>3</v>
      </c>
      <c r="AR189" s="6">
        <v>28</v>
      </c>
      <c r="AS189" s="6">
        <v>15</v>
      </c>
      <c r="AT189" s="6">
        <v>20</v>
      </c>
      <c r="AU189" s="6">
        <v>26</v>
      </c>
      <c r="AV189" s="6">
        <v>29</v>
      </c>
      <c r="AW189" s="6">
        <v>4262</v>
      </c>
      <c r="AX189" s="6" t="s">
        <v>4404</v>
      </c>
      <c r="AY189" s="6">
        <v>924</v>
      </c>
      <c r="AZ189" s="6" t="s">
        <v>4405</v>
      </c>
      <c r="BA189" s="6">
        <v>2585</v>
      </c>
      <c r="BB189" s="6" t="s">
        <v>4406</v>
      </c>
      <c r="BC189" s="6">
        <v>1677</v>
      </c>
      <c r="BD189" s="6" t="s">
        <v>4407</v>
      </c>
      <c r="BE189" s="6">
        <v>1307</v>
      </c>
      <c r="BF189" s="6" t="s">
        <v>4408</v>
      </c>
      <c r="BG189" s="6">
        <v>2231</v>
      </c>
      <c r="BH189" s="6" t="s">
        <v>4409</v>
      </c>
      <c r="BI189" s="6">
        <v>1980</v>
      </c>
      <c r="BJ189" s="6" t="s">
        <v>4410</v>
      </c>
      <c r="BK189" s="6">
        <v>1256</v>
      </c>
      <c r="BL189" s="6" t="s">
        <v>2915</v>
      </c>
      <c r="BM189" s="6">
        <v>724</v>
      </c>
      <c r="BN189" s="6" t="s">
        <v>4411</v>
      </c>
      <c r="BO189" s="6">
        <v>192</v>
      </c>
      <c r="BP189" s="6">
        <v>187</v>
      </c>
      <c r="BQ189" s="6">
        <v>318</v>
      </c>
      <c r="BR189" s="6" t="s">
        <v>190</v>
      </c>
      <c r="BS189" s="6">
        <v>142</v>
      </c>
      <c r="BT189" s="6" t="s">
        <v>191</v>
      </c>
      <c r="BU189" s="6">
        <v>494</v>
      </c>
      <c r="BV189" s="6" t="s">
        <v>162</v>
      </c>
      <c r="BW189" s="6">
        <v>514</v>
      </c>
      <c r="BX189" s="6">
        <v>20</v>
      </c>
      <c r="BY189" s="6" t="s">
        <v>4412</v>
      </c>
      <c r="BZ189" s="6" t="s">
        <v>4413</v>
      </c>
      <c r="CA189" s="6" t="s">
        <v>4414</v>
      </c>
      <c r="CB189" s="6" t="s">
        <v>4415</v>
      </c>
      <c r="CC189" s="6" t="s">
        <v>4416</v>
      </c>
      <c r="CD189" s="6" t="s">
        <v>162</v>
      </c>
      <c r="CE189" s="6" t="s">
        <v>4417</v>
      </c>
      <c r="CF189" s="6" t="s">
        <v>4418</v>
      </c>
      <c r="CG189" s="6" t="s">
        <v>4419</v>
      </c>
      <c r="CH189" s="6">
        <v>12</v>
      </c>
      <c r="CI189" s="6">
        <v>12</v>
      </c>
      <c r="CJ189" s="6">
        <v>11</v>
      </c>
      <c r="CK189" s="6">
        <v>12</v>
      </c>
      <c r="CL189" s="6">
        <v>14</v>
      </c>
      <c r="CM189" s="6">
        <v>21</v>
      </c>
      <c r="CN189" s="6">
        <v>26</v>
      </c>
      <c r="CO189" s="6">
        <v>15</v>
      </c>
      <c r="CP189" s="6">
        <v>26</v>
      </c>
      <c r="CQ189" s="6">
        <v>14</v>
      </c>
      <c r="CR189" s="6">
        <v>670</v>
      </c>
      <c r="CS189" s="6">
        <v>1659</v>
      </c>
      <c r="CT189" s="6">
        <v>584</v>
      </c>
      <c r="CU189" s="6">
        <v>1605</v>
      </c>
      <c r="CV189" s="6">
        <v>35</v>
      </c>
      <c r="CW189" s="6">
        <v>18</v>
      </c>
      <c r="CX189" s="6">
        <v>42</v>
      </c>
      <c r="CY189" s="6">
        <v>18</v>
      </c>
      <c r="CZ189" s="6">
        <v>42</v>
      </c>
      <c r="DA189" s="6">
        <v>18</v>
      </c>
      <c r="DB189" s="6">
        <v>24</v>
      </c>
      <c r="DC189" s="6" t="s">
        <v>4400</v>
      </c>
      <c r="DE189">
        <f t="shared" si="196"/>
        <v>42</v>
      </c>
      <c r="DF189">
        <f t="shared" si="197"/>
        <v>18</v>
      </c>
      <c r="DG189">
        <f t="shared" si="198"/>
        <v>24</v>
      </c>
      <c r="DH189">
        <f t="shared" si="199"/>
        <v>42</v>
      </c>
      <c r="DI189">
        <f t="shared" si="200"/>
        <v>0</v>
      </c>
      <c r="DL189">
        <f t="shared" si="201"/>
        <v>18</v>
      </c>
      <c r="DM189">
        <f t="shared" si="202"/>
        <v>18</v>
      </c>
      <c r="DN189">
        <f t="shared" si="203"/>
        <v>0</v>
      </c>
      <c r="DQ189">
        <f t="shared" si="204"/>
        <v>42</v>
      </c>
      <c r="DR189">
        <f t="shared" si="205"/>
        <v>42</v>
      </c>
      <c r="DS189">
        <f t="shared" si="206"/>
        <v>0</v>
      </c>
      <c r="DV189">
        <f t="shared" si="207"/>
        <v>35</v>
      </c>
      <c r="DW189">
        <f t="shared" si="208"/>
        <v>18</v>
      </c>
      <c r="DX189">
        <f t="shared" si="209"/>
        <v>53</v>
      </c>
      <c r="DY189">
        <f t="shared" si="210"/>
        <v>53</v>
      </c>
      <c r="DZ189">
        <f t="shared" si="211"/>
        <v>0</v>
      </c>
      <c r="EC189">
        <f t="shared" si="212"/>
        <v>1659</v>
      </c>
      <c r="ED189">
        <f t="shared" si="213"/>
        <v>1605</v>
      </c>
      <c r="EE189">
        <f t="shared" si="214"/>
        <v>-54</v>
      </c>
      <c r="EF189" s="1">
        <f t="shared" si="215"/>
        <v>3.2549728752260449</v>
      </c>
      <c r="EH189">
        <f t="shared" si="216"/>
        <v>670</v>
      </c>
      <c r="EI189">
        <f t="shared" si="217"/>
        <v>584</v>
      </c>
      <c r="EJ189">
        <f t="shared" si="218"/>
        <v>86</v>
      </c>
      <c r="EK189">
        <f t="shared" si="219"/>
        <v>12.835820895522389</v>
      </c>
      <c r="EM189">
        <f t="shared" si="220"/>
        <v>26</v>
      </c>
      <c r="EN189">
        <f t="shared" si="221"/>
        <v>26</v>
      </c>
      <c r="EO189">
        <f t="shared" si="222"/>
        <v>51</v>
      </c>
      <c r="EP189">
        <f t="shared" si="223"/>
        <v>52</v>
      </c>
      <c r="EQ189">
        <f t="shared" si="224"/>
        <v>1</v>
      </c>
      <c r="ER189">
        <f t="shared" si="225"/>
        <v>1.9230769230769198</v>
      </c>
      <c r="ET189">
        <f t="shared" si="226"/>
        <v>15</v>
      </c>
      <c r="EU189">
        <f t="shared" si="227"/>
        <v>14</v>
      </c>
      <c r="EV189">
        <f t="shared" si="228"/>
        <v>29</v>
      </c>
      <c r="EW189">
        <f t="shared" si="229"/>
        <v>29</v>
      </c>
      <c r="EX189">
        <f t="shared" si="230"/>
        <v>0</v>
      </c>
      <c r="FA189">
        <f t="shared" si="231"/>
        <v>11</v>
      </c>
      <c r="FB189">
        <f t="shared" si="232"/>
        <v>12</v>
      </c>
      <c r="FC189">
        <f t="shared" si="233"/>
        <v>23</v>
      </c>
      <c r="FD189">
        <f t="shared" si="234"/>
        <v>22</v>
      </c>
      <c r="FE189">
        <f t="shared" si="235"/>
        <v>-1</v>
      </c>
      <c r="FH189">
        <f t="shared" si="236"/>
        <v>2585</v>
      </c>
      <c r="FI189">
        <f t="shared" si="237"/>
        <v>1307</v>
      </c>
      <c r="FJ189">
        <f t="shared" si="238"/>
        <v>1256</v>
      </c>
      <c r="FK189">
        <f t="shared" si="239"/>
        <v>2563</v>
      </c>
      <c r="FL189">
        <f t="shared" si="240"/>
        <v>-22</v>
      </c>
      <c r="FM189">
        <f t="shared" si="241"/>
        <v>0.85106382978723616</v>
      </c>
      <c r="FO189">
        <f t="shared" si="242"/>
        <v>724</v>
      </c>
      <c r="FP189">
        <f t="shared" si="243"/>
        <v>924</v>
      </c>
      <c r="FQ189">
        <f t="shared" si="244"/>
        <v>1677</v>
      </c>
      <c r="FR189">
        <f t="shared" si="245"/>
        <v>1648</v>
      </c>
      <c r="FS189">
        <f t="shared" si="246"/>
        <v>-29</v>
      </c>
      <c r="FT189">
        <f t="shared" si="247"/>
        <v>1.7292784734645181</v>
      </c>
      <c r="FV189">
        <f t="shared" si="248"/>
        <v>4262</v>
      </c>
      <c r="FW189">
        <f t="shared" si="249"/>
        <v>2585</v>
      </c>
      <c r="FX189">
        <f t="shared" si="250"/>
        <v>1677</v>
      </c>
      <c r="FY189">
        <f t="shared" si="251"/>
        <v>4262</v>
      </c>
      <c r="FZ189">
        <f t="shared" si="252"/>
        <v>0</v>
      </c>
      <c r="GA189">
        <f t="shared" si="253"/>
        <v>0</v>
      </c>
      <c r="GC189">
        <f t="shared" si="254"/>
        <v>100</v>
      </c>
      <c r="GD189">
        <f t="shared" si="255"/>
        <v>53</v>
      </c>
      <c r="GE189">
        <f t="shared" si="256"/>
        <v>47</v>
      </c>
      <c r="GF189">
        <f t="shared" si="257"/>
        <v>100</v>
      </c>
      <c r="GG189">
        <f t="shared" si="258"/>
        <v>0</v>
      </c>
      <c r="GI189">
        <f t="shared" si="259"/>
        <v>12</v>
      </c>
      <c r="GJ189">
        <f t="shared" si="260"/>
        <v>12</v>
      </c>
      <c r="GK189">
        <f t="shared" si="261"/>
        <v>24</v>
      </c>
      <c r="GL189">
        <f t="shared" si="262"/>
        <v>24</v>
      </c>
      <c r="GM189">
        <f t="shared" si="263"/>
        <v>0</v>
      </c>
      <c r="GN189">
        <f t="shared" si="264"/>
        <v>0</v>
      </c>
      <c r="GP189">
        <f t="shared" si="265"/>
        <v>51</v>
      </c>
      <c r="GQ189">
        <f t="shared" si="266"/>
        <v>22</v>
      </c>
      <c r="GR189">
        <f t="shared" si="267"/>
        <v>29</v>
      </c>
      <c r="GS189">
        <f t="shared" si="268"/>
        <v>51</v>
      </c>
      <c r="GT189">
        <f t="shared" si="269"/>
        <v>0</v>
      </c>
      <c r="GU189">
        <f t="shared" si="270"/>
        <v>0</v>
      </c>
      <c r="GW189">
        <f t="shared" si="271"/>
        <v>26</v>
      </c>
      <c r="GX189">
        <f t="shared" si="272"/>
        <v>26</v>
      </c>
      <c r="GY189">
        <f t="shared" si="273"/>
        <v>52</v>
      </c>
      <c r="GZ189">
        <f t="shared" si="274"/>
        <v>15</v>
      </c>
      <c r="HA189">
        <f t="shared" si="275"/>
        <v>14</v>
      </c>
      <c r="HB189">
        <f t="shared" si="276"/>
        <v>29</v>
      </c>
      <c r="HC189">
        <f t="shared" si="277"/>
        <v>11</v>
      </c>
      <c r="HD189">
        <f t="shared" si="278"/>
        <v>12</v>
      </c>
      <c r="HE189">
        <f t="shared" si="279"/>
        <v>23</v>
      </c>
      <c r="HF189">
        <f t="shared" si="280"/>
        <v>52</v>
      </c>
      <c r="HG189">
        <f t="shared" si="281"/>
        <v>0</v>
      </c>
      <c r="HI189">
        <f t="shared" si="282"/>
        <v>924</v>
      </c>
      <c r="HJ189">
        <f t="shared" si="283"/>
        <v>1307</v>
      </c>
      <c r="HK189">
        <f t="shared" si="284"/>
        <v>2231</v>
      </c>
      <c r="HL189">
        <f t="shared" si="285"/>
        <v>2231</v>
      </c>
      <c r="HM189">
        <f t="shared" si="286"/>
        <v>0</v>
      </c>
      <c r="HN189">
        <f t="shared" si="287"/>
        <v>0</v>
      </c>
      <c r="HP189">
        <f t="shared" si="288"/>
        <v>584</v>
      </c>
      <c r="HQ189">
        <f t="shared" si="289"/>
        <v>1605</v>
      </c>
      <c r="HR189">
        <f t="shared" si="290"/>
        <v>2231</v>
      </c>
      <c r="HS189">
        <f t="shared" si="291"/>
        <v>2189</v>
      </c>
      <c r="HT189">
        <f t="shared" si="292"/>
        <v>-42</v>
      </c>
      <c r="HU189">
        <f t="shared" si="293"/>
        <v>1.8825638727028178</v>
      </c>
    </row>
    <row r="190" spans="1:229" x14ac:dyDescent="0.35">
      <c r="A190" s="6" t="s">
        <v>4420</v>
      </c>
      <c r="B190" s="6" t="s">
        <v>133</v>
      </c>
      <c r="C190" s="6" t="s">
        <v>201</v>
      </c>
      <c r="D190" s="6"/>
      <c r="E190" s="6" t="s">
        <v>656</v>
      </c>
      <c r="F190" s="6" t="s">
        <v>726</v>
      </c>
      <c r="G190" s="6" t="s">
        <v>1052</v>
      </c>
      <c r="H190" s="6" t="s">
        <v>204</v>
      </c>
      <c r="I190" s="6" t="s">
        <v>1405</v>
      </c>
      <c r="J190" s="6" t="s">
        <v>2752</v>
      </c>
      <c r="K190" s="6" t="s">
        <v>1179</v>
      </c>
      <c r="L190" s="6" t="s">
        <v>138</v>
      </c>
      <c r="M190" s="6" t="s">
        <v>4420</v>
      </c>
      <c r="N190" s="6">
        <v>86</v>
      </c>
      <c r="O190" s="6">
        <v>65</v>
      </c>
      <c r="P190" s="6">
        <v>1</v>
      </c>
      <c r="Q190" s="6" t="s">
        <v>4421</v>
      </c>
      <c r="R190" s="6">
        <v>20</v>
      </c>
      <c r="S190" s="6">
        <v>86</v>
      </c>
      <c r="T190" s="6">
        <v>21</v>
      </c>
      <c r="U190" s="6">
        <v>21</v>
      </c>
      <c r="V190" s="6">
        <v>131</v>
      </c>
      <c r="W190" s="6" t="s">
        <v>4179</v>
      </c>
      <c r="X190" s="6" t="s">
        <v>4422</v>
      </c>
      <c r="Y190" s="6" t="s">
        <v>4423</v>
      </c>
      <c r="Z190" s="6" t="s">
        <v>4424</v>
      </c>
      <c r="AA190" s="6">
        <v>87</v>
      </c>
      <c r="AB190" s="6">
        <v>58</v>
      </c>
      <c r="AC190" s="6">
        <v>66</v>
      </c>
      <c r="AD190" s="6">
        <v>65</v>
      </c>
      <c r="AE190" s="6">
        <v>66</v>
      </c>
      <c r="AF190" s="6">
        <v>59</v>
      </c>
      <c r="AG190" s="6">
        <v>62</v>
      </c>
      <c r="AH190" s="6">
        <v>64</v>
      </c>
      <c r="AI190" s="6">
        <v>23</v>
      </c>
      <c r="AJ190" s="6">
        <v>26</v>
      </c>
      <c r="AK190" s="6">
        <v>28</v>
      </c>
      <c r="AL190" s="6">
        <v>20</v>
      </c>
      <c r="AM190" s="6">
        <v>51</v>
      </c>
      <c r="AN190" s="6">
        <v>65</v>
      </c>
      <c r="AO190" s="6">
        <v>51</v>
      </c>
      <c r="AP190" s="6">
        <v>22</v>
      </c>
      <c r="AQ190" s="6">
        <v>0</v>
      </c>
      <c r="AR190" s="6">
        <v>43</v>
      </c>
      <c r="AS190" s="6">
        <v>33</v>
      </c>
      <c r="AT190" s="6">
        <v>34</v>
      </c>
      <c r="AU190" s="6">
        <v>44</v>
      </c>
      <c r="AV190" s="6">
        <v>43</v>
      </c>
      <c r="AW190" s="6">
        <v>7056</v>
      </c>
      <c r="AX190" s="6" t="s">
        <v>4425</v>
      </c>
      <c r="AY190" s="6">
        <v>1997</v>
      </c>
      <c r="AZ190" s="6" t="s">
        <v>4426</v>
      </c>
      <c r="BA190" s="6">
        <v>3598</v>
      </c>
      <c r="BB190" s="6" t="s">
        <v>4427</v>
      </c>
      <c r="BC190" s="6">
        <v>3458</v>
      </c>
      <c r="BD190" s="6" t="s">
        <v>4428</v>
      </c>
      <c r="BE190" s="6">
        <v>1657</v>
      </c>
      <c r="BF190" s="6" t="s">
        <v>4429</v>
      </c>
      <c r="BG190" s="6">
        <v>3654</v>
      </c>
      <c r="BH190" s="6" t="s">
        <v>4430</v>
      </c>
      <c r="BI190" s="6">
        <v>3336</v>
      </c>
      <c r="BJ190" s="6" t="s">
        <v>4431</v>
      </c>
      <c r="BK190" s="6">
        <v>1918</v>
      </c>
      <c r="BL190" s="6" t="s">
        <v>4432</v>
      </c>
      <c r="BM190" s="6">
        <v>1418</v>
      </c>
      <c r="BN190" s="6" t="s">
        <v>4433</v>
      </c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 t="s">
        <v>4434</v>
      </c>
      <c r="BZ190" s="6" t="s">
        <v>4435</v>
      </c>
      <c r="CA190" s="6" t="s">
        <v>4436</v>
      </c>
      <c r="CB190" s="6" t="s">
        <v>4437</v>
      </c>
      <c r="CC190" s="6" t="s">
        <v>4438</v>
      </c>
      <c r="CD190" s="6" t="s">
        <v>162</v>
      </c>
      <c r="CE190" s="6" t="s">
        <v>4439</v>
      </c>
      <c r="CF190" s="6" t="s">
        <v>4440</v>
      </c>
      <c r="CG190" s="6" t="s">
        <v>4441</v>
      </c>
      <c r="CH190" s="6">
        <v>9</v>
      </c>
      <c r="CI190" s="6">
        <v>11</v>
      </c>
      <c r="CJ190" s="6">
        <v>10</v>
      </c>
      <c r="CK190" s="6">
        <v>11</v>
      </c>
      <c r="CL190" s="6">
        <v>-1</v>
      </c>
      <c r="CM190" s="6">
        <v>0</v>
      </c>
      <c r="CN190" s="6">
        <v>34</v>
      </c>
      <c r="CO190" s="6">
        <v>24</v>
      </c>
      <c r="CP190" s="6">
        <v>30</v>
      </c>
      <c r="CQ190" s="6">
        <v>19</v>
      </c>
      <c r="CR190" s="6">
        <v>2101</v>
      </c>
      <c r="CS190" s="6">
        <v>1226</v>
      </c>
      <c r="CT190" s="6">
        <v>2488</v>
      </c>
      <c r="CU190" s="6">
        <v>1100</v>
      </c>
      <c r="CV190" s="6">
        <v>18</v>
      </c>
      <c r="CW190" s="6">
        <v>48</v>
      </c>
      <c r="CX190" s="6">
        <v>63</v>
      </c>
      <c r="CY190" s="6">
        <v>43</v>
      </c>
      <c r="CZ190" s="6">
        <v>64</v>
      </c>
      <c r="DA190" s="6">
        <v>43</v>
      </c>
      <c r="DB190" s="6">
        <v>21</v>
      </c>
      <c r="DC190" s="6" t="s">
        <v>4420</v>
      </c>
      <c r="DE190">
        <f t="shared" si="196"/>
        <v>64</v>
      </c>
      <c r="DF190">
        <f t="shared" si="197"/>
        <v>43</v>
      </c>
      <c r="DG190">
        <f t="shared" si="198"/>
        <v>21</v>
      </c>
      <c r="DH190">
        <f t="shared" si="199"/>
        <v>64</v>
      </c>
      <c r="DI190">
        <f t="shared" si="200"/>
        <v>0</v>
      </c>
      <c r="DL190">
        <f t="shared" si="201"/>
        <v>43</v>
      </c>
      <c r="DM190">
        <f t="shared" si="202"/>
        <v>43</v>
      </c>
      <c r="DN190">
        <f t="shared" si="203"/>
        <v>0</v>
      </c>
      <c r="DQ190">
        <f t="shared" si="204"/>
        <v>64</v>
      </c>
      <c r="DR190">
        <f t="shared" si="205"/>
        <v>63</v>
      </c>
      <c r="DS190">
        <f t="shared" si="206"/>
        <v>-1</v>
      </c>
      <c r="DV190">
        <f t="shared" si="207"/>
        <v>18</v>
      </c>
      <c r="DW190">
        <f t="shared" si="208"/>
        <v>48</v>
      </c>
      <c r="DX190">
        <f t="shared" si="209"/>
        <v>66</v>
      </c>
      <c r="DY190">
        <f t="shared" si="210"/>
        <v>66</v>
      </c>
      <c r="DZ190">
        <f t="shared" si="211"/>
        <v>0</v>
      </c>
      <c r="EC190">
        <f t="shared" si="212"/>
        <v>1226</v>
      </c>
      <c r="ED190">
        <f t="shared" si="213"/>
        <v>1100</v>
      </c>
      <c r="EE190">
        <f t="shared" si="214"/>
        <v>-126</v>
      </c>
      <c r="EF190" s="1">
        <f t="shared" si="215"/>
        <v>10.277324632952698</v>
      </c>
      <c r="EH190">
        <f t="shared" si="216"/>
        <v>2101</v>
      </c>
      <c r="EI190">
        <f t="shared" si="217"/>
        <v>2488</v>
      </c>
      <c r="EJ190">
        <f t="shared" si="218"/>
        <v>-387</v>
      </c>
      <c r="EK190">
        <f t="shared" si="219"/>
        <v>15.554662379421217</v>
      </c>
      <c r="EM190">
        <f t="shared" si="220"/>
        <v>34</v>
      </c>
      <c r="EN190">
        <f t="shared" si="221"/>
        <v>30</v>
      </c>
      <c r="EO190">
        <f t="shared" si="222"/>
        <v>66</v>
      </c>
      <c r="EP190">
        <f t="shared" si="223"/>
        <v>64</v>
      </c>
      <c r="EQ190">
        <f t="shared" si="224"/>
        <v>-2</v>
      </c>
      <c r="ER190">
        <f t="shared" si="225"/>
        <v>3.0303030303030312</v>
      </c>
      <c r="ET190">
        <f t="shared" si="226"/>
        <v>24</v>
      </c>
      <c r="EU190">
        <f t="shared" si="227"/>
        <v>19</v>
      </c>
      <c r="EV190">
        <f t="shared" si="228"/>
        <v>43</v>
      </c>
      <c r="EW190">
        <f t="shared" si="229"/>
        <v>43</v>
      </c>
      <c r="EX190">
        <f t="shared" si="230"/>
        <v>0</v>
      </c>
      <c r="FA190">
        <f t="shared" si="231"/>
        <v>10</v>
      </c>
      <c r="FB190">
        <f t="shared" si="232"/>
        <v>11</v>
      </c>
      <c r="FC190">
        <f t="shared" si="233"/>
        <v>21</v>
      </c>
      <c r="FD190">
        <f t="shared" si="234"/>
        <v>23</v>
      </c>
      <c r="FE190">
        <f t="shared" si="235"/>
        <v>2</v>
      </c>
      <c r="FH190">
        <f t="shared" si="236"/>
        <v>3598</v>
      </c>
      <c r="FI190">
        <f t="shared" si="237"/>
        <v>1657</v>
      </c>
      <c r="FJ190">
        <f t="shared" si="238"/>
        <v>1918</v>
      </c>
      <c r="FK190">
        <f t="shared" si="239"/>
        <v>3575</v>
      </c>
      <c r="FL190">
        <f t="shared" si="240"/>
        <v>-23</v>
      </c>
      <c r="FM190">
        <f t="shared" si="241"/>
        <v>0.63924402445803707</v>
      </c>
      <c r="FO190">
        <f t="shared" si="242"/>
        <v>1418</v>
      </c>
      <c r="FP190">
        <f t="shared" si="243"/>
        <v>1997</v>
      </c>
      <c r="FQ190">
        <f t="shared" si="244"/>
        <v>3458</v>
      </c>
      <c r="FR190">
        <f t="shared" si="245"/>
        <v>3415</v>
      </c>
      <c r="FS190">
        <f t="shared" si="246"/>
        <v>-43</v>
      </c>
      <c r="FT190">
        <f t="shared" si="247"/>
        <v>1.2434933487565019</v>
      </c>
      <c r="FV190">
        <f t="shared" si="248"/>
        <v>7056</v>
      </c>
      <c r="FW190">
        <f t="shared" si="249"/>
        <v>3598</v>
      </c>
      <c r="FX190">
        <f t="shared" si="250"/>
        <v>3458</v>
      </c>
      <c r="FY190">
        <f t="shared" si="251"/>
        <v>7056</v>
      </c>
      <c r="FZ190">
        <f t="shared" si="252"/>
        <v>0</v>
      </c>
      <c r="GA190">
        <f t="shared" si="253"/>
        <v>0</v>
      </c>
      <c r="GC190">
        <f t="shared" si="254"/>
        <v>131</v>
      </c>
      <c r="GD190">
        <f t="shared" si="255"/>
        <v>66</v>
      </c>
      <c r="GE190">
        <f t="shared" si="256"/>
        <v>65</v>
      </c>
      <c r="GF190">
        <f t="shared" si="257"/>
        <v>131</v>
      </c>
      <c r="GG190">
        <f t="shared" si="258"/>
        <v>0</v>
      </c>
      <c r="GI190">
        <f t="shared" si="259"/>
        <v>9</v>
      </c>
      <c r="GJ190">
        <f t="shared" si="260"/>
        <v>11</v>
      </c>
      <c r="GK190">
        <f t="shared" si="261"/>
        <v>21</v>
      </c>
      <c r="GL190">
        <f t="shared" si="262"/>
        <v>20</v>
      </c>
      <c r="GM190">
        <f t="shared" si="263"/>
        <v>-1</v>
      </c>
      <c r="GN190">
        <f t="shared" si="264"/>
        <v>4.7619047619047592</v>
      </c>
      <c r="GP190">
        <f t="shared" si="265"/>
        <v>66</v>
      </c>
      <c r="GQ190">
        <f t="shared" si="266"/>
        <v>23</v>
      </c>
      <c r="GR190">
        <f t="shared" si="267"/>
        <v>43</v>
      </c>
      <c r="GS190">
        <f t="shared" si="268"/>
        <v>66</v>
      </c>
      <c r="GT190">
        <f t="shared" si="269"/>
        <v>0</v>
      </c>
      <c r="GU190">
        <f t="shared" si="270"/>
        <v>3.0303030303030312</v>
      </c>
      <c r="GW190">
        <f t="shared" si="271"/>
        <v>34</v>
      </c>
      <c r="GX190">
        <f t="shared" si="272"/>
        <v>30</v>
      </c>
      <c r="GY190">
        <f t="shared" si="273"/>
        <v>64</v>
      </c>
      <c r="GZ190">
        <f t="shared" si="274"/>
        <v>24</v>
      </c>
      <c r="HA190">
        <f t="shared" si="275"/>
        <v>19</v>
      </c>
      <c r="HB190">
        <f t="shared" si="276"/>
        <v>43</v>
      </c>
      <c r="HC190">
        <f t="shared" si="277"/>
        <v>10</v>
      </c>
      <c r="HD190">
        <f t="shared" si="278"/>
        <v>11</v>
      </c>
      <c r="HE190">
        <f t="shared" si="279"/>
        <v>21</v>
      </c>
      <c r="HF190">
        <f t="shared" si="280"/>
        <v>64</v>
      </c>
      <c r="HG190">
        <f t="shared" si="281"/>
        <v>0</v>
      </c>
      <c r="HI190">
        <f t="shared" si="282"/>
        <v>1997</v>
      </c>
      <c r="HJ190">
        <f t="shared" si="283"/>
        <v>1657</v>
      </c>
      <c r="HK190">
        <f t="shared" si="284"/>
        <v>3654</v>
      </c>
      <c r="HL190">
        <f t="shared" si="285"/>
        <v>3654</v>
      </c>
      <c r="HM190">
        <f t="shared" si="286"/>
        <v>0</v>
      </c>
      <c r="HN190">
        <f t="shared" si="287"/>
        <v>0</v>
      </c>
      <c r="HP190">
        <f t="shared" si="288"/>
        <v>2488</v>
      </c>
      <c r="HQ190">
        <f t="shared" si="289"/>
        <v>1100</v>
      </c>
      <c r="HR190">
        <f t="shared" si="290"/>
        <v>3654</v>
      </c>
      <c r="HS190">
        <f t="shared" si="291"/>
        <v>3588</v>
      </c>
      <c r="HT190">
        <f t="shared" si="292"/>
        <v>-66</v>
      </c>
      <c r="HU190">
        <f t="shared" si="293"/>
        <v>1.8062397372742254</v>
      </c>
    </row>
    <row r="191" spans="1:229" x14ac:dyDescent="0.35">
      <c r="A191" s="6" t="s">
        <v>4442</v>
      </c>
      <c r="B191" s="6" t="s">
        <v>167</v>
      </c>
      <c r="C191" s="6" t="s">
        <v>201</v>
      </c>
      <c r="D191" s="6">
        <v>74</v>
      </c>
      <c r="E191" s="6" t="s">
        <v>546</v>
      </c>
      <c r="F191" s="6" t="s">
        <v>1845</v>
      </c>
      <c r="G191" s="6" t="s">
        <v>1052</v>
      </c>
      <c r="H191" s="6" t="s">
        <v>706</v>
      </c>
      <c r="I191" s="6" t="s">
        <v>1332</v>
      </c>
      <c r="J191" s="6" t="s">
        <v>4443</v>
      </c>
      <c r="K191" s="6" t="s">
        <v>1581</v>
      </c>
      <c r="L191" s="6" t="s">
        <v>952</v>
      </c>
      <c r="M191" s="6" t="s">
        <v>4442</v>
      </c>
      <c r="N191" s="6">
        <v>84</v>
      </c>
      <c r="O191" s="6">
        <v>67</v>
      </c>
      <c r="P191" s="6">
        <v>23</v>
      </c>
      <c r="Q191" s="6" t="s">
        <v>4444</v>
      </c>
      <c r="R191" s="6">
        <v>40</v>
      </c>
      <c r="S191" s="6">
        <v>109</v>
      </c>
      <c r="T191" s="6">
        <v>15</v>
      </c>
      <c r="U191" s="6">
        <v>20</v>
      </c>
      <c r="V191" s="6">
        <v>111</v>
      </c>
      <c r="W191" s="6" t="s">
        <v>4445</v>
      </c>
      <c r="X191" s="6" t="s">
        <v>4446</v>
      </c>
      <c r="Y191" s="6" t="s">
        <v>4447</v>
      </c>
      <c r="Z191" s="6" t="s">
        <v>4448</v>
      </c>
      <c r="AA191" s="6">
        <v>84</v>
      </c>
      <c r="AB191" s="6">
        <v>76</v>
      </c>
      <c r="AC191" s="6">
        <v>69</v>
      </c>
      <c r="AD191" s="6">
        <v>42</v>
      </c>
      <c r="AE191" s="6">
        <v>58</v>
      </c>
      <c r="AF191" s="6">
        <v>62</v>
      </c>
      <c r="AG191" s="6">
        <v>66</v>
      </c>
      <c r="AH191" s="6">
        <v>69</v>
      </c>
      <c r="AI191" s="6">
        <v>24</v>
      </c>
      <c r="AJ191" s="6">
        <v>27</v>
      </c>
      <c r="AK191" s="6">
        <v>19</v>
      </c>
      <c r="AL191" s="6">
        <v>29</v>
      </c>
      <c r="AM191" s="6">
        <v>55</v>
      </c>
      <c r="AN191" s="6">
        <v>63</v>
      </c>
      <c r="AO191" s="6">
        <v>55</v>
      </c>
      <c r="AP191" s="6">
        <v>27</v>
      </c>
      <c r="AQ191" s="6">
        <v>0</v>
      </c>
      <c r="AR191" s="6">
        <v>36</v>
      </c>
      <c r="AS191" s="6">
        <v>35</v>
      </c>
      <c r="AT191" s="6">
        <v>47</v>
      </c>
      <c r="AU191" s="6">
        <v>40</v>
      </c>
      <c r="AV191" s="6">
        <v>34</v>
      </c>
      <c r="AW191" s="6">
        <v>5970</v>
      </c>
      <c r="AX191" s="6" t="s">
        <v>4449</v>
      </c>
      <c r="AY191" s="6">
        <v>2344</v>
      </c>
      <c r="AZ191" s="6" t="s">
        <v>4450</v>
      </c>
      <c r="BA191" s="6">
        <v>2964</v>
      </c>
      <c r="BB191" s="6" t="s">
        <v>4451</v>
      </c>
      <c r="BC191" s="6">
        <v>3006</v>
      </c>
      <c r="BD191" s="6" t="s">
        <v>4452</v>
      </c>
      <c r="BE191" s="6">
        <v>1833</v>
      </c>
      <c r="BF191" s="6" t="s">
        <v>4453</v>
      </c>
      <c r="BG191" s="6">
        <v>4177</v>
      </c>
      <c r="BH191" s="6" t="s">
        <v>4454</v>
      </c>
      <c r="BI191" s="6">
        <v>1735</v>
      </c>
      <c r="BJ191" s="6" t="s">
        <v>4410</v>
      </c>
      <c r="BK191" s="6">
        <v>1107</v>
      </c>
      <c r="BL191" s="6" t="s">
        <v>1612</v>
      </c>
      <c r="BM191" s="6">
        <v>628</v>
      </c>
      <c r="BN191" s="6" t="s">
        <v>2896</v>
      </c>
      <c r="BO191" s="6">
        <v>207</v>
      </c>
      <c r="BP191" s="6">
        <v>452</v>
      </c>
      <c r="BQ191" s="6">
        <v>324</v>
      </c>
      <c r="BR191" s="6" t="s">
        <v>190</v>
      </c>
      <c r="BS191" s="6">
        <v>134</v>
      </c>
      <c r="BT191" s="6" t="s">
        <v>191</v>
      </c>
      <c r="BU191" s="6">
        <v>514</v>
      </c>
      <c r="BV191" s="6" t="s">
        <v>162</v>
      </c>
      <c r="BW191" s="6">
        <v>506</v>
      </c>
      <c r="BX191" s="6">
        <v>-8</v>
      </c>
      <c r="BY191" s="6" t="s">
        <v>4455</v>
      </c>
      <c r="BZ191" s="6" t="s">
        <v>4456</v>
      </c>
      <c r="CA191" s="6" t="s">
        <v>4457</v>
      </c>
      <c r="CB191" s="6" t="s">
        <v>4458</v>
      </c>
      <c r="CC191" s="6" t="s">
        <v>4459</v>
      </c>
      <c r="CD191" s="6" t="s">
        <v>162</v>
      </c>
      <c r="CE191" s="6" t="s">
        <v>4460</v>
      </c>
      <c r="CF191" s="6" t="s">
        <v>4461</v>
      </c>
      <c r="CG191" s="6" t="s">
        <v>4462</v>
      </c>
      <c r="CH191" s="6">
        <v>10</v>
      </c>
      <c r="CI191" s="6">
        <v>16</v>
      </c>
      <c r="CJ191" s="6">
        <v>9</v>
      </c>
      <c r="CK191" s="6">
        <v>13</v>
      </c>
      <c r="CL191" s="6">
        <v>33</v>
      </c>
      <c r="CM191" s="6">
        <v>11</v>
      </c>
      <c r="CN191" s="6">
        <v>29</v>
      </c>
      <c r="CO191" s="6">
        <v>20</v>
      </c>
      <c r="CP191" s="6">
        <v>27</v>
      </c>
      <c r="CQ191" s="6">
        <v>14</v>
      </c>
      <c r="CR191" s="6">
        <v>2504</v>
      </c>
      <c r="CS191" s="6">
        <v>1181</v>
      </c>
      <c r="CT191" s="6">
        <v>2963</v>
      </c>
      <c r="CU191" s="6">
        <v>1140</v>
      </c>
      <c r="CV191" s="6">
        <v>18</v>
      </c>
      <c r="CW191" s="6">
        <v>51</v>
      </c>
      <c r="CX191" s="6">
        <v>68</v>
      </c>
      <c r="CY191" s="6">
        <v>42</v>
      </c>
      <c r="CZ191" s="6">
        <v>69</v>
      </c>
      <c r="DA191" s="6">
        <v>41</v>
      </c>
      <c r="DB191" s="6">
        <v>28</v>
      </c>
      <c r="DC191" s="6" t="s">
        <v>4442</v>
      </c>
      <c r="DE191">
        <f t="shared" si="196"/>
        <v>69</v>
      </c>
      <c r="DF191">
        <f t="shared" si="197"/>
        <v>41</v>
      </c>
      <c r="DG191">
        <f t="shared" si="198"/>
        <v>28</v>
      </c>
      <c r="DH191">
        <f t="shared" si="199"/>
        <v>69</v>
      </c>
      <c r="DI191">
        <f t="shared" si="200"/>
        <v>0</v>
      </c>
      <c r="DL191">
        <f t="shared" si="201"/>
        <v>41</v>
      </c>
      <c r="DM191">
        <f t="shared" si="202"/>
        <v>42</v>
      </c>
      <c r="DN191">
        <f t="shared" si="203"/>
        <v>1</v>
      </c>
      <c r="DQ191">
        <f t="shared" si="204"/>
        <v>69</v>
      </c>
      <c r="DR191">
        <f t="shared" si="205"/>
        <v>68</v>
      </c>
      <c r="DS191">
        <f t="shared" si="206"/>
        <v>-1</v>
      </c>
      <c r="DV191">
        <f t="shared" si="207"/>
        <v>18</v>
      </c>
      <c r="DW191">
        <f t="shared" si="208"/>
        <v>51</v>
      </c>
      <c r="DX191">
        <f t="shared" si="209"/>
        <v>69</v>
      </c>
      <c r="DY191">
        <f t="shared" si="210"/>
        <v>69</v>
      </c>
      <c r="DZ191">
        <f t="shared" si="211"/>
        <v>0</v>
      </c>
      <c r="EC191">
        <f t="shared" si="212"/>
        <v>1181</v>
      </c>
      <c r="ED191">
        <f t="shared" si="213"/>
        <v>1140</v>
      </c>
      <c r="EE191">
        <f t="shared" si="214"/>
        <v>-41</v>
      </c>
      <c r="EF191" s="1">
        <f t="shared" si="215"/>
        <v>3.471634208298056</v>
      </c>
      <c r="EH191">
        <f t="shared" si="216"/>
        <v>2504</v>
      </c>
      <c r="EI191">
        <f t="shared" si="217"/>
        <v>2963</v>
      </c>
      <c r="EJ191">
        <f t="shared" si="218"/>
        <v>-459</v>
      </c>
      <c r="EK191">
        <f t="shared" si="219"/>
        <v>15.491056361795472</v>
      </c>
      <c r="EM191">
        <f t="shared" si="220"/>
        <v>29</v>
      </c>
      <c r="EN191">
        <f t="shared" si="221"/>
        <v>27</v>
      </c>
      <c r="EO191">
        <f t="shared" si="222"/>
        <v>58</v>
      </c>
      <c r="EP191">
        <f t="shared" si="223"/>
        <v>56</v>
      </c>
      <c r="EQ191">
        <f t="shared" si="224"/>
        <v>-2</v>
      </c>
      <c r="ER191">
        <f t="shared" si="225"/>
        <v>3.448275862068968</v>
      </c>
      <c r="ET191">
        <f t="shared" si="226"/>
        <v>20</v>
      </c>
      <c r="EU191">
        <f t="shared" si="227"/>
        <v>14</v>
      </c>
      <c r="EV191">
        <f t="shared" si="228"/>
        <v>34</v>
      </c>
      <c r="EW191">
        <f t="shared" si="229"/>
        <v>34</v>
      </c>
      <c r="EX191">
        <f t="shared" si="230"/>
        <v>0</v>
      </c>
      <c r="FA191">
        <f t="shared" si="231"/>
        <v>9</v>
      </c>
      <c r="FB191">
        <f t="shared" si="232"/>
        <v>13</v>
      </c>
      <c r="FC191">
        <f t="shared" si="233"/>
        <v>22</v>
      </c>
      <c r="FD191">
        <f t="shared" si="234"/>
        <v>24</v>
      </c>
      <c r="FE191">
        <f t="shared" si="235"/>
        <v>2</v>
      </c>
      <c r="FH191">
        <f t="shared" si="236"/>
        <v>2964</v>
      </c>
      <c r="FI191">
        <f t="shared" si="237"/>
        <v>1833</v>
      </c>
      <c r="FJ191">
        <f t="shared" si="238"/>
        <v>1107</v>
      </c>
      <c r="FK191">
        <f t="shared" si="239"/>
        <v>2940</v>
      </c>
      <c r="FL191">
        <f t="shared" si="240"/>
        <v>-24</v>
      </c>
      <c r="FM191">
        <f t="shared" si="241"/>
        <v>0.80971659919028127</v>
      </c>
      <c r="FO191">
        <f t="shared" si="242"/>
        <v>628</v>
      </c>
      <c r="FP191">
        <f t="shared" si="243"/>
        <v>2344</v>
      </c>
      <c r="FQ191">
        <f t="shared" si="244"/>
        <v>3006</v>
      </c>
      <c r="FR191">
        <f t="shared" si="245"/>
        <v>2972</v>
      </c>
      <c r="FS191">
        <f t="shared" si="246"/>
        <v>-34</v>
      </c>
      <c r="FT191">
        <f t="shared" si="247"/>
        <v>1.131071190951431</v>
      </c>
      <c r="FV191">
        <f t="shared" si="248"/>
        <v>5970</v>
      </c>
      <c r="FW191">
        <f t="shared" si="249"/>
        <v>2964</v>
      </c>
      <c r="FX191">
        <f t="shared" si="250"/>
        <v>3006</v>
      </c>
      <c r="FY191">
        <f t="shared" si="251"/>
        <v>5970</v>
      </c>
      <c r="FZ191">
        <f t="shared" si="252"/>
        <v>0</v>
      </c>
      <c r="GA191">
        <f t="shared" si="253"/>
        <v>0</v>
      </c>
      <c r="GC191">
        <f t="shared" si="254"/>
        <v>111</v>
      </c>
      <c r="GD191">
        <f t="shared" si="255"/>
        <v>69</v>
      </c>
      <c r="GE191">
        <f t="shared" si="256"/>
        <v>42</v>
      </c>
      <c r="GF191">
        <f t="shared" si="257"/>
        <v>111</v>
      </c>
      <c r="GG191">
        <f t="shared" si="258"/>
        <v>0</v>
      </c>
      <c r="GI191">
        <f t="shared" si="259"/>
        <v>10</v>
      </c>
      <c r="GJ191">
        <f t="shared" si="260"/>
        <v>16</v>
      </c>
      <c r="GK191">
        <f t="shared" si="261"/>
        <v>28</v>
      </c>
      <c r="GL191">
        <f t="shared" si="262"/>
        <v>26</v>
      </c>
      <c r="GM191">
        <f t="shared" si="263"/>
        <v>-2</v>
      </c>
      <c r="GN191">
        <f t="shared" si="264"/>
        <v>7.1428571428571388</v>
      </c>
      <c r="GP191">
        <f t="shared" si="265"/>
        <v>58</v>
      </c>
      <c r="GQ191">
        <f t="shared" si="266"/>
        <v>24</v>
      </c>
      <c r="GR191">
        <f t="shared" si="267"/>
        <v>34</v>
      </c>
      <c r="GS191">
        <f t="shared" si="268"/>
        <v>58</v>
      </c>
      <c r="GT191">
        <f t="shared" si="269"/>
        <v>0</v>
      </c>
      <c r="GU191">
        <f t="shared" si="270"/>
        <v>3.448275862068968</v>
      </c>
      <c r="GW191">
        <f t="shared" si="271"/>
        <v>29</v>
      </c>
      <c r="GX191">
        <f t="shared" si="272"/>
        <v>27</v>
      </c>
      <c r="GY191">
        <f t="shared" si="273"/>
        <v>56</v>
      </c>
      <c r="GZ191">
        <f t="shared" si="274"/>
        <v>20</v>
      </c>
      <c r="HA191">
        <f t="shared" si="275"/>
        <v>14</v>
      </c>
      <c r="HB191">
        <f t="shared" si="276"/>
        <v>34</v>
      </c>
      <c r="HC191">
        <f t="shared" si="277"/>
        <v>9</v>
      </c>
      <c r="HD191">
        <f t="shared" si="278"/>
        <v>13</v>
      </c>
      <c r="HE191">
        <f t="shared" si="279"/>
        <v>22</v>
      </c>
      <c r="HF191">
        <f t="shared" si="280"/>
        <v>56</v>
      </c>
      <c r="HG191">
        <f t="shared" si="281"/>
        <v>0</v>
      </c>
      <c r="HI191">
        <f t="shared" si="282"/>
        <v>2344</v>
      </c>
      <c r="HJ191">
        <f t="shared" si="283"/>
        <v>1833</v>
      </c>
      <c r="HK191">
        <f t="shared" si="284"/>
        <v>4177</v>
      </c>
      <c r="HL191">
        <f t="shared" si="285"/>
        <v>4177</v>
      </c>
      <c r="HM191">
        <f t="shared" si="286"/>
        <v>0</v>
      </c>
      <c r="HN191">
        <f t="shared" si="287"/>
        <v>0</v>
      </c>
      <c r="HP191">
        <f t="shared" si="288"/>
        <v>2963</v>
      </c>
      <c r="HQ191">
        <f t="shared" si="289"/>
        <v>1140</v>
      </c>
      <c r="HR191">
        <f t="shared" si="290"/>
        <v>4177</v>
      </c>
      <c r="HS191">
        <f t="shared" si="291"/>
        <v>4103</v>
      </c>
      <c r="HT191">
        <f t="shared" si="292"/>
        <v>-74</v>
      </c>
      <c r="HU191">
        <f t="shared" si="293"/>
        <v>1.7716064160881047</v>
      </c>
    </row>
    <row r="192" spans="1:229" x14ac:dyDescent="0.35">
      <c r="A192" s="6" t="s">
        <v>4463</v>
      </c>
      <c r="B192" s="6" t="s">
        <v>133</v>
      </c>
      <c r="C192" s="6" t="s">
        <v>134</v>
      </c>
      <c r="D192" s="6"/>
      <c r="E192" s="6" t="s">
        <v>294</v>
      </c>
      <c r="F192" s="6" t="s">
        <v>264</v>
      </c>
      <c r="G192" s="6" t="s">
        <v>1309</v>
      </c>
      <c r="H192" s="6" t="s">
        <v>1250</v>
      </c>
      <c r="I192" s="6" t="s">
        <v>576</v>
      </c>
      <c r="J192" s="6" t="s">
        <v>4464</v>
      </c>
      <c r="K192" s="6" t="s">
        <v>1675</v>
      </c>
      <c r="L192" s="6" t="s">
        <v>461</v>
      </c>
      <c r="M192" s="6" t="s">
        <v>4463</v>
      </c>
      <c r="N192" s="6">
        <v>103</v>
      </c>
      <c r="O192" s="6">
        <v>78</v>
      </c>
      <c r="P192" s="6">
        <v>11</v>
      </c>
      <c r="Q192" s="6" t="s">
        <v>4465</v>
      </c>
      <c r="R192" s="6">
        <v>51</v>
      </c>
      <c r="S192" s="6">
        <v>130</v>
      </c>
      <c r="T192" s="6">
        <v>20</v>
      </c>
      <c r="U192" s="6">
        <v>24</v>
      </c>
      <c r="V192" s="6">
        <v>130</v>
      </c>
      <c r="W192" s="6" t="s">
        <v>752</v>
      </c>
      <c r="X192" s="6" t="s">
        <v>4466</v>
      </c>
      <c r="Y192" s="6" t="s">
        <v>4467</v>
      </c>
      <c r="Z192" s="6" t="s">
        <v>4468</v>
      </c>
      <c r="AA192" s="6">
        <v>102</v>
      </c>
      <c r="AB192" s="6">
        <v>58</v>
      </c>
      <c r="AC192" s="6">
        <v>82</v>
      </c>
      <c r="AD192" s="6">
        <v>48</v>
      </c>
      <c r="AE192" s="6">
        <v>49</v>
      </c>
      <c r="AF192" s="6">
        <v>53</v>
      </c>
      <c r="AG192" s="6">
        <v>62</v>
      </c>
      <c r="AH192" s="6">
        <v>61</v>
      </c>
      <c r="AI192" s="6">
        <v>29</v>
      </c>
      <c r="AJ192" s="6">
        <v>27</v>
      </c>
      <c r="AK192" s="6">
        <v>29</v>
      </c>
      <c r="AL192" s="6">
        <v>40</v>
      </c>
      <c r="AM192" s="6">
        <v>37</v>
      </c>
      <c r="AN192" s="6">
        <v>51</v>
      </c>
      <c r="AO192" s="6">
        <v>25</v>
      </c>
      <c r="AP192" s="6">
        <v>30</v>
      </c>
      <c r="AQ192" s="6">
        <v>12</v>
      </c>
      <c r="AR192" s="6">
        <v>21</v>
      </c>
      <c r="AS192" s="6">
        <v>26</v>
      </c>
      <c r="AT192" s="6">
        <v>33</v>
      </c>
      <c r="AU192" s="6">
        <v>21</v>
      </c>
      <c r="AV192" s="6">
        <v>23</v>
      </c>
      <c r="AW192" s="6">
        <v>6273</v>
      </c>
      <c r="AX192" s="6" t="s">
        <v>4469</v>
      </c>
      <c r="AY192" s="6">
        <v>1870</v>
      </c>
      <c r="AZ192" s="6" t="s">
        <v>275</v>
      </c>
      <c r="BA192" s="6">
        <v>3759</v>
      </c>
      <c r="BB192" s="6" t="s">
        <v>4470</v>
      </c>
      <c r="BC192" s="6">
        <v>2514</v>
      </c>
      <c r="BD192" s="6" t="s">
        <v>4471</v>
      </c>
      <c r="BE192" s="6">
        <v>2462</v>
      </c>
      <c r="BF192" s="6" t="s">
        <v>4472</v>
      </c>
      <c r="BG192" s="6">
        <v>4332</v>
      </c>
      <c r="BH192" s="6" t="s">
        <v>4473</v>
      </c>
      <c r="BI192" s="6">
        <v>1892</v>
      </c>
      <c r="BJ192" s="6" t="s">
        <v>4474</v>
      </c>
      <c r="BK192" s="6">
        <v>1268</v>
      </c>
      <c r="BL192" s="6" t="s">
        <v>4475</v>
      </c>
      <c r="BM192" s="6">
        <v>624</v>
      </c>
      <c r="BN192" s="6" t="s">
        <v>4476</v>
      </c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 t="s">
        <v>4477</v>
      </c>
      <c r="BZ192" s="6" t="s">
        <v>4478</v>
      </c>
      <c r="CA192" s="6" t="s">
        <v>4479</v>
      </c>
      <c r="CB192" s="6" t="s">
        <v>4480</v>
      </c>
      <c r="CC192" s="6" t="s">
        <v>4481</v>
      </c>
      <c r="CD192" s="6" t="s">
        <v>162</v>
      </c>
      <c r="CE192" s="6" t="s">
        <v>4482</v>
      </c>
      <c r="CF192" s="6" t="s">
        <v>4483</v>
      </c>
      <c r="CG192" s="6" t="s">
        <v>4484</v>
      </c>
      <c r="CH192" s="6">
        <v>16</v>
      </c>
      <c r="CI192" s="6">
        <v>13</v>
      </c>
      <c r="CJ192" s="6">
        <v>12</v>
      </c>
      <c r="CK192" s="6">
        <v>19</v>
      </c>
      <c r="CL192" s="6">
        <v>15</v>
      </c>
      <c r="CM192" s="6">
        <v>15</v>
      </c>
      <c r="CN192" s="6">
        <v>19</v>
      </c>
      <c r="CO192" s="6">
        <v>7</v>
      </c>
      <c r="CP192" s="6">
        <v>32</v>
      </c>
      <c r="CQ192" s="6">
        <v>13</v>
      </c>
      <c r="CR192" s="6">
        <v>1947</v>
      </c>
      <c r="CS192" s="6">
        <v>1768</v>
      </c>
      <c r="CT192" s="6">
        <v>2433</v>
      </c>
      <c r="CU192" s="6">
        <v>1811</v>
      </c>
      <c r="CV192" s="6">
        <v>31</v>
      </c>
      <c r="CW192" s="6">
        <v>48</v>
      </c>
      <c r="CX192" s="6">
        <v>61</v>
      </c>
      <c r="CY192" s="6">
        <v>32</v>
      </c>
      <c r="CZ192" s="6">
        <v>61</v>
      </c>
      <c r="DA192" s="6">
        <v>31</v>
      </c>
      <c r="DB192" s="6">
        <v>30</v>
      </c>
      <c r="DC192" s="6" t="s">
        <v>4463</v>
      </c>
      <c r="DE192">
        <f t="shared" si="196"/>
        <v>61</v>
      </c>
      <c r="DF192">
        <f t="shared" si="197"/>
        <v>31</v>
      </c>
      <c r="DG192">
        <f t="shared" si="198"/>
        <v>30</v>
      </c>
      <c r="DH192">
        <f t="shared" si="199"/>
        <v>61</v>
      </c>
      <c r="DI192">
        <f t="shared" si="200"/>
        <v>0</v>
      </c>
      <c r="DL192">
        <f t="shared" si="201"/>
        <v>31</v>
      </c>
      <c r="DM192">
        <f t="shared" si="202"/>
        <v>32</v>
      </c>
      <c r="DN192">
        <f t="shared" si="203"/>
        <v>1</v>
      </c>
      <c r="DQ192">
        <f t="shared" si="204"/>
        <v>61</v>
      </c>
      <c r="DR192">
        <f t="shared" si="205"/>
        <v>61</v>
      </c>
      <c r="DS192">
        <f t="shared" si="206"/>
        <v>0</v>
      </c>
      <c r="DV192">
        <f t="shared" si="207"/>
        <v>31</v>
      </c>
      <c r="DW192">
        <f t="shared" si="208"/>
        <v>48</v>
      </c>
      <c r="DX192">
        <f t="shared" si="209"/>
        <v>82</v>
      </c>
      <c r="DY192">
        <f t="shared" si="210"/>
        <v>79</v>
      </c>
      <c r="DZ192">
        <f t="shared" si="211"/>
        <v>3</v>
      </c>
      <c r="EC192">
        <f t="shared" si="212"/>
        <v>1768</v>
      </c>
      <c r="ED192">
        <f t="shared" si="213"/>
        <v>1811</v>
      </c>
      <c r="EE192">
        <f t="shared" si="214"/>
        <v>43</v>
      </c>
      <c r="EF192" s="1">
        <f t="shared" si="215"/>
        <v>2.3743787962451677</v>
      </c>
      <c r="EH192">
        <f t="shared" si="216"/>
        <v>1947</v>
      </c>
      <c r="EI192">
        <f t="shared" si="217"/>
        <v>2433</v>
      </c>
      <c r="EJ192">
        <f t="shared" si="218"/>
        <v>-486</v>
      </c>
      <c r="EK192">
        <f t="shared" si="219"/>
        <v>19.975339087546246</v>
      </c>
      <c r="EM192">
        <f t="shared" si="220"/>
        <v>19</v>
      </c>
      <c r="EN192">
        <f t="shared" si="221"/>
        <v>32</v>
      </c>
      <c r="EO192">
        <f t="shared" si="222"/>
        <v>49</v>
      </c>
      <c r="EP192">
        <f t="shared" si="223"/>
        <v>51</v>
      </c>
      <c r="EQ192">
        <f t="shared" si="224"/>
        <v>2</v>
      </c>
      <c r="ER192">
        <f t="shared" si="225"/>
        <v>3.9215686274509807</v>
      </c>
      <c r="ET192">
        <f t="shared" si="226"/>
        <v>7</v>
      </c>
      <c r="EU192">
        <f t="shared" si="227"/>
        <v>13</v>
      </c>
      <c r="EV192">
        <f t="shared" si="228"/>
        <v>20</v>
      </c>
      <c r="EW192">
        <f t="shared" si="229"/>
        <v>23</v>
      </c>
      <c r="EX192">
        <f t="shared" si="230"/>
        <v>3</v>
      </c>
      <c r="FA192">
        <f t="shared" si="231"/>
        <v>12</v>
      </c>
      <c r="FB192">
        <f t="shared" si="232"/>
        <v>19</v>
      </c>
      <c r="FC192">
        <f t="shared" si="233"/>
        <v>31</v>
      </c>
      <c r="FD192">
        <f t="shared" si="234"/>
        <v>29</v>
      </c>
      <c r="FE192">
        <f t="shared" si="235"/>
        <v>-2</v>
      </c>
      <c r="FH192">
        <f t="shared" si="236"/>
        <v>3759</v>
      </c>
      <c r="FI192">
        <f t="shared" si="237"/>
        <v>2462</v>
      </c>
      <c r="FJ192">
        <f t="shared" si="238"/>
        <v>1268</v>
      </c>
      <c r="FK192">
        <f t="shared" si="239"/>
        <v>3730</v>
      </c>
      <c r="FL192">
        <f t="shared" si="240"/>
        <v>-29</v>
      </c>
      <c r="FM192">
        <f t="shared" si="241"/>
        <v>0.77148177706837373</v>
      </c>
      <c r="FO192">
        <f t="shared" si="242"/>
        <v>624</v>
      </c>
      <c r="FP192">
        <f t="shared" si="243"/>
        <v>1870</v>
      </c>
      <c r="FQ192">
        <f t="shared" si="244"/>
        <v>2514</v>
      </c>
      <c r="FR192">
        <f t="shared" si="245"/>
        <v>2494</v>
      </c>
      <c r="FS192">
        <f t="shared" si="246"/>
        <v>-20</v>
      </c>
      <c r="FT192">
        <f t="shared" si="247"/>
        <v>0.79554494828957445</v>
      </c>
      <c r="FV192">
        <f t="shared" si="248"/>
        <v>6273</v>
      </c>
      <c r="FW192">
        <f t="shared" si="249"/>
        <v>3759</v>
      </c>
      <c r="FX192">
        <f t="shared" si="250"/>
        <v>2514</v>
      </c>
      <c r="FY192">
        <f t="shared" si="251"/>
        <v>6273</v>
      </c>
      <c r="FZ192">
        <f t="shared" si="252"/>
        <v>0</v>
      </c>
      <c r="GA192">
        <f t="shared" si="253"/>
        <v>0</v>
      </c>
      <c r="GC192">
        <f t="shared" si="254"/>
        <v>130</v>
      </c>
      <c r="GD192">
        <f t="shared" si="255"/>
        <v>82</v>
      </c>
      <c r="GE192">
        <f t="shared" si="256"/>
        <v>48</v>
      </c>
      <c r="GF192">
        <f t="shared" si="257"/>
        <v>130</v>
      </c>
      <c r="GG192">
        <f t="shared" si="258"/>
        <v>0</v>
      </c>
      <c r="GI192">
        <f t="shared" si="259"/>
        <v>16</v>
      </c>
      <c r="GJ192">
        <f t="shared" si="260"/>
        <v>13</v>
      </c>
      <c r="GK192">
        <f t="shared" si="261"/>
        <v>30</v>
      </c>
      <c r="GL192">
        <f t="shared" si="262"/>
        <v>29</v>
      </c>
      <c r="GM192">
        <f t="shared" si="263"/>
        <v>-1</v>
      </c>
      <c r="GN192">
        <f t="shared" si="264"/>
        <v>3.3333333333333286</v>
      </c>
      <c r="GP192">
        <f t="shared" si="265"/>
        <v>49</v>
      </c>
      <c r="GQ192">
        <f t="shared" si="266"/>
        <v>29</v>
      </c>
      <c r="GR192">
        <f t="shared" si="267"/>
        <v>23</v>
      </c>
      <c r="GS192">
        <f t="shared" si="268"/>
        <v>52</v>
      </c>
      <c r="GT192">
        <f t="shared" si="269"/>
        <v>3</v>
      </c>
      <c r="GU192">
        <f t="shared" si="270"/>
        <v>0</v>
      </c>
      <c r="GW192">
        <f t="shared" si="271"/>
        <v>19</v>
      </c>
      <c r="GX192">
        <f t="shared" si="272"/>
        <v>32</v>
      </c>
      <c r="GY192">
        <f t="shared" si="273"/>
        <v>51</v>
      </c>
      <c r="GZ192">
        <f t="shared" si="274"/>
        <v>7</v>
      </c>
      <c r="HA192">
        <f t="shared" si="275"/>
        <v>13</v>
      </c>
      <c r="HB192">
        <f t="shared" si="276"/>
        <v>20</v>
      </c>
      <c r="HC192">
        <f t="shared" si="277"/>
        <v>12</v>
      </c>
      <c r="HD192">
        <f t="shared" si="278"/>
        <v>19</v>
      </c>
      <c r="HE192">
        <f t="shared" si="279"/>
        <v>31</v>
      </c>
      <c r="HF192">
        <f t="shared" si="280"/>
        <v>51</v>
      </c>
      <c r="HG192">
        <f t="shared" si="281"/>
        <v>0</v>
      </c>
      <c r="HI192">
        <f t="shared" si="282"/>
        <v>1870</v>
      </c>
      <c r="HJ192">
        <f t="shared" si="283"/>
        <v>2462</v>
      </c>
      <c r="HK192">
        <f t="shared" si="284"/>
        <v>4332</v>
      </c>
      <c r="HL192">
        <f t="shared" si="285"/>
        <v>4332</v>
      </c>
      <c r="HM192">
        <f t="shared" si="286"/>
        <v>0</v>
      </c>
      <c r="HN192">
        <f t="shared" si="287"/>
        <v>0</v>
      </c>
      <c r="HP192">
        <f t="shared" si="288"/>
        <v>2433</v>
      </c>
      <c r="HQ192">
        <f t="shared" si="289"/>
        <v>1811</v>
      </c>
      <c r="HR192">
        <f t="shared" si="290"/>
        <v>4332</v>
      </c>
      <c r="HS192">
        <f t="shared" si="291"/>
        <v>4244</v>
      </c>
      <c r="HT192">
        <f t="shared" si="292"/>
        <v>-88</v>
      </c>
      <c r="HU192">
        <f t="shared" si="293"/>
        <v>2.0313942751615883</v>
      </c>
    </row>
    <row r="193" spans="1:229" x14ac:dyDescent="0.35">
      <c r="A193" s="6" t="s">
        <v>4485</v>
      </c>
      <c r="B193" s="6" t="s">
        <v>167</v>
      </c>
      <c r="C193" s="6" t="s">
        <v>134</v>
      </c>
      <c r="D193" s="6">
        <v>43</v>
      </c>
      <c r="E193" s="6" t="s">
        <v>325</v>
      </c>
      <c r="F193" s="6" t="s">
        <v>1890</v>
      </c>
      <c r="G193" s="6" t="s">
        <v>294</v>
      </c>
      <c r="H193" s="6" t="s">
        <v>3123</v>
      </c>
      <c r="I193" s="6" t="s">
        <v>291</v>
      </c>
      <c r="J193" s="6" t="s">
        <v>4486</v>
      </c>
      <c r="K193" s="6" t="s">
        <v>1537</v>
      </c>
      <c r="L193" s="6" t="s">
        <v>325</v>
      </c>
      <c r="M193" s="6" t="s">
        <v>4485</v>
      </c>
      <c r="N193" s="6">
        <v>107</v>
      </c>
      <c r="O193" s="6">
        <v>74</v>
      </c>
      <c r="P193" s="6">
        <v>14</v>
      </c>
      <c r="Q193" s="6" t="s">
        <v>4487</v>
      </c>
      <c r="R193" s="6">
        <v>58</v>
      </c>
      <c r="S193" s="6">
        <v>140</v>
      </c>
      <c r="T193" s="6">
        <v>20</v>
      </c>
      <c r="U193" s="6">
        <v>20</v>
      </c>
      <c r="V193" s="6">
        <v>123</v>
      </c>
      <c r="W193" s="6" t="s">
        <v>1109</v>
      </c>
      <c r="X193" s="6" t="s">
        <v>4488</v>
      </c>
      <c r="Y193" s="6" t="s">
        <v>4489</v>
      </c>
      <c r="Z193" s="6" t="s">
        <v>4490</v>
      </c>
      <c r="AA193" s="6">
        <v>101</v>
      </c>
      <c r="AB193" s="6">
        <v>55</v>
      </c>
      <c r="AC193" s="6">
        <v>81</v>
      </c>
      <c r="AD193" s="6">
        <v>42</v>
      </c>
      <c r="AE193" s="6">
        <v>52</v>
      </c>
      <c r="AF193" s="6">
        <v>60</v>
      </c>
      <c r="AG193" s="6">
        <v>66</v>
      </c>
      <c r="AH193" s="6">
        <v>63</v>
      </c>
      <c r="AI193" s="6">
        <v>30</v>
      </c>
      <c r="AJ193" s="6">
        <v>25</v>
      </c>
      <c r="AK193" s="6">
        <v>30</v>
      </c>
      <c r="AL193" s="6">
        <v>37</v>
      </c>
      <c r="AM193" s="6">
        <v>46</v>
      </c>
      <c r="AN193" s="6">
        <v>53</v>
      </c>
      <c r="AO193" s="6">
        <v>20</v>
      </c>
      <c r="AP193" s="6">
        <v>32</v>
      </c>
      <c r="AQ193" s="6">
        <v>26</v>
      </c>
      <c r="AR193" s="6">
        <v>21</v>
      </c>
      <c r="AS193" s="6">
        <v>35</v>
      </c>
      <c r="AT193" s="6">
        <v>36</v>
      </c>
      <c r="AU193" s="6">
        <v>26</v>
      </c>
      <c r="AV193" s="6">
        <v>22</v>
      </c>
      <c r="AW193" s="6">
        <v>6576</v>
      </c>
      <c r="AX193" s="6" t="s">
        <v>4491</v>
      </c>
      <c r="AY193" s="6">
        <v>2255</v>
      </c>
      <c r="AZ193" s="6" t="s">
        <v>4492</v>
      </c>
      <c r="BA193" s="6">
        <v>3785</v>
      </c>
      <c r="BB193" s="6" t="s">
        <v>4493</v>
      </c>
      <c r="BC193" s="6">
        <v>2791</v>
      </c>
      <c r="BD193" s="6" t="s">
        <v>4494</v>
      </c>
      <c r="BE193" s="6">
        <v>2429</v>
      </c>
      <c r="BF193" s="6" t="s">
        <v>2297</v>
      </c>
      <c r="BG193" s="6">
        <v>4684</v>
      </c>
      <c r="BH193" s="6" t="s">
        <v>4495</v>
      </c>
      <c r="BI193" s="6">
        <v>1840</v>
      </c>
      <c r="BJ193" s="6" t="s">
        <v>4496</v>
      </c>
      <c r="BK193" s="6">
        <v>1326</v>
      </c>
      <c r="BL193" s="6" t="s">
        <v>4497</v>
      </c>
      <c r="BM193" s="6">
        <v>514</v>
      </c>
      <c r="BN193" s="6" t="s">
        <v>4498</v>
      </c>
      <c r="BO193" s="6">
        <v>209</v>
      </c>
      <c r="BP193" s="6">
        <v>468</v>
      </c>
      <c r="BQ193" s="6">
        <v>343</v>
      </c>
      <c r="BR193" s="6" t="s">
        <v>190</v>
      </c>
      <c r="BS193" s="6">
        <v>169</v>
      </c>
      <c r="BT193" s="6" t="s">
        <v>191</v>
      </c>
      <c r="BU193" s="6">
        <v>517</v>
      </c>
      <c r="BV193" s="6" t="s">
        <v>308</v>
      </c>
      <c r="BW193" s="6" t="s">
        <v>309</v>
      </c>
      <c r="BX193" s="6">
        <v>0</v>
      </c>
      <c r="BY193" s="6" t="s">
        <v>4499</v>
      </c>
      <c r="BZ193" s="6" t="s">
        <v>4500</v>
      </c>
      <c r="CA193" s="6" t="s">
        <v>4501</v>
      </c>
      <c r="CB193" s="6" t="s">
        <v>4502</v>
      </c>
      <c r="CC193" s="6" t="s">
        <v>4503</v>
      </c>
      <c r="CD193" s="6" t="s">
        <v>162</v>
      </c>
      <c r="CE193" s="6" t="s">
        <v>4504</v>
      </c>
      <c r="CF193" s="6" t="s">
        <v>4505</v>
      </c>
      <c r="CG193" s="6" t="s">
        <v>4506</v>
      </c>
      <c r="CH193" s="6">
        <v>14</v>
      </c>
      <c r="CI193" s="6">
        <v>17</v>
      </c>
      <c r="CJ193" s="6">
        <v>12</v>
      </c>
      <c r="CK193" s="6">
        <v>14</v>
      </c>
      <c r="CL193" s="6">
        <v>13</v>
      </c>
      <c r="CM193" s="6">
        <v>9</v>
      </c>
      <c r="CN193" s="6">
        <v>19</v>
      </c>
      <c r="CO193" s="6">
        <v>7</v>
      </c>
      <c r="CP193" s="6">
        <v>30</v>
      </c>
      <c r="CQ193" s="6">
        <v>16</v>
      </c>
      <c r="CR193" s="6">
        <v>2234</v>
      </c>
      <c r="CS193" s="6">
        <v>1815</v>
      </c>
      <c r="CT193" s="6">
        <v>2830</v>
      </c>
      <c r="CU193" s="6">
        <v>1797</v>
      </c>
      <c r="CV193" s="6">
        <v>31</v>
      </c>
      <c r="CW193" s="6">
        <v>51</v>
      </c>
      <c r="CX193" s="6">
        <v>64</v>
      </c>
      <c r="CY193" s="6">
        <v>33</v>
      </c>
      <c r="CZ193" s="6">
        <v>65</v>
      </c>
      <c r="DA193" s="6">
        <v>32</v>
      </c>
      <c r="DB193" s="6">
        <v>33</v>
      </c>
      <c r="DC193" s="6" t="s">
        <v>4485</v>
      </c>
      <c r="DE193">
        <f t="shared" si="196"/>
        <v>65</v>
      </c>
      <c r="DF193">
        <f t="shared" si="197"/>
        <v>32</v>
      </c>
      <c r="DG193">
        <f t="shared" si="198"/>
        <v>33</v>
      </c>
      <c r="DH193">
        <f t="shared" si="199"/>
        <v>65</v>
      </c>
      <c r="DI193">
        <f t="shared" si="200"/>
        <v>0</v>
      </c>
      <c r="DL193">
        <f t="shared" si="201"/>
        <v>32</v>
      </c>
      <c r="DM193">
        <f t="shared" si="202"/>
        <v>33</v>
      </c>
      <c r="DN193">
        <f t="shared" si="203"/>
        <v>1</v>
      </c>
      <c r="DQ193">
        <f t="shared" si="204"/>
        <v>65</v>
      </c>
      <c r="DR193">
        <f t="shared" si="205"/>
        <v>64</v>
      </c>
      <c r="DS193">
        <f t="shared" si="206"/>
        <v>-1</v>
      </c>
      <c r="DV193">
        <f t="shared" si="207"/>
        <v>31</v>
      </c>
      <c r="DW193">
        <f t="shared" si="208"/>
        <v>51</v>
      </c>
      <c r="DX193">
        <f t="shared" si="209"/>
        <v>81</v>
      </c>
      <c r="DY193">
        <f t="shared" si="210"/>
        <v>82</v>
      </c>
      <c r="DZ193">
        <f t="shared" si="211"/>
        <v>-1</v>
      </c>
      <c r="EC193">
        <f t="shared" si="212"/>
        <v>1815</v>
      </c>
      <c r="ED193">
        <f t="shared" si="213"/>
        <v>1797</v>
      </c>
      <c r="EE193">
        <f t="shared" si="214"/>
        <v>-18</v>
      </c>
      <c r="EF193" s="1">
        <f t="shared" si="215"/>
        <v>0.99173553719008112</v>
      </c>
      <c r="EH193">
        <f t="shared" si="216"/>
        <v>2234</v>
      </c>
      <c r="EI193">
        <f t="shared" si="217"/>
        <v>2830</v>
      </c>
      <c r="EJ193">
        <f t="shared" si="218"/>
        <v>-596</v>
      </c>
      <c r="EK193">
        <f t="shared" si="219"/>
        <v>21.060070671378085</v>
      </c>
      <c r="EM193">
        <f t="shared" si="220"/>
        <v>19</v>
      </c>
      <c r="EN193">
        <f t="shared" si="221"/>
        <v>30</v>
      </c>
      <c r="EO193">
        <f t="shared" si="222"/>
        <v>52</v>
      </c>
      <c r="EP193">
        <f t="shared" si="223"/>
        <v>49</v>
      </c>
      <c r="EQ193">
        <f t="shared" si="224"/>
        <v>-3</v>
      </c>
      <c r="ER193">
        <f t="shared" si="225"/>
        <v>5.7692307692307736</v>
      </c>
      <c r="ET193">
        <f t="shared" si="226"/>
        <v>7</v>
      </c>
      <c r="EU193">
        <f t="shared" si="227"/>
        <v>16</v>
      </c>
      <c r="EV193">
        <f t="shared" si="228"/>
        <v>23</v>
      </c>
      <c r="EW193">
        <f t="shared" si="229"/>
        <v>22</v>
      </c>
      <c r="EX193">
        <f t="shared" si="230"/>
        <v>-1</v>
      </c>
      <c r="FA193">
        <f t="shared" si="231"/>
        <v>12</v>
      </c>
      <c r="FB193">
        <f t="shared" si="232"/>
        <v>14</v>
      </c>
      <c r="FC193">
        <f t="shared" si="233"/>
        <v>26</v>
      </c>
      <c r="FD193">
        <f t="shared" si="234"/>
        <v>30</v>
      </c>
      <c r="FE193">
        <f t="shared" si="235"/>
        <v>4</v>
      </c>
      <c r="FH193">
        <f t="shared" si="236"/>
        <v>3785</v>
      </c>
      <c r="FI193">
        <f t="shared" si="237"/>
        <v>2429</v>
      </c>
      <c r="FJ193">
        <f t="shared" si="238"/>
        <v>1326</v>
      </c>
      <c r="FK193">
        <f t="shared" si="239"/>
        <v>3755</v>
      </c>
      <c r="FL193">
        <f t="shared" si="240"/>
        <v>-30</v>
      </c>
      <c r="FM193">
        <f t="shared" si="241"/>
        <v>0.79260237780712828</v>
      </c>
      <c r="FO193">
        <f t="shared" si="242"/>
        <v>514</v>
      </c>
      <c r="FP193">
        <f t="shared" si="243"/>
        <v>2255</v>
      </c>
      <c r="FQ193">
        <f t="shared" si="244"/>
        <v>2791</v>
      </c>
      <c r="FR193">
        <f t="shared" si="245"/>
        <v>2769</v>
      </c>
      <c r="FS193">
        <f t="shared" si="246"/>
        <v>-22</v>
      </c>
      <c r="FT193">
        <f t="shared" si="247"/>
        <v>0.7882479398065243</v>
      </c>
      <c r="FV193">
        <f t="shared" si="248"/>
        <v>6576</v>
      </c>
      <c r="FW193">
        <f t="shared" si="249"/>
        <v>3785</v>
      </c>
      <c r="FX193">
        <f t="shared" si="250"/>
        <v>2791</v>
      </c>
      <c r="FY193">
        <f t="shared" si="251"/>
        <v>6576</v>
      </c>
      <c r="FZ193">
        <f t="shared" si="252"/>
        <v>0</v>
      </c>
      <c r="GA193">
        <f t="shared" si="253"/>
        <v>0</v>
      </c>
      <c r="GC193">
        <f t="shared" si="254"/>
        <v>123</v>
      </c>
      <c r="GD193">
        <f t="shared" si="255"/>
        <v>81</v>
      </c>
      <c r="GE193">
        <f t="shared" si="256"/>
        <v>42</v>
      </c>
      <c r="GF193">
        <f t="shared" si="257"/>
        <v>123</v>
      </c>
      <c r="GG193">
        <f t="shared" si="258"/>
        <v>0</v>
      </c>
      <c r="GI193">
        <f t="shared" si="259"/>
        <v>14</v>
      </c>
      <c r="GJ193">
        <f t="shared" si="260"/>
        <v>17</v>
      </c>
      <c r="GK193">
        <f t="shared" si="261"/>
        <v>33</v>
      </c>
      <c r="GL193">
        <f t="shared" si="262"/>
        <v>31</v>
      </c>
      <c r="GM193">
        <f t="shared" si="263"/>
        <v>-2</v>
      </c>
      <c r="GN193">
        <f t="shared" si="264"/>
        <v>6.0606060606060623</v>
      </c>
      <c r="GP193">
        <f t="shared" si="265"/>
        <v>52</v>
      </c>
      <c r="GQ193">
        <f t="shared" si="266"/>
        <v>30</v>
      </c>
      <c r="GR193">
        <f t="shared" si="267"/>
        <v>22</v>
      </c>
      <c r="GS193">
        <f t="shared" si="268"/>
        <v>52</v>
      </c>
      <c r="GT193">
        <f t="shared" si="269"/>
        <v>0</v>
      </c>
      <c r="GU193">
        <f t="shared" si="270"/>
        <v>5.7692307692307736</v>
      </c>
      <c r="GW193">
        <f t="shared" si="271"/>
        <v>19</v>
      </c>
      <c r="GX193">
        <f t="shared" si="272"/>
        <v>30</v>
      </c>
      <c r="GY193">
        <f t="shared" si="273"/>
        <v>49</v>
      </c>
      <c r="GZ193">
        <f t="shared" si="274"/>
        <v>7</v>
      </c>
      <c r="HA193">
        <f t="shared" si="275"/>
        <v>16</v>
      </c>
      <c r="HB193">
        <f t="shared" si="276"/>
        <v>23</v>
      </c>
      <c r="HC193">
        <f t="shared" si="277"/>
        <v>12</v>
      </c>
      <c r="HD193">
        <f t="shared" si="278"/>
        <v>14</v>
      </c>
      <c r="HE193">
        <f t="shared" si="279"/>
        <v>26</v>
      </c>
      <c r="HF193">
        <f t="shared" si="280"/>
        <v>49</v>
      </c>
      <c r="HG193">
        <f t="shared" si="281"/>
        <v>0</v>
      </c>
      <c r="HI193">
        <f t="shared" si="282"/>
        <v>2255</v>
      </c>
      <c r="HJ193">
        <f t="shared" si="283"/>
        <v>2429</v>
      </c>
      <c r="HK193">
        <f t="shared" si="284"/>
        <v>4684</v>
      </c>
      <c r="HL193">
        <f t="shared" si="285"/>
        <v>4684</v>
      </c>
      <c r="HM193">
        <f t="shared" si="286"/>
        <v>0</v>
      </c>
      <c r="HN193">
        <f t="shared" si="287"/>
        <v>0</v>
      </c>
      <c r="HP193">
        <f t="shared" si="288"/>
        <v>2830</v>
      </c>
      <c r="HQ193">
        <f t="shared" si="289"/>
        <v>1797</v>
      </c>
      <c r="HR193">
        <f t="shared" si="290"/>
        <v>4684</v>
      </c>
      <c r="HS193">
        <f t="shared" si="291"/>
        <v>4627</v>
      </c>
      <c r="HT193">
        <f t="shared" si="292"/>
        <v>-57</v>
      </c>
      <c r="HU193">
        <f t="shared" si="293"/>
        <v>1.2169086251067398</v>
      </c>
    </row>
    <row r="194" spans="1:229" x14ac:dyDescent="0.35">
      <c r="A194" s="6" t="s">
        <v>4507</v>
      </c>
      <c r="B194" s="6" t="s">
        <v>133</v>
      </c>
      <c r="C194" s="6" t="s">
        <v>134</v>
      </c>
      <c r="D194" s="6"/>
      <c r="E194" s="6" t="s">
        <v>904</v>
      </c>
      <c r="F194" s="6" t="s">
        <v>1583</v>
      </c>
      <c r="G194" s="6" t="s">
        <v>204</v>
      </c>
      <c r="H194" s="6" t="s">
        <v>1935</v>
      </c>
      <c r="I194" s="6" t="s">
        <v>1405</v>
      </c>
      <c r="J194" s="6" t="s">
        <v>4508</v>
      </c>
      <c r="K194" s="6" t="s">
        <v>1305</v>
      </c>
      <c r="L194" s="6" t="s">
        <v>170</v>
      </c>
      <c r="M194" s="6" t="s">
        <v>4507</v>
      </c>
      <c r="N194" s="6" t="s">
        <v>143</v>
      </c>
      <c r="O194" s="6" t="s">
        <v>143</v>
      </c>
      <c r="P194" s="6" t="s">
        <v>143</v>
      </c>
      <c r="Q194" s="6" t="s">
        <v>143</v>
      </c>
      <c r="R194" s="6">
        <v>9</v>
      </c>
      <c r="S194" s="6">
        <v>43</v>
      </c>
      <c r="T194" s="6">
        <v>20</v>
      </c>
      <c r="U194" s="6">
        <v>21</v>
      </c>
      <c r="V194" s="6">
        <v>114</v>
      </c>
      <c r="W194" s="6" t="s">
        <v>683</v>
      </c>
      <c r="X194" s="6" t="s">
        <v>4509</v>
      </c>
      <c r="Y194" s="6" t="s">
        <v>4510</v>
      </c>
      <c r="Z194" s="6" t="s">
        <v>4511</v>
      </c>
      <c r="AA194" s="6">
        <v>88</v>
      </c>
      <c r="AB194" s="6">
        <v>58</v>
      </c>
      <c r="AC194" s="6">
        <v>68</v>
      </c>
      <c r="AD194" s="6">
        <v>46</v>
      </c>
      <c r="AE194" s="6">
        <v>53</v>
      </c>
      <c r="AF194" s="6">
        <v>41</v>
      </c>
      <c r="AG194" s="6">
        <v>58</v>
      </c>
      <c r="AH194" s="6">
        <v>63</v>
      </c>
      <c r="AI194" s="6">
        <v>18</v>
      </c>
      <c r="AJ194" s="6">
        <v>17</v>
      </c>
      <c r="AK194" s="6">
        <v>18</v>
      </c>
      <c r="AL194" s="6">
        <v>24</v>
      </c>
      <c r="AM194" s="6">
        <v>33</v>
      </c>
      <c r="AN194" s="6">
        <v>55</v>
      </c>
      <c r="AO194" s="6">
        <v>17</v>
      </c>
      <c r="AP194" s="6">
        <v>19</v>
      </c>
      <c r="AQ194" s="6">
        <v>16</v>
      </c>
      <c r="AR194" s="6">
        <v>36</v>
      </c>
      <c r="AS194" s="6">
        <v>24</v>
      </c>
      <c r="AT194" s="6">
        <v>40</v>
      </c>
      <c r="AU194" s="6">
        <v>39</v>
      </c>
      <c r="AV194" s="6">
        <v>35</v>
      </c>
      <c r="AW194" s="6">
        <v>5195</v>
      </c>
      <c r="AX194" s="6" t="s">
        <v>4512</v>
      </c>
      <c r="AY194" s="6">
        <v>2130</v>
      </c>
      <c r="AZ194" s="6" t="s">
        <v>4513</v>
      </c>
      <c r="BA194" s="6">
        <v>2310</v>
      </c>
      <c r="BB194" s="6" t="s">
        <v>4514</v>
      </c>
      <c r="BC194" s="6">
        <v>2885</v>
      </c>
      <c r="BD194" s="6" t="s">
        <v>4515</v>
      </c>
      <c r="BE194" s="6">
        <v>1254</v>
      </c>
      <c r="BF194" s="6" t="s">
        <v>4516</v>
      </c>
      <c r="BG194" s="6">
        <v>3384</v>
      </c>
      <c r="BH194" s="6" t="s">
        <v>734</v>
      </c>
      <c r="BI194" s="6">
        <v>1758</v>
      </c>
      <c r="BJ194" s="6" t="s">
        <v>4517</v>
      </c>
      <c r="BK194" s="6">
        <v>1038</v>
      </c>
      <c r="BL194" s="6" t="s">
        <v>4518</v>
      </c>
      <c r="BM194" s="6">
        <v>720</v>
      </c>
      <c r="BN194" s="6" t="s">
        <v>4519</v>
      </c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 t="s">
        <v>4520</v>
      </c>
      <c r="BZ194" s="6" t="s">
        <v>4521</v>
      </c>
      <c r="CA194" s="6" t="s">
        <v>4522</v>
      </c>
      <c r="CB194" s="6" t="s">
        <v>4523</v>
      </c>
      <c r="CC194" s="6" t="s">
        <v>4524</v>
      </c>
      <c r="CD194" s="6" t="s">
        <v>162</v>
      </c>
      <c r="CE194" s="6" t="s">
        <v>4525</v>
      </c>
      <c r="CF194" s="6" t="s">
        <v>4526</v>
      </c>
      <c r="CG194" s="6" t="s">
        <v>4527</v>
      </c>
      <c r="CH194" s="6">
        <v>12</v>
      </c>
      <c r="CI194" s="6">
        <v>8</v>
      </c>
      <c r="CJ194" s="6">
        <v>9</v>
      </c>
      <c r="CK194" s="6">
        <v>10</v>
      </c>
      <c r="CL194" s="6">
        <v>8</v>
      </c>
      <c r="CM194" s="6">
        <v>6</v>
      </c>
      <c r="CN194" s="6">
        <v>19</v>
      </c>
      <c r="CO194" s="6">
        <v>10</v>
      </c>
      <c r="CP194" s="6">
        <v>34</v>
      </c>
      <c r="CQ194" s="6">
        <v>24</v>
      </c>
      <c r="CR194" s="6">
        <v>1349</v>
      </c>
      <c r="CS194" s="6">
        <v>1709</v>
      </c>
      <c r="CT194" s="6">
        <v>1626</v>
      </c>
      <c r="CU194" s="6">
        <v>1697</v>
      </c>
      <c r="CV194" s="6">
        <v>29</v>
      </c>
      <c r="CW194" s="6">
        <v>39</v>
      </c>
      <c r="CX194" s="6">
        <v>60</v>
      </c>
      <c r="CY194" s="6">
        <v>40</v>
      </c>
      <c r="CZ194" s="6">
        <v>61</v>
      </c>
      <c r="DA194" s="6">
        <v>38</v>
      </c>
      <c r="DB194" s="6">
        <v>23</v>
      </c>
      <c r="DC194" s="6" t="s">
        <v>4507</v>
      </c>
      <c r="DE194">
        <f t="shared" si="196"/>
        <v>61</v>
      </c>
      <c r="DF194">
        <f t="shared" si="197"/>
        <v>38</v>
      </c>
      <c r="DG194">
        <f t="shared" si="198"/>
        <v>23</v>
      </c>
      <c r="DH194">
        <f t="shared" si="199"/>
        <v>61</v>
      </c>
      <c r="DI194">
        <f t="shared" si="200"/>
        <v>0</v>
      </c>
      <c r="DL194">
        <f t="shared" si="201"/>
        <v>38</v>
      </c>
      <c r="DM194">
        <f t="shared" si="202"/>
        <v>40</v>
      </c>
      <c r="DN194">
        <f t="shared" si="203"/>
        <v>2</v>
      </c>
      <c r="DQ194">
        <f t="shared" si="204"/>
        <v>61</v>
      </c>
      <c r="DR194">
        <f t="shared" si="205"/>
        <v>60</v>
      </c>
      <c r="DS194">
        <f t="shared" si="206"/>
        <v>-1</v>
      </c>
      <c r="DV194">
        <f t="shared" si="207"/>
        <v>29</v>
      </c>
      <c r="DW194">
        <f t="shared" si="208"/>
        <v>39</v>
      </c>
      <c r="DX194">
        <f t="shared" si="209"/>
        <v>68</v>
      </c>
      <c r="DY194">
        <f t="shared" si="210"/>
        <v>68</v>
      </c>
      <c r="DZ194">
        <f t="shared" si="211"/>
        <v>0</v>
      </c>
      <c r="EC194">
        <f t="shared" si="212"/>
        <v>1709</v>
      </c>
      <c r="ED194">
        <f t="shared" si="213"/>
        <v>1697</v>
      </c>
      <c r="EE194">
        <f t="shared" si="214"/>
        <v>-12</v>
      </c>
      <c r="EF194" s="1">
        <f t="shared" si="215"/>
        <v>0.70216500877705812</v>
      </c>
      <c r="EH194">
        <f t="shared" si="216"/>
        <v>1349</v>
      </c>
      <c r="EI194">
        <f t="shared" si="217"/>
        <v>1626</v>
      </c>
      <c r="EJ194">
        <f t="shared" si="218"/>
        <v>-277</v>
      </c>
      <c r="EK194">
        <f t="shared" si="219"/>
        <v>17.035670356703562</v>
      </c>
      <c r="EM194">
        <f t="shared" si="220"/>
        <v>19</v>
      </c>
      <c r="EN194">
        <f t="shared" si="221"/>
        <v>34</v>
      </c>
      <c r="EO194">
        <f t="shared" si="222"/>
        <v>53</v>
      </c>
      <c r="EP194">
        <f t="shared" si="223"/>
        <v>53</v>
      </c>
      <c r="EQ194">
        <f t="shared" si="224"/>
        <v>0</v>
      </c>
      <c r="ER194">
        <f t="shared" si="225"/>
        <v>0</v>
      </c>
      <c r="ET194">
        <f t="shared" si="226"/>
        <v>10</v>
      </c>
      <c r="EU194">
        <f t="shared" si="227"/>
        <v>24</v>
      </c>
      <c r="EV194">
        <f t="shared" si="228"/>
        <v>34</v>
      </c>
      <c r="EW194">
        <f t="shared" si="229"/>
        <v>35</v>
      </c>
      <c r="EX194">
        <f t="shared" si="230"/>
        <v>1</v>
      </c>
      <c r="FA194">
        <f t="shared" si="231"/>
        <v>9</v>
      </c>
      <c r="FB194">
        <f t="shared" si="232"/>
        <v>10</v>
      </c>
      <c r="FC194">
        <f t="shared" si="233"/>
        <v>19</v>
      </c>
      <c r="FD194">
        <f t="shared" si="234"/>
        <v>18</v>
      </c>
      <c r="FE194">
        <f t="shared" si="235"/>
        <v>-1</v>
      </c>
      <c r="FH194">
        <f t="shared" si="236"/>
        <v>2310</v>
      </c>
      <c r="FI194">
        <f t="shared" si="237"/>
        <v>1254</v>
      </c>
      <c r="FJ194">
        <f t="shared" si="238"/>
        <v>1038</v>
      </c>
      <c r="FK194">
        <f t="shared" si="239"/>
        <v>2292</v>
      </c>
      <c r="FL194">
        <f t="shared" si="240"/>
        <v>-18</v>
      </c>
      <c r="FM194">
        <f t="shared" si="241"/>
        <v>0.77922077922077904</v>
      </c>
      <c r="FO194">
        <f t="shared" si="242"/>
        <v>720</v>
      </c>
      <c r="FP194">
        <f t="shared" si="243"/>
        <v>2130</v>
      </c>
      <c r="FQ194">
        <f t="shared" si="244"/>
        <v>2885</v>
      </c>
      <c r="FR194">
        <f t="shared" si="245"/>
        <v>2850</v>
      </c>
      <c r="FS194">
        <f t="shared" si="246"/>
        <v>-35</v>
      </c>
      <c r="FT194">
        <f t="shared" si="247"/>
        <v>1.2131715771230489</v>
      </c>
      <c r="FV194">
        <f t="shared" si="248"/>
        <v>5195</v>
      </c>
      <c r="FW194">
        <f t="shared" si="249"/>
        <v>2310</v>
      </c>
      <c r="FX194">
        <f t="shared" si="250"/>
        <v>2885</v>
      </c>
      <c r="FY194">
        <f t="shared" si="251"/>
        <v>5195</v>
      </c>
      <c r="FZ194">
        <f t="shared" si="252"/>
        <v>0</v>
      </c>
      <c r="GA194">
        <f t="shared" si="253"/>
        <v>0</v>
      </c>
      <c r="GC194">
        <f t="shared" si="254"/>
        <v>114</v>
      </c>
      <c r="GD194">
        <f t="shared" si="255"/>
        <v>68</v>
      </c>
      <c r="GE194">
        <f t="shared" si="256"/>
        <v>46</v>
      </c>
      <c r="GF194">
        <f t="shared" si="257"/>
        <v>114</v>
      </c>
      <c r="GG194">
        <f t="shared" si="258"/>
        <v>0</v>
      </c>
      <c r="GI194">
        <f t="shared" si="259"/>
        <v>12</v>
      </c>
      <c r="GJ194">
        <f t="shared" si="260"/>
        <v>8</v>
      </c>
      <c r="GK194">
        <f t="shared" si="261"/>
        <v>23</v>
      </c>
      <c r="GL194">
        <f t="shared" si="262"/>
        <v>20</v>
      </c>
      <c r="GM194">
        <f t="shared" si="263"/>
        <v>-3</v>
      </c>
      <c r="GN194">
        <f t="shared" si="264"/>
        <v>13.043478260869563</v>
      </c>
      <c r="GP194">
        <f t="shared" si="265"/>
        <v>53</v>
      </c>
      <c r="GQ194">
        <f t="shared" si="266"/>
        <v>18</v>
      </c>
      <c r="GR194">
        <f t="shared" si="267"/>
        <v>35</v>
      </c>
      <c r="GS194">
        <f t="shared" si="268"/>
        <v>53</v>
      </c>
      <c r="GT194">
        <f t="shared" si="269"/>
        <v>0</v>
      </c>
      <c r="GU194">
        <f t="shared" si="270"/>
        <v>0</v>
      </c>
      <c r="GW194">
        <f t="shared" si="271"/>
        <v>19</v>
      </c>
      <c r="GX194">
        <f t="shared" si="272"/>
        <v>34</v>
      </c>
      <c r="GY194">
        <f t="shared" si="273"/>
        <v>53</v>
      </c>
      <c r="GZ194">
        <f t="shared" si="274"/>
        <v>10</v>
      </c>
      <c r="HA194">
        <f t="shared" si="275"/>
        <v>24</v>
      </c>
      <c r="HB194">
        <f t="shared" si="276"/>
        <v>34</v>
      </c>
      <c r="HC194">
        <f t="shared" si="277"/>
        <v>9</v>
      </c>
      <c r="HD194">
        <f t="shared" si="278"/>
        <v>10</v>
      </c>
      <c r="HE194">
        <f t="shared" si="279"/>
        <v>19</v>
      </c>
      <c r="HF194">
        <f t="shared" si="280"/>
        <v>53</v>
      </c>
      <c r="HG194">
        <f t="shared" si="281"/>
        <v>0</v>
      </c>
      <c r="HI194">
        <f t="shared" si="282"/>
        <v>2130</v>
      </c>
      <c r="HJ194">
        <f t="shared" si="283"/>
        <v>1254</v>
      </c>
      <c r="HK194">
        <f t="shared" si="284"/>
        <v>3384</v>
      </c>
      <c r="HL194">
        <f t="shared" si="285"/>
        <v>3384</v>
      </c>
      <c r="HM194">
        <f t="shared" si="286"/>
        <v>0</v>
      </c>
      <c r="HN194">
        <f t="shared" si="287"/>
        <v>0</v>
      </c>
      <c r="HP194">
        <f t="shared" si="288"/>
        <v>1626</v>
      </c>
      <c r="HQ194">
        <f t="shared" si="289"/>
        <v>1697</v>
      </c>
      <c r="HR194">
        <f t="shared" si="290"/>
        <v>3384</v>
      </c>
      <c r="HS194">
        <f t="shared" si="291"/>
        <v>3323</v>
      </c>
      <c r="HT194">
        <f t="shared" si="292"/>
        <v>-61</v>
      </c>
      <c r="HU194">
        <f t="shared" si="293"/>
        <v>1.8026004728132392</v>
      </c>
    </row>
    <row r="195" spans="1:229" x14ac:dyDescent="0.35">
      <c r="A195" s="6" t="s">
        <v>4528</v>
      </c>
      <c r="B195" s="6" t="s">
        <v>167</v>
      </c>
      <c r="C195" s="6" t="s">
        <v>134</v>
      </c>
      <c r="D195" s="6">
        <v>66</v>
      </c>
      <c r="E195" s="6" t="s">
        <v>172</v>
      </c>
      <c r="F195" s="6" t="s">
        <v>202</v>
      </c>
      <c r="G195" s="6" t="s">
        <v>681</v>
      </c>
      <c r="H195" s="6" t="s">
        <v>1250</v>
      </c>
      <c r="I195" s="6" t="s">
        <v>172</v>
      </c>
      <c r="J195" s="6" t="s">
        <v>434</v>
      </c>
      <c r="K195" s="6" t="s">
        <v>463</v>
      </c>
      <c r="L195" s="6" t="s">
        <v>1004</v>
      </c>
      <c r="M195" s="6" t="s">
        <v>4528</v>
      </c>
      <c r="N195" s="6" t="s">
        <v>143</v>
      </c>
      <c r="O195" s="6" t="s">
        <v>143</v>
      </c>
      <c r="P195" s="6" t="s">
        <v>143</v>
      </c>
      <c r="Q195" s="6" t="s">
        <v>143</v>
      </c>
      <c r="R195" s="6">
        <v>28</v>
      </c>
      <c r="S195" s="6">
        <v>90</v>
      </c>
      <c r="T195" s="6">
        <v>73</v>
      </c>
      <c r="U195" s="6">
        <v>12</v>
      </c>
      <c r="V195" s="6">
        <v>95</v>
      </c>
      <c r="W195" s="6" t="s">
        <v>1720</v>
      </c>
      <c r="X195" s="6" t="s">
        <v>1462</v>
      </c>
      <c r="Y195" s="6" t="s">
        <v>4529</v>
      </c>
      <c r="Z195" s="6" t="s">
        <v>4530</v>
      </c>
      <c r="AA195" s="6">
        <v>135</v>
      </c>
      <c r="AB195" s="6">
        <v>54</v>
      </c>
      <c r="AC195" s="6">
        <v>62</v>
      </c>
      <c r="AD195" s="6">
        <v>33</v>
      </c>
      <c r="AE195" s="6">
        <v>61</v>
      </c>
      <c r="AF195" s="6">
        <v>66</v>
      </c>
      <c r="AG195" s="6">
        <v>79</v>
      </c>
      <c r="AH195" s="6">
        <v>73</v>
      </c>
      <c r="AI195" s="6">
        <v>8</v>
      </c>
      <c r="AJ195" s="6">
        <v>20</v>
      </c>
      <c r="AK195" s="6">
        <v>11</v>
      </c>
      <c r="AL195" s="6">
        <v>5</v>
      </c>
      <c r="AM195" s="6">
        <v>53</v>
      </c>
      <c r="AN195" s="6">
        <v>64</v>
      </c>
      <c r="AO195" s="6">
        <v>26</v>
      </c>
      <c r="AP195" s="6">
        <v>8</v>
      </c>
      <c r="AQ195" s="6">
        <v>27</v>
      </c>
      <c r="AR195" s="6">
        <v>56</v>
      </c>
      <c r="AS195" s="6">
        <v>46</v>
      </c>
      <c r="AT195" s="6">
        <v>68</v>
      </c>
      <c r="AU195" s="6">
        <v>68</v>
      </c>
      <c r="AV195" s="6">
        <v>53</v>
      </c>
      <c r="AW195" s="6">
        <v>5430</v>
      </c>
      <c r="AX195" s="6" t="s">
        <v>4531</v>
      </c>
      <c r="AY195" s="6">
        <v>3211</v>
      </c>
      <c r="AZ195" s="6" t="s">
        <v>4532</v>
      </c>
      <c r="BA195" s="6">
        <v>1579</v>
      </c>
      <c r="BB195" s="6" t="s">
        <v>4533</v>
      </c>
      <c r="BC195" s="6">
        <v>3851</v>
      </c>
      <c r="BD195" s="6" t="s">
        <v>4534</v>
      </c>
      <c r="BE195" s="6">
        <v>815</v>
      </c>
      <c r="BF195" s="6" t="s">
        <v>4535</v>
      </c>
      <c r="BG195" s="6">
        <v>4026</v>
      </c>
      <c r="BH195" s="6" t="s">
        <v>4536</v>
      </c>
      <c r="BI195" s="6">
        <v>1343</v>
      </c>
      <c r="BJ195" s="6" t="s">
        <v>4537</v>
      </c>
      <c r="BK195" s="6">
        <v>756</v>
      </c>
      <c r="BL195" s="6" t="s">
        <v>4538</v>
      </c>
      <c r="BM195" s="6">
        <v>587</v>
      </c>
      <c r="BN195" s="6" t="s">
        <v>1925</v>
      </c>
      <c r="BO195" s="6">
        <v>216</v>
      </c>
      <c r="BP195" s="6">
        <v>462</v>
      </c>
      <c r="BQ195" s="6">
        <v>336</v>
      </c>
      <c r="BR195" s="6" t="s">
        <v>190</v>
      </c>
      <c r="BS195" s="6">
        <v>112</v>
      </c>
      <c r="BT195" s="6" t="s">
        <v>191</v>
      </c>
      <c r="BU195" s="6">
        <v>560</v>
      </c>
      <c r="BV195" s="6" t="s">
        <v>162</v>
      </c>
      <c r="BW195" s="6">
        <v>525</v>
      </c>
      <c r="BX195" s="6">
        <v>-35</v>
      </c>
      <c r="BY195" s="6" t="s">
        <v>4539</v>
      </c>
      <c r="BZ195" s="6" t="s">
        <v>4540</v>
      </c>
      <c r="CA195" s="6" t="s">
        <v>4541</v>
      </c>
      <c r="CB195" s="6" t="s">
        <v>4542</v>
      </c>
      <c r="CC195" s="6" t="s">
        <v>4543</v>
      </c>
      <c r="CD195" s="6" t="s">
        <v>162</v>
      </c>
      <c r="CE195" s="6" t="s">
        <v>4544</v>
      </c>
      <c r="CF195" s="6" t="s">
        <v>4545</v>
      </c>
      <c r="CG195" s="6" t="s">
        <v>4546</v>
      </c>
      <c r="CH195" s="6">
        <v>5</v>
      </c>
      <c r="CI195" s="6">
        <v>5</v>
      </c>
      <c r="CJ195" s="6">
        <v>4</v>
      </c>
      <c r="CK195" s="6">
        <v>4</v>
      </c>
      <c r="CL195" s="6">
        <v>10</v>
      </c>
      <c r="CM195" s="6">
        <v>16</v>
      </c>
      <c r="CN195" s="6">
        <v>21</v>
      </c>
      <c r="CO195" s="6">
        <v>17</v>
      </c>
      <c r="CP195" s="6">
        <v>41</v>
      </c>
      <c r="CQ195" s="6">
        <v>37</v>
      </c>
      <c r="CR195" s="6">
        <v>1507</v>
      </c>
      <c r="CS195" s="6">
        <v>2030</v>
      </c>
      <c r="CT195" s="6">
        <v>1932</v>
      </c>
      <c r="CU195" s="6">
        <v>2015</v>
      </c>
      <c r="CV195" s="6">
        <v>29</v>
      </c>
      <c r="CW195" s="6">
        <v>33</v>
      </c>
      <c r="CX195" s="6">
        <v>79</v>
      </c>
      <c r="CY195" s="6">
        <v>69</v>
      </c>
      <c r="CZ195" s="6">
        <v>79</v>
      </c>
      <c r="DA195" s="6">
        <v>69</v>
      </c>
      <c r="DB195" s="6">
        <v>10</v>
      </c>
      <c r="DC195" s="6" t="s">
        <v>4528</v>
      </c>
      <c r="DE195">
        <f t="shared" ref="DE195:DE233" si="294">CZ195</f>
        <v>79</v>
      </c>
      <c r="DF195">
        <f t="shared" ref="DF195:DF233" si="295">DA195</f>
        <v>69</v>
      </c>
      <c r="DG195">
        <f t="shared" ref="DG195:DG233" si="296">DB195</f>
        <v>10</v>
      </c>
      <c r="DH195">
        <f t="shared" ref="DH195:DH233" si="297">DG195+DF195</f>
        <v>79</v>
      </c>
      <c r="DI195">
        <f t="shared" ref="DI195:DI233" si="298">DH195-DE195</f>
        <v>0</v>
      </c>
      <c r="DL195">
        <f t="shared" ref="DL195:DL233" si="299">DF195</f>
        <v>69</v>
      </c>
      <c r="DM195">
        <f t="shared" ref="DM195:DM233" si="300">CY195</f>
        <v>69</v>
      </c>
      <c r="DN195">
        <f t="shared" ref="DN195:DN233" si="301">DM195-DL195</f>
        <v>0</v>
      </c>
      <c r="DQ195">
        <f t="shared" ref="DQ195:DQ233" si="302">DE195</f>
        <v>79</v>
      </c>
      <c r="DR195">
        <f t="shared" ref="DR195:DR233" si="303">CX195</f>
        <v>79</v>
      </c>
      <c r="DS195">
        <f t="shared" ref="DS195:DS233" si="304">DR195-DQ195</f>
        <v>0</v>
      </c>
      <c r="DV195">
        <f t="shared" ref="DV195:DV233" si="305">CV195</f>
        <v>29</v>
      </c>
      <c r="DW195">
        <f t="shared" ref="DW195:DW233" si="306">CW195</f>
        <v>33</v>
      </c>
      <c r="DX195">
        <f t="shared" ref="DX195:DX233" si="307">AC195</f>
        <v>62</v>
      </c>
      <c r="DY195">
        <f t="shared" ref="DY195:DY233" si="308">DV195+DW195</f>
        <v>62</v>
      </c>
      <c r="DZ195">
        <f t="shared" ref="DZ195:DZ233" si="309">DX195-DY195</f>
        <v>0</v>
      </c>
      <c r="EC195">
        <f t="shared" ref="EC195:EC233" si="310">CS195</f>
        <v>2030</v>
      </c>
      <c r="ED195">
        <f t="shared" ref="ED195:ED233" si="311">CU195</f>
        <v>2015</v>
      </c>
      <c r="EE195">
        <f t="shared" ref="EE195:EE233" si="312">ED195-EC195</f>
        <v>-15</v>
      </c>
      <c r="EF195" s="1">
        <f t="shared" ref="EF195:EF233" si="313">100-(MIN(ED195,EC195)*100/MAX(ED195,EC195))</f>
        <v>0.73891625615763701</v>
      </c>
      <c r="EH195">
        <f t="shared" ref="EH195:EH233" si="314">CR195</f>
        <v>1507</v>
      </c>
      <c r="EI195">
        <f t="shared" ref="EI195:EI233" si="315">CT195</f>
        <v>1932</v>
      </c>
      <c r="EJ195">
        <f t="shared" ref="EJ195:EJ233" si="316">EH195-EI195</f>
        <v>-425</v>
      </c>
      <c r="EK195">
        <f t="shared" ref="EK195:EK233" si="317">100-(MIN(EI195,EH195)*100/MAX(EI195,EH195))</f>
        <v>21.997929606625263</v>
      </c>
      <c r="EM195">
        <f t="shared" ref="EM195:EM233" si="318">CN195</f>
        <v>21</v>
      </c>
      <c r="EN195">
        <f t="shared" ref="EN195:EN233" si="319">CP195</f>
        <v>41</v>
      </c>
      <c r="EO195">
        <f t="shared" ref="EO195:EO233" si="320">AE195</f>
        <v>61</v>
      </c>
      <c r="EP195">
        <f t="shared" ref="EP195:EP233" si="321">EN195+EM195</f>
        <v>62</v>
      </c>
      <c r="EQ195">
        <f t="shared" ref="EQ195:EQ233" si="322">EP195-EO195</f>
        <v>1</v>
      </c>
      <c r="ER195">
        <f t="shared" ref="ER195:ER233" si="323">100-(MIN(EP195,EO195)*100/MAX(EO195,EP195))</f>
        <v>1.6129032258064484</v>
      </c>
      <c r="ET195">
        <f t="shared" ref="ET195:ET233" si="324">CO195</f>
        <v>17</v>
      </c>
      <c r="EU195">
        <f t="shared" ref="EU195:EU233" si="325">CQ195</f>
        <v>37</v>
      </c>
      <c r="EV195">
        <f t="shared" ref="EV195:EV233" si="326">EU195+ET195</f>
        <v>54</v>
      </c>
      <c r="EW195">
        <f t="shared" ref="EW195:EW233" si="327">AV195</f>
        <v>53</v>
      </c>
      <c r="EX195">
        <f t="shared" ref="EX195:EX233" si="328">EW195-EV195</f>
        <v>-1</v>
      </c>
      <c r="FA195">
        <f t="shared" ref="FA195:FA233" si="329">CJ195</f>
        <v>4</v>
      </c>
      <c r="FB195">
        <f t="shared" ref="FB195:FB233" si="330">CK195</f>
        <v>4</v>
      </c>
      <c r="FC195">
        <f t="shared" ref="FC195:FC233" si="331">FB195+FA195</f>
        <v>8</v>
      </c>
      <c r="FD195">
        <f t="shared" ref="FD195:FD233" si="332">AI195</f>
        <v>8</v>
      </c>
      <c r="FE195">
        <f t="shared" ref="FE195:FE233" si="333">FD195-FC195</f>
        <v>0</v>
      </c>
      <c r="FH195">
        <f t="shared" ref="FH195:FH233" si="334">BA195</f>
        <v>1579</v>
      </c>
      <c r="FI195">
        <f t="shared" ref="FI195:FI233" si="335">BE195</f>
        <v>815</v>
      </c>
      <c r="FJ195">
        <f t="shared" ref="FJ195:FJ233" si="336">BK195</f>
        <v>756</v>
      </c>
      <c r="FK195">
        <f t="shared" ref="FK195:FK233" si="337">FJ195+FI195</f>
        <v>1571</v>
      </c>
      <c r="FL195">
        <f t="shared" ref="FL195:FL233" si="338">FK195-FH195</f>
        <v>-8</v>
      </c>
      <c r="FM195">
        <f t="shared" ref="FM195:FM233" si="339">100-(MIN(FH195,FK195)*100/MAX(FH195,FK195))</f>
        <v>0.50664977834071578</v>
      </c>
      <c r="FO195">
        <f t="shared" ref="FO195:FO233" si="340">BM195</f>
        <v>587</v>
      </c>
      <c r="FP195">
        <f t="shared" ref="FP195:FP233" si="341">AY195</f>
        <v>3211</v>
      </c>
      <c r="FQ195">
        <f t="shared" ref="FQ195:FQ233" si="342">BC195</f>
        <v>3851</v>
      </c>
      <c r="FR195">
        <f t="shared" ref="FR195:FR233" si="343">FP195+FO195</f>
        <v>3798</v>
      </c>
      <c r="FS195">
        <f t="shared" ref="FS195:FS233" si="344">FR195-FQ195</f>
        <v>-53</v>
      </c>
      <c r="FT195">
        <f t="shared" ref="FT195:FT233" si="345">100-(MIN(FR195,FQ195)*100/MAX(FR195,FQ195))</f>
        <v>1.3762659049597517</v>
      </c>
      <c r="FV195">
        <f t="shared" ref="FV195:FV233" si="346">AW195</f>
        <v>5430</v>
      </c>
      <c r="FW195">
        <f t="shared" ref="FW195:FW233" si="347">BA195</f>
        <v>1579</v>
      </c>
      <c r="FX195">
        <f t="shared" ref="FX195:FX233" si="348">BC195</f>
        <v>3851</v>
      </c>
      <c r="FY195">
        <f t="shared" ref="FY195:FY233" si="349">FX195+FW195</f>
        <v>5430</v>
      </c>
      <c r="FZ195">
        <f t="shared" ref="FZ195:FZ233" si="350">FV195-FY195</f>
        <v>0</v>
      </c>
      <c r="GA195">
        <f t="shared" ref="GA195:GA233" si="351">100-(MIN(FY195,FV195)*100/MAX(FV195,FY195))</f>
        <v>0</v>
      </c>
      <c r="GC195">
        <f t="shared" ref="GC195:GC233" si="352">V195</f>
        <v>95</v>
      </c>
      <c r="GD195">
        <f t="shared" ref="GD195:GD233" si="353">AC195</f>
        <v>62</v>
      </c>
      <c r="GE195">
        <f t="shared" ref="GE195:GE233" si="354">AD195</f>
        <v>33</v>
      </c>
      <c r="GF195">
        <f t="shared" ref="GF195:GF233" si="355">GE195+GD195</f>
        <v>95</v>
      </c>
      <c r="GG195">
        <f t="shared" ref="GG195:GG233" si="356">GF195-GC195</f>
        <v>0</v>
      </c>
      <c r="GI195">
        <f t="shared" ref="GI195:GI233" si="357">CH195</f>
        <v>5</v>
      </c>
      <c r="GJ195">
        <f t="shared" ref="GJ195:GJ233" si="358">CI195</f>
        <v>5</v>
      </c>
      <c r="GK195">
        <f t="shared" ref="GK195:GK233" si="359">DB195</f>
        <v>10</v>
      </c>
      <c r="GL195">
        <f t="shared" ref="GL195:GL233" si="360">GI195+GJ195</f>
        <v>10</v>
      </c>
      <c r="GM195">
        <f t="shared" ref="GM195:GM233" si="361">GL195-GK195</f>
        <v>0</v>
      </c>
      <c r="GN195">
        <f t="shared" ref="GN195:GN233" si="362">100-(MIN(GK195,GL195)*100/MAX(GK195,GL195))</f>
        <v>0</v>
      </c>
      <c r="GP195">
        <f t="shared" ref="GP195:GP233" si="363">AE195</f>
        <v>61</v>
      </c>
      <c r="GQ195">
        <f t="shared" ref="GQ195:GQ233" si="364">AI195</f>
        <v>8</v>
      </c>
      <c r="GR195">
        <f t="shared" ref="GR195:GR233" si="365">AV195</f>
        <v>53</v>
      </c>
      <c r="GS195">
        <f t="shared" ref="GS195:GS233" si="366">GR195+GQ195</f>
        <v>61</v>
      </c>
      <c r="GT195">
        <f t="shared" ref="GT195:GT233" si="367">GS195-GP195</f>
        <v>0</v>
      </c>
      <c r="GU195">
        <f t="shared" ref="GU195:GU233" si="368">100-(MIN(EP195,EO195)*100/MAX(EO195,GQ197))</f>
        <v>0</v>
      </c>
      <c r="GW195">
        <f t="shared" ref="GW195:GW233" si="369">EM195</f>
        <v>21</v>
      </c>
      <c r="GX195">
        <f t="shared" ref="GX195:GX233" si="370">EN195</f>
        <v>41</v>
      </c>
      <c r="GY195">
        <f t="shared" ref="GY195:GY233" si="371">GX195+GW195</f>
        <v>62</v>
      </c>
      <c r="GZ195">
        <f t="shared" ref="GZ195:GZ233" si="372">CO195</f>
        <v>17</v>
      </c>
      <c r="HA195">
        <f t="shared" ref="HA195:HA233" si="373">CQ195</f>
        <v>37</v>
      </c>
      <c r="HB195">
        <f t="shared" ref="HB195:HB233" si="374">HA195+GZ195</f>
        <v>54</v>
      </c>
      <c r="HC195">
        <f t="shared" ref="HC195:HC233" si="375">CJ195</f>
        <v>4</v>
      </c>
      <c r="HD195">
        <f t="shared" ref="HD195:HD233" si="376">CK195</f>
        <v>4</v>
      </c>
      <c r="HE195">
        <f t="shared" ref="HE195:HE233" si="377">HD195+HC195</f>
        <v>8</v>
      </c>
      <c r="HF195">
        <f t="shared" ref="HF195:HF233" si="378">HE195+HB195</f>
        <v>62</v>
      </c>
      <c r="HG195">
        <f t="shared" ref="HG195:HG233" si="379">HF195-GY195</f>
        <v>0</v>
      </c>
      <c r="HI195">
        <f t="shared" ref="HI195:HI233" si="380">AY195</f>
        <v>3211</v>
      </c>
      <c r="HJ195">
        <f t="shared" ref="HJ195:HJ233" si="381">BE195</f>
        <v>815</v>
      </c>
      <c r="HK195">
        <f t="shared" ref="HK195:HK233" si="382">BG195</f>
        <v>4026</v>
      </c>
      <c r="HL195">
        <f t="shared" ref="HL195:HL233" si="383">HJ195+HI195</f>
        <v>4026</v>
      </c>
      <c r="HM195">
        <f t="shared" ref="HM195:HM233" si="384">HL195-HK195</f>
        <v>0</v>
      </c>
      <c r="HN195">
        <f t="shared" ref="HN195:HN233" si="385">100-(MIN(HK195,HL195)*100/MAX(HK195,HL195))</f>
        <v>0</v>
      </c>
      <c r="HP195">
        <f t="shared" ref="HP195:HP233" si="386">CT195</f>
        <v>1932</v>
      </c>
      <c r="HQ195">
        <f t="shared" ref="HQ195:HQ233" si="387">CU195</f>
        <v>2015</v>
      </c>
      <c r="HR195">
        <f t="shared" ref="HR195:HR233" si="388">BG195</f>
        <v>4026</v>
      </c>
      <c r="HS195">
        <f t="shared" ref="HS195:HS233" si="389">HQ195+HP195</f>
        <v>3947</v>
      </c>
      <c r="HT195">
        <f t="shared" ref="HT195:HT233" si="390">HS195-HR195</f>
        <v>-79</v>
      </c>
      <c r="HU195">
        <f t="shared" ref="HU195:HU233" si="391">100-(MIN(HR195,HS195)*100/MAX(HR195,HS195))</f>
        <v>1.9622454048683551</v>
      </c>
    </row>
    <row r="196" spans="1:229" x14ac:dyDescent="0.35">
      <c r="A196" s="6" t="s">
        <v>4547</v>
      </c>
      <c r="B196" s="6" t="s">
        <v>133</v>
      </c>
      <c r="C196" s="6" t="s">
        <v>134</v>
      </c>
      <c r="D196" s="6"/>
      <c r="E196" s="6" t="s">
        <v>319</v>
      </c>
      <c r="F196" s="6" t="s">
        <v>293</v>
      </c>
      <c r="G196" s="6" t="s">
        <v>1606</v>
      </c>
      <c r="H196" s="6" t="s">
        <v>851</v>
      </c>
      <c r="I196" s="6" t="s">
        <v>681</v>
      </c>
      <c r="J196" s="6" t="s">
        <v>1406</v>
      </c>
      <c r="K196" s="6" t="s">
        <v>978</v>
      </c>
      <c r="L196" s="6" t="s">
        <v>468</v>
      </c>
      <c r="M196" s="6" t="s">
        <v>4547</v>
      </c>
      <c r="N196" s="6" t="s">
        <v>143</v>
      </c>
      <c r="O196" s="6" t="s">
        <v>143</v>
      </c>
      <c r="P196" s="6" t="s">
        <v>143</v>
      </c>
      <c r="Q196" s="6" t="s">
        <v>143</v>
      </c>
      <c r="R196" s="6">
        <v>-4</v>
      </c>
      <c r="S196" s="6">
        <v>143</v>
      </c>
      <c r="T196" s="6">
        <v>57</v>
      </c>
      <c r="U196" s="6">
        <v>21</v>
      </c>
      <c r="V196" s="6">
        <v>145</v>
      </c>
      <c r="W196" s="6" t="s">
        <v>4445</v>
      </c>
      <c r="X196" s="6" t="s">
        <v>4548</v>
      </c>
      <c r="Y196" s="6" t="s">
        <v>4549</v>
      </c>
      <c r="Z196" s="6" t="s">
        <v>4550</v>
      </c>
      <c r="AA196" s="6">
        <v>151</v>
      </c>
      <c r="AB196" s="6">
        <v>51</v>
      </c>
      <c r="AC196" s="6">
        <v>94</v>
      </c>
      <c r="AD196" s="6">
        <v>51</v>
      </c>
      <c r="AE196" s="6">
        <v>43</v>
      </c>
      <c r="AF196" s="6">
        <v>49</v>
      </c>
      <c r="AG196" s="6">
        <v>47</v>
      </c>
      <c r="AH196" s="6">
        <v>43</v>
      </c>
      <c r="AI196" s="6">
        <v>21</v>
      </c>
      <c r="AJ196" s="6">
        <v>22</v>
      </c>
      <c r="AK196" s="6">
        <v>23</v>
      </c>
      <c r="AL196" s="6">
        <v>21</v>
      </c>
      <c r="AM196" s="6">
        <v>46</v>
      </c>
      <c r="AN196" s="6">
        <v>43</v>
      </c>
      <c r="AO196" s="6">
        <v>19</v>
      </c>
      <c r="AP196" s="6">
        <v>21</v>
      </c>
      <c r="AQ196" s="6">
        <v>27</v>
      </c>
      <c r="AR196" s="6">
        <v>22</v>
      </c>
      <c r="AS196" s="6">
        <v>27</v>
      </c>
      <c r="AT196" s="6">
        <v>24</v>
      </c>
      <c r="AU196" s="6">
        <v>22</v>
      </c>
      <c r="AV196" s="6">
        <v>22</v>
      </c>
      <c r="AW196" s="6">
        <v>6246</v>
      </c>
      <c r="AX196" s="6" t="s">
        <v>4551</v>
      </c>
      <c r="AY196" s="6">
        <v>2136</v>
      </c>
      <c r="AZ196" s="6" t="s">
        <v>4552</v>
      </c>
      <c r="BA196" s="6">
        <v>3524</v>
      </c>
      <c r="BB196" s="6" t="s">
        <v>4553</v>
      </c>
      <c r="BC196" s="6">
        <v>2722</v>
      </c>
      <c r="BD196" s="6" t="s">
        <v>4554</v>
      </c>
      <c r="BE196" s="6">
        <v>2059</v>
      </c>
      <c r="BF196" s="6" t="s">
        <v>4555</v>
      </c>
      <c r="BG196" s="6">
        <v>4195</v>
      </c>
      <c r="BH196" s="6" t="s">
        <v>4556</v>
      </c>
      <c r="BI196" s="6">
        <v>2008</v>
      </c>
      <c r="BJ196" s="6" t="s">
        <v>4557</v>
      </c>
      <c r="BK196" s="6">
        <v>1444</v>
      </c>
      <c r="BL196" s="6" t="s">
        <v>4558</v>
      </c>
      <c r="BM196" s="6">
        <v>564</v>
      </c>
      <c r="BN196" s="6" t="s">
        <v>4559</v>
      </c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 t="s">
        <v>4560</v>
      </c>
      <c r="BZ196" s="6" t="s">
        <v>4561</v>
      </c>
      <c r="CA196" s="6" t="s">
        <v>4562</v>
      </c>
      <c r="CB196" s="6" t="s">
        <v>4563</v>
      </c>
      <c r="CC196" s="6" t="s">
        <v>4564</v>
      </c>
      <c r="CD196" s="6" t="s">
        <v>162</v>
      </c>
      <c r="CE196" s="6" t="s">
        <v>4565</v>
      </c>
      <c r="CF196" s="6" t="s">
        <v>4566</v>
      </c>
      <c r="CG196" s="6" t="s">
        <v>4567</v>
      </c>
      <c r="CH196" s="6">
        <v>10</v>
      </c>
      <c r="CI196" s="6">
        <v>11</v>
      </c>
      <c r="CJ196" s="6">
        <v>9</v>
      </c>
      <c r="CK196" s="6">
        <v>12</v>
      </c>
      <c r="CL196" s="6">
        <v>12</v>
      </c>
      <c r="CM196" s="6">
        <v>5</v>
      </c>
      <c r="CN196" s="6">
        <v>19</v>
      </c>
      <c r="CO196" s="6">
        <v>10</v>
      </c>
      <c r="CP196" s="6">
        <v>23</v>
      </c>
      <c r="CQ196" s="6">
        <v>11</v>
      </c>
      <c r="CR196" s="6">
        <v>2116</v>
      </c>
      <c r="CS196" s="6">
        <v>1692</v>
      </c>
      <c r="CT196" s="6">
        <v>2553</v>
      </c>
      <c r="CU196" s="6">
        <v>1594</v>
      </c>
      <c r="CV196" s="6">
        <v>38</v>
      </c>
      <c r="CW196" s="6">
        <v>56</v>
      </c>
      <c r="CX196" s="6">
        <v>44</v>
      </c>
      <c r="CY196" s="6">
        <v>23</v>
      </c>
      <c r="CZ196" s="6">
        <v>45</v>
      </c>
      <c r="DA196" s="6">
        <v>22</v>
      </c>
      <c r="DB196" s="6">
        <v>23</v>
      </c>
      <c r="DC196" s="6" t="s">
        <v>4547</v>
      </c>
      <c r="DE196">
        <f t="shared" si="294"/>
        <v>45</v>
      </c>
      <c r="DF196">
        <f t="shared" si="295"/>
        <v>22</v>
      </c>
      <c r="DG196">
        <f t="shared" si="296"/>
        <v>23</v>
      </c>
      <c r="DH196">
        <f t="shared" si="297"/>
        <v>45</v>
      </c>
      <c r="DI196">
        <f t="shared" si="298"/>
        <v>0</v>
      </c>
      <c r="DL196">
        <f t="shared" si="299"/>
        <v>22</v>
      </c>
      <c r="DM196">
        <f t="shared" si="300"/>
        <v>23</v>
      </c>
      <c r="DN196">
        <f t="shared" si="301"/>
        <v>1</v>
      </c>
      <c r="DQ196">
        <f t="shared" si="302"/>
        <v>45</v>
      </c>
      <c r="DR196">
        <f t="shared" si="303"/>
        <v>44</v>
      </c>
      <c r="DS196">
        <f t="shared" si="304"/>
        <v>-1</v>
      </c>
      <c r="DV196">
        <f t="shared" si="305"/>
        <v>38</v>
      </c>
      <c r="DW196">
        <f t="shared" si="306"/>
        <v>56</v>
      </c>
      <c r="DX196">
        <f t="shared" si="307"/>
        <v>94</v>
      </c>
      <c r="DY196">
        <f t="shared" si="308"/>
        <v>94</v>
      </c>
      <c r="DZ196">
        <f t="shared" si="309"/>
        <v>0</v>
      </c>
      <c r="EC196">
        <f t="shared" si="310"/>
        <v>1692</v>
      </c>
      <c r="ED196">
        <f t="shared" si="311"/>
        <v>1594</v>
      </c>
      <c r="EE196">
        <f t="shared" si="312"/>
        <v>-98</v>
      </c>
      <c r="EF196" s="1">
        <f t="shared" si="313"/>
        <v>5.7919621749408918</v>
      </c>
      <c r="EH196">
        <f t="shared" si="314"/>
        <v>2116</v>
      </c>
      <c r="EI196">
        <f t="shared" si="315"/>
        <v>2553</v>
      </c>
      <c r="EJ196">
        <f t="shared" si="316"/>
        <v>-437</v>
      </c>
      <c r="EK196">
        <f t="shared" si="317"/>
        <v>17.117117117117118</v>
      </c>
      <c r="EM196">
        <f t="shared" si="318"/>
        <v>19</v>
      </c>
      <c r="EN196">
        <f t="shared" si="319"/>
        <v>23</v>
      </c>
      <c r="EO196">
        <f t="shared" si="320"/>
        <v>43</v>
      </c>
      <c r="EP196">
        <f t="shared" si="321"/>
        <v>42</v>
      </c>
      <c r="EQ196">
        <f t="shared" si="322"/>
        <v>-1</v>
      </c>
      <c r="ER196">
        <f t="shared" si="323"/>
        <v>2.3255813953488342</v>
      </c>
      <c r="ET196">
        <f t="shared" si="324"/>
        <v>10</v>
      </c>
      <c r="EU196">
        <f t="shared" si="325"/>
        <v>11</v>
      </c>
      <c r="EV196">
        <f t="shared" si="326"/>
        <v>21</v>
      </c>
      <c r="EW196">
        <f t="shared" si="327"/>
        <v>22</v>
      </c>
      <c r="EX196">
        <f t="shared" si="328"/>
        <v>1</v>
      </c>
      <c r="FA196">
        <f t="shared" si="329"/>
        <v>9</v>
      </c>
      <c r="FB196">
        <f t="shared" si="330"/>
        <v>12</v>
      </c>
      <c r="FC196">
        <f t="shared" si="331"/>
        <v>21</v>
      </c>
      <c r="FD196">
        <f t="shared" si="332"/>
        <v>21</v>
      </c>
      <c r="FE196">
        <f t="shared" si="333"/>
        <v>0</v>
      </c>
      <c r="FH196">
        <f t="shared" si="334"/>
        <v>3524</v>
      </c>
      <c r="FI196">
        <f t="shared" si="335"/>
        <v>2059</v>
      </c>
      <c r="FJ196">
        <f t="shared" si="336"/>
        <v>1444</v>
      </c>
      <c r="FK196">
        <f t="shared" si="337"/>
        <v>3503</v>
      </c>
      <c r="FL196">
        <f t="shared" si="338"/>
        <v>-21</v>
      </c>
      <c r="FM196">
        <f t="shared" si="339"/>
        <v>0.59591373439273809</v>
      </c>
      <c r="FO196">
        <f t="shared" si="340"/>
        <v>564</v>
      </c>
      <c r="FP196">
        <f t="shared" si="341"/>
        <v>2136</v>
      </c>
      <c r="FQ196">
        <f t="shared" si="342"/>
        <v>2722</v>
      </c>
      <c r="FR196">
        <f t="shared" si="343"/>
        <v>2700</v>
      </c>
      <c r="FS196">
        <f t="shared" si="344"/>
        <v>-22</v>
      </c>
      <c r="FT196">
        <f t="shared" si="345"/>
        <v>0.8082292432035274</v>
      </c>
      <c r="FV196">
        <f t="shared" si="346"/>
        <v>6246</v>
      </c>
      <c r="FW196">
        <f t="shared" si="347"/>
        <v>3524</v>
      </c>
      <c r="FX196">
        <f t="shared" si="348"/>
        <v>2722</v>
      </c>
      <c r="FY196">
        <f t="shared" si="349"/>
        <v>6246</v>
      </c>
      <c r="FZ196">
        <f t="shared" si="350"/>
        <v>0</v>
      </c>
      <c r="GA196">
        <f t="shared" si="351"/>
        <v>0</v>
      </c>
      <c r="GC196">
        <f t="shared" si="352"/>
        <v>145</v>
      </c>
      <c r="GD196">
        <f t="shared" si="353"/>
        <v>94</v>
      </c>
      <c r="GE196">
        <f t="shared" si="354"/>
        <v>51</v>
      </c>
      <c r="GF196">
        <f t="shared" si="355"/>
        <v>145</v>
      </c>
      <c r="GG196">
        <f t="shared" si="356"/>
        <v>0</v>
      </c>
      <c r="GI196">
        <f t="shared" si="357"/>
        <v>10</v>
      </c>
      <c r="GJ196">
        <f t="shared" si="358"/>
        <v>11</v>
      </c>
      <c r="GK196">
        <f t="shared" si="359"/>
        <v>23</v>
      </c>
      <c r="GL196">
        <f t="shared" si="360"/>
        <v>21</v>
      </c>
      <c r="GM196">
        <f t="shared" si="361"/>
        <v>-2</v>
      </c>
      <c r="GN196">
        <f t="shared" si="362"/>
        <v>8.6956521739130466</v>
      </c>
      <c r="GP196">
        <f t="shared" si="363"/>
        <v>43</v>
      </c>
      <c r="GQ196">
        <f t="shared" si="364"/>
        <v>21</v>
      </c>
      <c r="GR196">
        <f t="shared" si="365"/>
        <v>22</v>
      </c>
      <c r="GS196">
        <f t="shared" si="366"/>
        <v>43</v>
      </c>
      <c r="GT196">
        <f t="shared" si="367"/>
        <v>0</v>
      </c>
      <c r="GU196">
        <f t="shared" si="368"/>
        <v>2.3255813953488342</v>
      </c>
      <c r="GW196">
        <f t="shared" si="369"/>
        <v>19</v>
      </c>
      <c r="GX196">
        <f t="shared" si="370"/>
        <v>23</v>
      </c>
      <c r="GY196">
        <f t="shared" si="371"/>
        <v>42</v>
      </c>
      <c r="GZ196">
        <f t="shared" si="372"/>
        <v>10</v>
      </c>
      <c r="HA196">
        <f t="shared" si="373"/>
        <v>11</v>
      </c>
      <c r="HB196">
        <f t="shared" si="374"/>
        <v>21</v>
      </c>
      <c r="HC196">
        <f t="shared" si="375"/>
        <v>9</v>
      </c>
      <c r="HD196">
        <f t="shared" si="376"/>
        <v>12</v>
      </c>
      <c r="HE196">
        <f t="shared" si="377"/>
        <v>21</v>
      </c>
      <c r="HF196">
        <f t="shared" si="378"/>
        <v>42</v>
      </c>
      <c r="HG196">
        <f t="shared" si="379"/>
        <v>0</v>
      </c>
      <c r="HI196">
        <f t="shared" si="380"/>
        <v>2136</v>
      </c>
      <c r="HJ196">
        <f t="shared" si="381"/>
        <v>2059</v>
      </c>
      <c r="HK196">
        <f t="shared" si="382"/>
        <v>4195</v>
      </c>
      <c r="HL196">
        <f t="shared" si="383"/>
        <v>4195</v>
      </c>
      <c r="HM196">
        <f t="shared" si="384"/>
        <v>0</v>
      </c>
      <c r="HN196">
        <f t="shared" si="385"/>
        <v>0</v>
      </c>
      <c r="HP196">
        <f t="shared" si="386"/>
        <v>2553</v>
      </c>
      <c r="HQ196">
        <f t="shared" si="387"/>
        <v>1594</v>
      </c>
      <c r="HR196">
        <f t="shared" si="388"/>
        <v>4195</v>
      </c>
      <c r="HS196">
        <f t="shared" si="389"/>
        <v>4147</v>
      </c>
      <c r="HT196">
        <f t="shared" si="390"/>
        <v>-48</v>
      </c>
      <c r="HU196">
        <f t="shared" si="391"/>
        <v>1.1442193087008405</v>
      </c>
    </row>
    <row r="197" spans="1:229" x14ac:dyDescent="0.35">
      <c r="A197" s="6" t="s">
        <v>4568</v>
      </c>
      <c r="B197" s="6" t="s">
        <v>167</v>
      </c>
      <c r="C197" s="6" t="s">
        <v>134</v>
      </c>
      <c r="D197" s="6">
        <v>52</v>
      </c>
      <c r="E197" s="6" t="s">
        <v>1106</v>
      </c>
      <c r="F197" s="6" t="s">
        <v>320</v>
      </c>
      <c r="G197" s="6" t="s">
        <v>1536</v>
      </c>
      <c r="H197" s="6" t="s">
        <v>1307</v>
      </c>
      <c r="I197" s="6" t="s">
        <v>854</v>
      </c>
      <c r="J197" s="6" t="s">
        <v>408</v>
      </c>
      <c r="K197" s="6" t="s">
        <v>3188</v>
      </c>
      <c r="L197" s="6" t="s">
        <v>1106</v>
      </c>
      <c r="M197" s="6" t="s">
        <v>4568</v>
      </c>
      <c r="N197" s="6">
        <v>73</v>
      </c>
      <c r="O197" s="6">
        <v>68</v>
      </c>
      <c r="P197" s="6">
        <v>11</v>
      </c>
      <c r="Q197" s="6" t="s">
        <v>3145</v>
      </c>
      <c r="R197" s="6">
        <v>13</v>
      </c>
      <c r="S197" s="6">
        <v>92</v>
      </c>
      <c r="T197" s="6">
        <v>21</v>
      </c>
      <c r="U197" s="6">
        <v>20</v>
      </c>
      <c r="V197" s="6">
        <v>128</v>
      </c>
      <c r="W197" s="6" t="s">
        <v>2690</v>
      </c>
      <c r="X197" s="6" t="s">
        <v>4569</v>
      </c>
      <c r="Y197" s="6" t="s">
        <v>4570</v>
      </c>
      <c r="Z197" s="6" t="s">
        <v>4571</v>
      </c>
      <c r="AA197" s="6">
        <v>100</v>
      </c>
      <c r="AB197" s="6">
        <v>53</v>
      </c>
      <c r="AC197" s="6">
        <v>79</v>
      </c>
      <c r="AD197" s="6">
        <v>49</v>
      </c>
      <c r="AE197" s="6">
        <v>50</v>
      </c>
      <c r="AF197" s="6">
        <v>44</v>
      </c>
      <c r="AG197" s="6">
        <v>51</v>
      </c>
      <c r="AH197" s="6">
        <v>58</v>
      </c>
      <c r="AI197" s="6">
        <v>20</v>
      </c>
      <c r="AJ197" s="6">
        <v>20</v>
      </c>
      <c r="AK197" s="6">
        <v>20</v>
      </c>
      <c r="AL197" s="6">
        <v>24</v>
      </c>
      <c r="AM197" s="6">
        <v>39</v>
      </c>
      <c r="AN197" s="6">
        <v>51</v>
      </c>
      <c r="AO197" s="6">
        <v>15</v>
      </c>
      <c r="AP197" s="6">
        <v>20</v>
      </c>
      <c r="AQ197" s="6">
        <v>24</v>
      </c>
      <c r="AR197" s="6">
        <v>31</v>
      </c>
      <c r="AS197" s="6">
        <v>24</v>
      </c>
      <c r="AT197" s="6">
        <v>31</v>
      </c>
      <c r="AU197" s="6">
        <v>34</v>
      </c>
      <c r="AV197" s="6">
        <v>30</v>
      </c>
      <c r="AW197" s="6">
        <v>5882</v>
      </c>
      <c r="AX197" s="6" t="s">
        <v>4572</v>
      </c>
      <c r="AY197" s="6">
        <v>2169</v>
      </c>
      <c r="AZ197" s="6" t="s">
        <v>4573</v>
      </c>
      <c r="BA197" s="6">
        <v>2962</v>
      </c>
      <c r="BB197" s="6" t="s">
        <v>4574</v>
      </c>
      <c r="BC197" s="6">
        <v>2920</v>
      </c>
      <c r="BD197" s="6" t="s">
        <v>4575</v>
      </c>
      <c r="BE197" s="6">
        <v>1631</v>
      </c>
      <c r="BF197" s="6" t="s">
        <v>4576</v>
      </c>
      <c r="BG197" s="6">
        <v>3800</v>
      </c>
      <c r="BH197" s="6" t="s">
        <v>4577</v>
      </c>
      <c r="BI197" s="6">
        <v>2032</v>
      </c>
      <c r="BJ197" s="6" t="s">
        <v>4578</v>
      </c>
      <c r="BK197" s="6">
        <v>1311</v>
      </c>
      <c r="BL197" s="6" t="s">
        <v>4579</v>
      </c>
      <c r="BM197" s="6">
        <v>721</v>
      </c>
      <c r="BN197" s="6" t="s">
        <v>4580</v>
      </c>
      <c r="BO197" s="6">
        <v>205</v>
      </c>
      <c r="BP197" s="6">
        <v>442</v>
      </c>
      <c r="BQ197" s="6">
        <v>327</v>
      </c>
      <c r="BR197" s="6" t="s">
        <v>190</v>
      </c>
      <c r="BS197" s="6">
        <v>165</v>
      </c>
      <c r="BT197" s="6" t="s">
        <v>191</v>
      </c>
      <c r="BU197" s="6">
        <v>489</v>
      </c>
      <c r="BV197" s="6" t="s">
        <v>162</v>
      </c>
      <c r="BW197" s="6">
        <v>459</v>
      </c>
      <c r="BX197" s="6">
        <v>-30</v>
      </c>
      <c r="BY197" s="6" t="s">
        <v>4581</v>
      </c>
      <c r="BZ197" s="6" t="s">
        <v>4582</v>
      </c>
      <c r="CA197" s="6" t="s">
        <v>4583</v>
      </c>
      <c r="CB197" s="6" t="s">
        <v>4584</v>
      </c>
      <c r="CC197" s="6" t="s">
        <v>4585</v>
      </c>
      <c r="CD197" s="6" t="s">
        <v>162</v>
      </c>
      <c r="CE197" s="6" t="s">
        <v>4586</v>
      </c>
      <c r="CF197" s="6" t="s">
        <v>4587</v>
      </c>
      <c r="CG197" s="6" t="s">
        <v>4588</v>
      </c>
      <c r="CH197" s="6">
        <v>11</v>
      </c>
      <c r="CI197" s="6">
        <v>9</v>
      </c>
      <c r="CJ197" s="6">
        <v>8</v>
      </c>
      <c r="CK197" s="6">
        <v>11</v>
      </c>
      <c r="CL197" s="6">
        <v>8</v>
      </c>
      <c r="CM197" s="6">
        <v>6</v>
      </c>
      <c r="CN197" s="6">
        <v>23</v>
      </c>
      <c r="CO197" s="6">
        <v>15</v>
      </c>
      <c r="CP197" s="6">
        <v>27</v>
      </c>
      <c r="CQ197" s="6">
        <v>16</v>
      </c>
      <c r="CR197" s="6">
        <v>1419</v>
      </c>
      <c r="CS197" s="6">
        <v>2007</v>
      </c>
      <c r="CT197" s="6">
        <v>1698</v>
      </c>
      <c r="CU197" s="6">
        <v>2050</v>
      </c>
      <c r="CV197" s="6">
        <v>38</v>
      </c>
      <c r="CW197" s="6">
        <v>41</v>
      </c>
      <c r="CX197" s="6">
        <v>52</v>
      </c>
      <c r="CY197" s="6">
        <v>32</v>
      </c>
      <c r="CZ197" s="6">
        <v>52</v>
      </c>
      <c r="DA197" s="6">
        <v>31</v>
      </c>
      <c r="DB197" s="6">
        <v>21</v>
      </c>
      <c r="DC197" s="6" t="s">
        <v>4568</v>
      </c>
      <c r="DE197">
        <f t="shared" si="294"/>
        <v>52</v>
      </c>
      <c r="DF197">
        <f t="shared" si="295"/>
        <v>31</v>
      </c>
      <c r="DG197">
        <f t="shared" si="296"/>
        <v>21</v>
      </c>
      <c r="DH197">
        <f t="shared" si="297"/>
        <v>52</v>
      </c>
      <c r="DI197">
        <f t="shared" si="298"/>
        <v>0</v>
      </c>
      <c r="DL197">
        <f t="shared" si="299"/>
        <v>31</v>
      </c>
      <c r="DM197">
        <f t="shared" si="300"/>
        <v>32</v>
      </c>
      <c r="DN197">
        <f t="shared" si="301"/>
        <v>1</v>
      </c>
      <c r="DQ197">
        <f t="shared" si="302"/>
        <v>52</v>
      </c>
      <c r="DR197">
        <f t="shared" si="303"/>
        <v>52</v>
      </c>
      <c r="DS197">
        <f t="shared" si="304"/>
        <v>0</v>
      </c>
      <c r="DV197">
        <f t="shared" si="305"/>
        <v>38</v>
      </c>
      <c r="DW197">
        <f t="shared" si="306"/>
        <v>41</v>
      </c>
      <c r="DX197">
        <f t="shared" si="307"/>
        <v>79</v>
      </c>
      <c r="DY197">
        <f t="shared" si="308"/>
        <v>79</v>
      </c>
      <c r="DZ197">
        <f t="shared" si="309"/>
        <v>0</v>
      </c>
      <c r="EC197">
        <f t="shared" si="310"/>
        <v>2007</v>
      </c>
      <c r="ED197">
        <f t="shared" si="311"/>
        <v>2050</v>
      </c>
      <c r="EE197">
        <f t="shared" si="312"/>
        <v>43</v>
      </c>
      <c r="EF197" s="1">
        <f t="shared" si="313"/>
        <v>2.0975609756097526</v>
      </c>
      <c r="EH197">
        <f t="shared" si="314"/>
        <v>1419</v>
      </c>
      <c r="EI197">
        <f t="shared" si="315"/>
        <v>1698</v>
      </c>
      <c r="EJ197">
        <f t="shared" si="316"/>
        <v>-279</v>
      </c>
      <c r="EK197">
        <f t="shared" si="317"/>
        <v>16.431095406360427</v>
      </c>
      <c r="EM197">
        <f t="shared" si="318"/>
        <v>23</v>
      </c>
      <c r="EN197">
        <f t="shared" si="319"/>
        <v>27</v>
      </c>
      <c r="EO197">
        <f t="shared" si="320"/>
        <v>50</v>
      </c>
      <c r="EP197">
        <f t="shared" si="321"/>
        <v>50</v>
      </c>
      <c r="EQ197">
        <f t="shared" si="322"/>
        <v>0</v>
      </c>
      <c r="ER197">
        <f t="shared" si="323"/>
        <v>0</v>
      </c>
      <c r="ET197">
        <f t="shared" si="324"/>
        <v>15</v>
      </c>
      <c r="EU197">
        <f t="shared" si="325"/>
        <v>16</v>
      </c>
      <c r="EV197">
        <f t="shared" si="326"/>
        <v>31</v>
      </c>
      <c r="EW197">
        <f t="shared" si="327"/>
        <v>30</v>
      </c>
      <c r="EX197">
        <f t="shared" si="328"/>
        <v>-1</v>
      </c>
      <c r="FA197">
        <f t="shared" si="329"/>
        <v>8</v>
      </c>
      <c r="FB197">
        <f t="shared" si="330"/>
        <v>11</v>
      </c>
      <c r="FC197">
        <f t="shared" si="331"/>
        <v>19</v>
      </c>
      <c r="FD197">
        <f t="shared" si="332"/>
        <v>20</v>
      </c>
      <c r="FE197">
        <f t="shared" si="333"/>
        <v>1</v>
      </c>
      <c r="FH197">
        <f t="shared" si="334"/>
        <v>2962</v>
      </c>
      <c r="FI197">
        <f t="shared" si="335"/>
        <v>1631</v>
      </c>
      <c r="FJ197">
        <f t="shared" si="336"/>
        <v>1311</v>
      </c>
      <c r="FK197">
        <f t="shared" si="337"/>
        <v>2942</v>
      </c>
      <c r="FL197">
        <f t="shared" si="338"/>
        <v>-20</v>
      </c>
      <c r="FM197">
        <f t="shared" si="339"/>
        <v>0.6752194463200567</v>
      </c>
      <c r="FO197">
        <f t="shared" si="340"/>
        <v>721</v>
      </c>
      <c r="FP197">
        <f t="shared" si="341"/>
        <v>2169</v>
      </c>
      <c r="FQ197">
        <f t="shared" si="342"/>
        <v>2920</v>
      </c>
      <c r="FR197">
        <f t="shared" si="343"/>
        <v>2890</v>
      </c>
      <c r="FS197">
        <f t="shared" si="344"/>
        <v>-30</v>
      </c>
      <c r="FT197">
        <f t="shared" si="345"/>
        <v>1.0273972602739718</v>
      </c>
      <c r="FV197">
        <f t="shared" si="346"/>
        <v>5882</v>
      </c>
      <c r="FW197">
        <f t="shared" si="347"/>
        <v>2962</v>
      </c>
      <c r="FX197">
        <f t="shared" si="348"/>
        <v>2920</v>
      </c>
      <c r="FY197">
        <f t="shared" si="349"/>
        <v>5882</v>
      </c>
      <c r="FZ197">
        <f t="shared" si="350"/>
        <v>0</v>
      </c>
      <c r="GA197">
        <f t="shared" si="351"/>
        <v>0</v>
      </c>
      <c r="GC197">
        <f t="shared" si="352"/>
        <v>128</v>
      </c>
      <c r="GD197">
        <f t="shared" si="353"/>
        <v>79</v>
      </c>
      <c r="GE197">
        <f t="shared" si="354"/>
        <v>49</v>
      </c>
      <c r="GF197">
        <f t="shared" si="355"/>
        <v>128</v>
      </c>
      <c r="GG197">
        <f t="shared" si="356"/>
        <v>0</v>
      </c>
      <c r="GI197">
        <f t="shared" si="357"/>
        <v>11</v>
      </c>
      <c r="GJ197">
        <f t="shared" si="358"/>
        <v>9</v>
      </c>
      <c r="GK197">
        <f t="shared" si="359"/>
        <v>21</v>
      </c>
      <c r="GL197">
        <f t="shared" si="360"/>
        <v>20</v>
      </c>
      <c r="GM197">
        <f t="shared" si="361"/>
        <v>-1</v>
      </c>
      <c r="GN197">
        <f t="shared" si="362"/>
        <v>4.7619047619047592</v>
      </c>
      <c r="GP197">
        <f t="shared" si="363"/>
        <v>50</v>
      </c>
      <c r="GQ197">
        <f t="shared" si="364"/>
        <v>20</v>
      </c>
      <c r="GR197">
        <f t="shared" si="365"/>
        <v>30</v>
      </c>
      <c r="GS197">
        <f t="shared" si="366"/>
        <v>50</v>
      </c>
      <c r="GT197">
        <f t="shared" si="367"/>
        <v>0</v>
      </c>
      <c r="GU197">
        <f t="shared" si="368"/>
        <v>0</v>
      </c>
      <c r="GW197">
        <f t="shared" si="369"/>
        <v>23</v>
      </c>
      <c r="GX197">
        <f t="shared" si="370"/>
        <v>27</v>
      </c>
      <c r="GY197">
        <f t="shared" si="371"/>
        <v>50</v>
      </c>
      <c r="GZ197">
        <f t="shared" si="372"/>
        <v>15</v>
      </c>
      <c r="HA197">
        <f t="shared" si="373"/>
        <v>16</v>
      </c>
      <c r="HB197">
        <f t="shared" si="374"/>
        <v>31</v>
      </c>
      <c r="HC197">
        <f t="shared" si="375"/>
        <v>8</v>
      </c>
      <c r="HD197">
        <f t="shared" si="376"/>
        <v>11</v>
      </c>
      <c r="HE197">
        <f t="shared" si="377"/>
        <v>19</v>
      </c>
      <c r="HF197">
        <f t="shared" si="378"/>
        <v>50</v>
      </c>
      <c r="HG197">
        <f t="shared" si="379"/>
        <v>0</v>
      </c>
      <c r="HI197">
        <f t="shared" si="380"/>
        <v>2169</v>
      </c>
      <c r="HJ197">
        <f t="shared" si="381"/>
        <v>1631</v>
      </c>
      <c r="HK197">
        <f t="shared" si="382"/>
        <v>3800</v>
      </c>
      <c r="HL197">
        <f t="shared" si="383"/>
        <v>3800</v>
      </c>
      <c r="HM197">
        <f t="shared" si="384"/>
        <v>0</v>
      </c>
      <c r="HN197">
        <f t="shared" si="385"/>
        <v>0</v>
      </c>
      <c r="HP197">
        <f t="shared" si="386"/>
        <v>1698</v>
      </c>
      <c r="HQ197">
        <f t="shared" si="387"/>
        <v>2050</v>
      </c>
      <c r="HR197">
        <f t="shared" si="388"/>
        <v>3800</v>
      </c>
      <c r="HS197">
        <f t="shared" si="389"/>
        <v>3748</v>
      </c>
      <c r="HT197">
        <f t="shared" si="390"/>
        <v>-52</v>
      </c>
      <c r="HU197">
        <f t="shared" si="391"/>
        <v>1.3684210526315752</v>
      </c>
    </row>
    <row r="198" spans="1:229" x14ac:dyDescent="0.35">
      <c r="A198" s="6" t="s">
        <v>4589</v>
      </c>
      <c r="B198" s="6" t="s">
        <v>133</v>
      </c>
      <c r="C198" s="6" t="s">
        <v>134</v>
      </c>
      <c r="D198" s="6"/>
      <c r="E198" s="6" t="s">
        <v>433</v>
      </c>
      <c r="F198" s="6" t="s">
        <v>704</v>
      </c>
      <c r="G198" s="6" t="s">
        <v>172</v>
      </c>
      <c r="H198" s="6" t="s">
        <v>1250</v>
      </c>
      <c r="I198" s="6" t="s">
        <v>208</v>
      </c>
      <c r="J198" s="6" t="s">
        <v>1358</v>
      </c>
      <c r="K198" s="6" t="s">
        <v>3079</v>
      </c>
      <c r="L198" s="6" t="s">
        <v>1628</v>
      </c>
      <c r="M198" s="6" t="s">
        <v>4589</v>
      </c>
      <c r="N198" s="6">
        <v>34</v>
      </c>
      <c r="O198" s="6">
        <v>105</v>
      </c>
      <c r="P198" s="6">
        <v>20</v>
      </c>
      <c r="Q198" s="6" t="s">
        <v>4590</v>
      </c>
      <c r="R198" s="6">
        <v>19</v>
      </c>
      <c r="S198" s="6">
        <v>83</v>
      </c>
      <c r="T198" s="6">
        <v>20</v>
      </c>
      <c r="U198" s="6">
        <v>21</v>
      </c>
      <c r="V198" s="6">
        <v>120</v>
      </c>
      <c r="W198" s="6" t="s">
        <v>4591</v>
      </c>
      <c r="X198" s="6" t="s">
        <v>4592</v>
      </c>
      <c r="Y198" s="6" t="s">
        <v>4593</v>
      </c>
      <c r="Z198" s="6" t="s">
        <v>4594</v>
      </c>
      <c r="AA198" s="6">
        <v>84</v>
      </c>
      <c r="AB198" s="6">
        <v>58</v>
      </c>
      <c r="AC198" s="6">
        <v>64</v>
      </c>
      <c r="AD198" s="6">
        <v>56</v>
      </c>
      <c r="AE198" s="6">
        <v>38</v>
      </c>
      <c r="AF198" s="6">
        <v>43</v>
      </c>
      <c r="AG198" s="6">
        <v>44</v>
      </c>
      <c r="AH198" s="6">
        <v>40</v>
      </c>
      <c r="AI198" s="6">
        <v>23</v>
      </c>
      <c r="AJ198" s="6">
        <v>31</v>
      </c>
      <c r="AK198" s="6">
        <v>29</v>
      </c>
      <c r="AL198" s="6">
        <v>28</v>
      </c>
      <c r="AM198" s="6">
        <v>39</v>
      </c>
      <c r="AN198" s="6">
        <v>38</v>
      </c>
      <c r="AO198" s="6">
        <v>25</v>
      </c>
      <c r="AP198" s="6">
        <v>25</v>
      </c>
      <c r="AQ198" s="6">
        <v>14</v>
      </c>
      <c r="AR198" s="6">
        <v>13</v>
      </c>
      <c r="AS198" s="6">
        <v>12</v>
      </c>
      <c r="AT198" s="6">
        <v>15</v>
      </c>
      <c r="AU198" s="6">
        <v>12</v>
      </c>
      <c r="AV198" s="6">
        <v>15</v>
      </c>
      <c r="AW198" s="6">
        <v>4345</v>
      </c>
      <c r="AX198" s="6" t="s">
        <v>4595</v>
      </c>
      <c r="AY198" s="6">
        <v>785</v>
      </c>
      <c r="AZ198" s="6" t="s">
        <v>4596</v>
      </c>
      <c r="BA198" s="6">
        <v>3130</v>
      </c>
      <c r="BB198" s="6" t="s">
        <v>4597</v>
      </c>
      <c r="BC198" s="6">
        <v>1215</v>
      </c>
      <c r="BD198" s="6" t="s">
        <v>4598</v>
      </c>
      <c r="BE198" s="6">
        <v>1716</v>
      </c>
      <c r="BF198" s="6" t="s">
        <v>4599</v>
      </c>
      <c r="BG198" s="6">
        <v>2501</v>
      </c>
      <c r="BH198" s="6" t="s">
        <v>4600</v>
      </c>
      <c r="BI198" s="6">
        <v>1806</v>
      </c>
      <c r="BJ198" s="6" t="s">
        <v>4601</v>
      </c>
      <c r="BK198" s="6">
        <v>1391</v>
      </c>
      <c r="BL198" s="6" t="s">
        <v>4602</v>
      </c>
      <c r="BM198" s="6">
        <v>415</v>
      </c>
      <c r="BN198" s="6" t="s">
        <v>4603</v>
      </c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 t="s">
        <v>4604</v>
      </c>
      <c r="BZ198" s="6" t="s">
        <v>4605</v>
      </c>
      <c r="CA198" s="6" t="s">
        <v>4606</v>
      </c>
      <c r="CB198" s="6" t="s">
        <v>4607</v>
      </c>
      <c r="CC198" s="6" t="s">
        <v>4608</v>
      </c>
      <c r="CD198" s="6" t="s">
        <v>162</v>
      </c>
      <c r="CE198" s="6" t="s">
        <v>4609</v>
      </c>
      <c r="CF198" s="6" t="s">
        <v>4610</v>
      </c>
      <c r="CG198" s="6" t="s">
        <v>4611</v>
      </c>
      <c r="CH198" s="6">
        <v>13</v>
      </c>
      <c r="CI198" s="6">
        <v>14</v>
      </c>
      <c r="CJ198" s="6">
        <v>10</v>
      </c>
      <c r="CK198" s="6">
        <v>14</v>
      </c>
      <c r="CL198" s="6">
        <v>10</v>
      </c>
      <c r="CM198" s="6">
        <v>16</v>
      </c>
      <c r="CN198" s="6">
        <v>17</v>
      </c>
      <c r="CO198" s="6">
        <v>7</v>
      </c>
      <c r="CP198" s="6">
        <v>20</v>
      </c>
      <c r="CQ198" s="6">
        <v>6</v>
      </c>
      <c r="CR198" s="6">
        <v>1600</v>
      </c>
      <c r="CS198" s="6">
        <v>580</v>
      </c>
      <c r="CT198" s="6">
        <v>1906</v>
      </c>
      <c r="CU198" s="6">
        <v>549</v>
      </c>
      <c r="CV198" s="6">
        <v>15</v>
      </c>
      <c r="CW198" s="6">
        <v>49</v>
      </c>
      <c r="CX198" s="6">
        <v>39</v>
      </c>
      <c r="CY198" s="6">
        <v>12</v>
      </c>
      <c r="CZ198" s="6">
        <v>41</v>
      </c>
      <c r="DA198" s="6">
        <v>12</v>
      </c>
      <c r="DB198" s="6">
        <v>29</v>
      </c>
      <c r="DC198" s="6" t="s">
        <v>4589</v>
      </c>
      <c r="DE198">
        <f t="shared" si="294"/>
        <v>41</v>
      </c>
      <c r="DF198">
        <f t="shared" si="295"/>
        <v>12</v>
      </c>
      <c r="DG198">
        <f t="shared" si="296"/>
        <v>29</v>
      </c>
      <c r="DH198">
        <f t="shared" si="297"/>
        <v>41</v>
      </c>
      <c r="DI198">
        <f t="shared" si="298"/>
        <v>0</v>
      </c>
      <c r="DL198">
        <f t="shared" si="299"/>
        <v>12</v>
      </c>
      <c r="DM198">
        <f t="shared" si="300"/>
        <v>12</v>
      </c>
      <c r="DN198">
        <f t="shared" si="301"/>
        <v>0</v>
      </c>
      <c r="DQ198">
        <f t="shared" si="302"/>
        <v>41</v>
      </c>
      <c r="DR198">
        <f t="shared" si="303"/>
        <v>39</v>
      </c>
      <c r="DS198">
        <f t="shared" si="304"/>
        <v>-2</v>
      </c>
      <c r="DV198">
        <f t="shared" si="305"/>
        <v>15</v>
      </c>
      <c r="DW198">
        <f t="shared" si="306"/>
        <v>49</v>
      </c>
      <c r="DX198">
        <f t="shared" si="307"/>
        <v>64</v>
      </c>
      <c r="DY198">
        <f t="shared" si="308"/>
        <v>64</v>
      </c>
      <c r="DZ198">
        <f t="shared" si="309"/>
        <v>0</v>
      </c>
      <c r="EC198">
        <f t="shared" si="310"/>
        <v>580</v>
      </c>
      <c r="ED198">
        <f t="shared" si="311"/>
        <v>549</v>
      </c>
      <c r="EE198">
        <f t="shared" si="312"/>
        <v>-31</v>
      </c>
      <c r="EF198" s="1">
        <f t="shared" si="313"/>
        <v>5.3448275862068897</v>
      </c>
      <c r="EH198">
        <f t="shared" si="314"/>
        <v>1600</v>
      </c>
      <c r="EI198">
        <f t="shared" si="315"/>
        <v>1906</v>
      </c>
      <c r="EJ198">
        <f t="shared" si="316"/>
        <v>-306</v>
      </c>
      <c r="EK198">
        <f t="shared" si="317"/>
        <v>16.054564533053522</v>
      </c>
      <c r="EM198">
        <f t="shared" si="318"/>
        <v>17</v>
      </c>
      <c r="EN198">
        <f t="shared" si="319"/>
        <v>20</v>
      </c>
      <c r="EO198">
        <f t="shared" si="320"/>
        <v>38</v>
      </c>
      <c r="EP198">
        <f t="shared" si="321"/>
        <v>37</v>
      </c>
      <c r="EQ198">
        <f t="shared" si="322"/>
        <v>-1</v>
      </c>
      <c r="ER198">
        <f t="shared" si="323"/>
        <v>2.6315789473684248</v>
      </c>
      <c r="ET198">
        <f t="shared" si="324"/>
        <v>7</v>
      </c>
      <c r="EU198">
        <f t="shared" si="325"/>
        <v>6</v>
      </c>
      <c r="EV198">
        <f t="shared" si="326"/>
        <v>13</v>
      </c>
      <c r="EW198">
        <f t="shared" si="327"/>
        <v>15</v>
      </c>
      <c r="EX198">
        <f t="shared" si="328"/>
        <v>2</v>
      </c>
      <c r="FA198">
        <f t="shared" si="329"/>
        <v>10</v>
      </c>
      <c r="FB198">
        <f t="shared" si="330"/>
        <v>14</v>
      </c>
      <c r="FC198">
        <f t="shared" si="331"/>
        <v>24</v>
      </c>
      <c r="FD198">
        <f t="shared" si="332"/>
        <v>23</v>
      </c>
      <c r="FE198">
        <f t="shared" si="333"/>
        <v>-1</v>
      </c>
      <c r="FH198">
        <f t="shared" si="334"/>
        <v>3130</v>
      </c>
      <c r="FI198">
        <f t="shared" si="335"/>
        <v>1716</v>
      </c>
      <c r="FJ198">
        <f t="shared" si="336"/>
        <v>1391</v>
      </c>
      <c r="FK198">
        <f t="shared" si="337"/>
        <v>3107</v>
      </c>
      <c r="FL198">
        <f t="shared" si="338"/>
        <v>-23</v>
      </c>
      <c r="FM198">
        <f t="shared" si="339"/>
        <v>0.73482428115015352</v>
      </c>
      <c r="FO198">
        <f t="shared" si="340"/>
        <v>415</v>
      </c>
      <c r="FP198">
        <f t="shared" si="341"/>
        <v>785</v>
      </c>
      <c r="FQ198">
        <f t="shared" si="342"/>
        <v>1215</v>
      </c>
      <c r="FR198">
        <f t="shared" si="343"/>
        <v>1200</v>
      </c>
      <c r="FS198">
        <f t="shared" si="344"/>
        <v>-15</v>
      </c>
      <c r="FT198">
        <f t="shared" si="345"/>
        <v>1.2345679012345698</v>
      </c>
      <c r="FV198">
        <f t="shared" si="346"/>
        <v>4345</v>
      </c>
      <c r="FW198">
        <f t="shared" si="347"/>
        <v>3130</v>
      </c>
      <c r="FX198">
        <f t="shared" si="348"/>
        <v>1215</v>
      </c>
      <c r="FY198">
        <f t="shared" si="349"/>
        <v>4345</v>
      </c>
      <c r="FZ198">
        <f t="shared" si="350"/>
        <v>0</v>
      </c>
      <c r="GA198">
        <f t="shared" si="351"/>
        <v>0</v>
      </c>
      <c r="GC198">
        <f t="shared" si="352"/>
        <v>120</v>
      </c>
      <c r="GD198">
        <f t="shared" si="353"/>
        <v>64</v>
      </c>
      <c r="GE198">
        <f t="shared" si="354"/>
        <v>56</v>
      </c>
      <c r="GF198">
        <f t="shared" si="355"/>
        <v>120</v>
      </c>
      <c r="GG198">
        <f t="shared" si="356"/>
        <v>0</v>
      </c>
      <c r="GI198">
        <f t="shared" si="357"/>
        <v>13</v>
      </c>
      <c r="GJ198">
        <f t="shared" si="358"/>
        <v>14</v>
      </c>
      <c r="GK198">
        <f t="shared" si="359"/>
        <v>29</v>
      </c>
      <c r="GL198">
        <f t="shared" si="360"/>
        <v>27</v>
      </c>
      <c r="GM198">
        <f t="shared" si="361"/>
        <v>-2</v>
      </c>
      <c r="GN198">
        <f t="shared" si="362"/>
        <v>6.8965517241379359</v>
      </c>
      <c r="GP198">
        <f t="shared" si="363"/>
        <v>38</v>
      </c>
      <c r="GQ198">
        <f t="shared" si="364"/>
        <v>23</v>
      </c>
      <c r="GR198">
        <f t="shared" si="365"/>
        <v>15</v>
      </c>
      <c r="GS198">
        <f t="shared" si="366"/>
        <v>38</v>
      </c>
      <c r="GT198">
        <f t="shared" si="367"/>
        <v>0</v>
      </c>
      <c r="GU198">
        <f t="shared" si="368"/>
        <v>2.6315789473684248</v>
      </c>
      <c r="GW198">
        <f t="shared" si="369"/>
        <v>17</v>
      </c>
      <c r="GX198">
        <f t="shared" si="370"/>
        <v>20</v>
      </c>
      <c r="GY198">
        <f t="shared" si="371"/>
        <v>37</v>
      </c>
      <c r="GZ198">
        <f t="shared" si="372"/>
        <v>7</v>
      </c>
      <c r="HA198">
        <f t="shared" si="373"/>
        <v>6</v>
      </c>
      <c r="HB198">
        <f t="shared" si="374"/>
        <v>13</v>
      </c>
      <c r="HC198">
        <f t="shared" si="375"/>
        <v>10</v>
      </c>
      <c r="HD198">
        <f t="shared" si="376"/>
        <v>14</v>
      </c>
      <c r="HE198">
        <f t="shared" si="377"/>
        <v>24</v>
      </c>
      <c r="HF198">
        <f t="shared" si="378"/>
        <v>37</v>
      </c>
      <c r="HG198">
        <f t="shared" si="379"/>
        <v>0</v>
      </c>
      <c r="HI198">
        <f t="shared" si="380"/>
        <v>785</v>
      </c>
      <c r="HJ198">
        <f t="shared" si="381"/>
        <v>1716</v>
      </c>
      <c r="HK198">
        <f t="shared" si="382"/>
        <v>2501</v>
      </c>
      <c r="HL198">
        <f t="shared" si="383"/>
        <v>2501</v>
      </c>
      <c r="HM198">
        <f t="shared" si="384"/>
        <v>0</v>
      </c>
      <c r="HN198">
        <f t="shared" si="385"/>
        <v>0</v>
      </c>
      <c r="HP198">
        <f t="shared" si="386"/>
        <v>1906</v>
      </c>
      <c r="HQ198">
        <f t="shared" si="387"/>
        <v>549</v>
      </c>
      <c r="HR198">
        <f t="shared" si="388"/>
        <v>2501</v>
      </c>
      <c r="HS198">
        <f t="shared" si="389"/>
        <v>2455</v>
      </c>
      <c r="HT198">
        <f t="shared" si="390"/>
        <v>-46</v>
      </c>
      <c r="HU198">
        <f t="shared" si="391"/>
        <v>1.8392642942822874</v>
      </c>
    </row>
    <row r="199" spans="1:229" x14ac:dyDescent="0.35">
      <c r="A199" s="6" t="s">
        <v>4612</v>
      </c>
      <c r="B199" s="6" t="s">
        <v>167</v>
      </c>
      <c r="C199" s="6" t="s">
        <v>134</v>
      </c>
      <c r="D199" s="6">
        <v>71</v>
      </c>
      <c r="E199" s="6" t="s">
        <v>2598</v>
      </c>
      <c r="F199" s="6" t="s">
        <v>4613</v>
      </c>
      <c r="G199" s="6" t="s">
        <v>827</v>
      </c>
      <c r="H199" s="6" t="s">
        <v>464</v>
      </c>
      <c r="I199" s="6" t="s">
        <v>1718</v>
      </c>
      <c r="J199" s="6" t="s">
        <v>435</v>
      </c>
      <c r="K199" s="6" t="s">
        <v>433</v>
      </c>
      <c r="L199" s="6" t="s">
        <v>142</v>
      </c>
      <c r="M199" s="6" t="s">
        <v>4612</v>
      </c>
      <c r="N199" s="6">
        <v>62</v>
      </c>
      <c r="O199" s="6">
        <v>77</v>
      </c>
      <c r="P199" s="6">
        <v>10</v>
      </c>
      <c r="Q199" s="6" t="s">
        <v>4614</v>
      </c>
      <c r="R199" s="6">
        <v>52</v>
      </c>
      <c r="S199" s="6">
        <v>91</v>
      </c>
      <c r="T199" s="6">
        <v>12</v>
      </c>
      <c r="U199" s="6">
        <v>28</v>
      </c>
      <c r="V199" s="6">
        <v>87</v>
      </c>
      <c r="W199" s="6" t="s">
        <v>1155</v>
      </c>
      <c r="X199" s="6" t="s">
        <v>4615</v>
      </c>
      <c r="Y199" s="6" t="s">
        <v>4616</v>
      </c>
      <c r="Z199" s="6" t="s">
        <v>4617</v>
      </c>
      <c r="AA199" s="6">
        <v>51</v>
      </c>
      <c r="AB199" s="6">
        <v>57</v>
      </c>
      <c r="AC199" s="6">
        <v>39</v>
      </c>
      <c r="AD199" s="6">
        <v>48</v>
      </c>
      <c r="AE199" s="6">
        <v>40</v>
      </c>
      <c r="AF199" s="6">
        <v>23</v>
      </c>
      <c r="AG199" s="6">
        <v>33</v>
      </c>
      <c r="AH199" s="6">
        <v>37</v>
      </c>
      <c r="AI199" s="6">
        <v>26</v>
      </c>
      <c r="AJ199" s="6">
        <v>12</v>
      </c>
      <c r="AK199" s="6">
        <v>21</v>
      </c>
      <c r="AL199" s="6">
        <v>28</v>
      </c>
      <c r="AM199" s="6">
        <v>24</v>
      </c>
      <c r="AN199" s="6">
        <v>39</v>
      </c>
      <c r="AO199" s="6">
        <v>12</v>
      </c>
      <c r="AP199" s="6">
        <v>26</v>
      </c>
      <c r="AQ199" s="6">
        <v>12</v>
      </c>
      <c r="AR199" s="6">
        <v>13</v>
      </c>
      <c r="AS199" s="6">
        <v>11</v>
      </c>
      <c r="AT199" s="6">
        <v>12</v>
      </c>
      <c r="AU199" s="6">
        <v>9</v>
      </c>
      <c r="AV199" s="6">
        <v>14</v>
      </c>
      <c r="AW199" s="6">
        <v>2748</v>
      </c>
      <c r="AX199" s="6" t="s">
        <v>4618</v>
      </c>
      <c r="AY199" s="6">
        <v>386</v>
      </c>
      <c r="AZ199" s="6" t="s">
        <v>4619</v>
      </c>
      <c r="BA199" s="6">
        <v>1883</v>
      </c>
      <c r="BB199" s="6" t="s">
        <v>4620</v>
      </c>
      <c r="BC199" s="6">
        <v>865</v>
      </c>
      <c r="BD199" s="6" t="s">
        <v>4621</v>
      </c>
      <c r="BE199" s="6">
        <v>762</v>
      </c>
      <c r="BF199" s="6" t="s">
        <v>4622</v>
      </c>
      <c r="BG199" s="6">
        <v>1148</v>
      </c>
      <c r="BH199" s="6" t="s">
        <v>4623</v>
      </c>
      <c r="BI199" s="6">
        <v>1560</v>
      </c>
      <c r="BJ199" s="6" t="s">
        <v>4624</v>
      </c>
      <c r="BK199" s="6">
        <v>1095</v>
      </c>
      <c r="BL199" s="6" t="s">
        <v>4625</v>
      </c>
      <c r="BM199" s="6">
        <v>465</v>
      </c>
      <c r="BN199" s="6" t="s">
        <v>4626</v>
      </c>
      <c r="BO199" s="6">
        <v>242</v>
      </c>
      <c r="BP199" s="6">
        <v>471</v>
      </c>
      <c r="BQ199" s="6">
        <v>360</v>
      </c>
      <c r="BR199" s="6" t="s">
        <v>190</v>
      </c>
      <c r="BS199" s="6">
        <v>207</v>
      </c>
      <c r="BT199" s="6" t="s">
        <v>191</v>
      </c>
      <c r="BU199" s="6">
        <v>513</v>
      </c>
      <c r="BV199" s="6" t="s">
        <v>308</v>
      </c>
      <c r="BW199" s="6" t="s">
        <v>309</v>
      </c>
      <c r="BX199" s="6">
        <v>0</v>
      </c>
      <c r="BY199" s="6" t="s">
        <v>4627</v>
      </c>
      <c r="BZ199" s="6" t="s">
        <v>4628</v>
      </c>
      <c r="CA199" s="6" t="s">
        <v>4629</v>
      </c>
      <c r="CB199" s="6" t="s">
        <v>4630</v>
      </c>
      <c r="CC199" s="6" t="s">
        <v>4631</v>
      </c>
      <c r="CD199" s="6" t="s">
        <v>162</v>
      </c>
      <c r="CE199" s="6" t="s">
        <v>4632</v>
      </c>
      <c r="CF199" s="6" t="s">
        <v>4633</v>
      </c>
      <c r="CG199" s="6" t="s">
        <v>4634</v>
      </c>
      <c r="CH199" s="6">
        <v>12</v>
      </c>
      <c r="CI199" s="6">
        <v>14</v>
      </c>
      <c r="CJ199" s="6">
        <v>9</v>
      </c>
      <c r="CK199" s="6">
        <v>16</v>
      </c>
      <c r="CL199" s="6">
        <v>2</v>
      </c>
      <c r="CM199" s="6">
        <v>10</v>
      </c>
      <c r="CN199" s="6">
        <v>18</v>
      </c>
      <c r="CO199" s="6">
        <v>9</v>
      </c>
      <c r="CP199" s="6">
        <v>21</v>
      </c>
      <c r="CQ199" s="6">
        <v>5</v>
      </c>
      <c r="CR199" s="6">
        <v>420</v>
      </c>
      <c r="CS199" s="6">
        <v>624</v>
      </c>
      <c r="CT199" s="6">
        <v>575</v>
      </c>
      <c r="CU199" s="6">
        <v>536</v>
      </c>
      <c r="CV199" s="6">
        <v>15</v>
      </c>
      <c r="CW199" s="6">
        <v>24</v>
      </c>
      <c r="CX199" s="6">
        <v>35</v>
      </c>
      <c r="CY199" s="6">
        <v>9</v>
      </c>
      <c r="CZ199" s="6">
        <v>35</v>
      </c>
      <c r="DA199" s="6">
        <v>10</v>
      </c>
      <c r="DB199" s="6">
        <v>25</v>
      </c>
      <c r="DC199" s="6" t="s">
        <v>4612</v>
      </c>
      <c r="DE199">
        <f t="shared" si="294"/>
        <v>35</v>
      </c>
      <c r="DF199">
        <f t="shared" si="295"/>
        <v>10</v>
      </c>
      <c r="DG199">
        <f t="shared" si="296"/>
        <v>25</v>
      </c>
      <c r="DH199">
        <f t="shared" si="297"/>
        <v>35</v>
      </c>
      <c r="DI199">
        <f t="shared" si="298"/>
        <v>0</v>
      </c>
      <c r="DL199">
        <f t="shared" si="299"/>
        <v>10</v>
      </c>
      <c r="DM199">
        <f t="shared" si="300"/>
        <v>9</v>
      </c>
      <c r="DN199">
        <f t="shared" si="301"/>
        <v>-1</v>
      </c>
      <c r="DQ199">
        <f t="shared" si="302"/>
        <v>35</v>
      </c>
      <c r="DR199">
        <f t="shared" si="303"/>
        <v>35</v>
      </c>
      <c r="DS199">
        <f t="shared" si="304"/>
        <v>0</v>
      </c>
      <c r="DV199">
        <f t="shared" si="305"/>
        <v>15</v>
      </c>
      <c r="DW199">
        <f t="shared" si="306"/>
        <v>24</v>
      </c>
      <c r="DX199">
        <f t="shared" si="307"/>
        <v>39</v>
      </c>
      <c r="DY199">
        <f t="shared" si="308"/>
        <v>39</v>
      </c>
      <c r="DZ199">
        <f t="shared" si="309"/>
        <v>0</v>
      </c>
      <c r="EC199">
        <f t="shared" si="310"/>
        <v>624</v>
      </c>
      <c r="ED199">
        <f t="shared" si="311"/>
        <v>536</v>
      </c>
      <c r="EE199">
        <f t="shared" si="312"/>
        <v>-88</v>
      </c>
      <c r="EF199" s="1">
        <f t="shared" si="313"/>
        <v>14.102564102564102</v>
      </c>
      <c r="EH199">
        <f t="shared" si="314"/>
        <v>420</v>
      </c>
      <c r="EI199">
        <f t="shared" si="315"/>
        <v>575</v>
      </c>
      <c r="EJ199">
        <f t="shared" si="316"/>
        <v>-155</v>
      </c>
      <c r="EK199">
        <f t="shared" si="317"/>
        <v>26.956521739130437</v>
      </c>
      <c r="EM199">
        <f t="shared" si="318"/>
        <v>18</v>
      </c>
      <c r="EN199">
        <f t="shared" si="319"/>
        <v>21</v>
      </c>
      <c r="EO199">
        <f t="shared" si="320"/>
        <v>40</v>
      </c>
      <c r="EP199">
        <f t="shared" si="321"/>
        <v>39</v>
      </c>
      <c r="EQ199">
        <f t="shared" si="322"/>
        <v>-1</v>
      </c>
      <c r="ER199">
        <f t="shared" si="323"/>
        <v>2.5</v>
      </c>
      <c r="ET199">
        <f t="shared" si="324"/>
        <v>9</v>
      </c>
      <c r="EU199">
        <f t="shared" si="325"/>
        <v>5</v>
      </c>
      <c r="EV199">
        <f t="shared" si="326"/>
        <v>14</v>
      </c>
      <c r="EW199">
        <f t="shared" si="327"/>
        <v>14</v>
      </c>
      <c r="EX199">
        <f t="shared" si="328"/>
        <v>0</v>
      </c>
      <c r="FA199">
        <f t="shared" si="329"/>
        <v>9</v>
      </c>
      <c r="FB199">
        <f t="shared" si="330"/>
        <v>16</v>
      </c>
      <c r="FC199">
        <f t="shared" si="331"/>
        <v>25</v>
      </c>
      <c r="FD199">
        <f t="shared" si="332"/>
        <v>26</v>
      </c>
      <c r="FE199">
        <f t="shared" si="333"/>
        <v>1</v>
      </c>
      <c r="FH199">
        <f t="shared" si="334"/>
        <v>1883</v>
      </c>
      <c r="FI199">
        <f t="shared" si="335"/>
        <v>762</v>
      </c>
      <c r="FJ199">
        <f t="shared" si="336"/>
        <v>1095</v>
      </c>
      <c r="FK199">
        <f t="shared" si="337"/>
        <v>1857</v>
      </c>
      <c r="FL199">
        <f t="shared" si="338"/>
        <v>-26</v>
      </c>
      <c r="FM199">
        <f t="shared" si="339"/>
        <v>1.3807753584705296</v>
      </c>
      <c r="FO199">
        <f t="shared" si="340"/>
        <v>465</v>
      </c>
      <c r="FP199">
        <f t="shared" si="341"/>
        <v>386</v>
      </c>
      <c r="FQ199">
        <f t="shared" si="342"/>
        <v>865</v>
      </c>
      <c r="FR199">
        <f t="shared" si="343"/>
        <v>851</v>
      </c>
      <c r="FS199">
        <f t="shared" si="344"/>
        <v>-14</v>
      </c>
      <c r="FT199">
        <f t="shared" si="345"/>
        <v>1.6184971098265919</v>
      </c>
      <c r="FV199">
        <f t="shared" si="346"/>
        <v>2748</v>
      </c>
      <c r="FW199">
        <f t="shared" si="347"/>
        <v>1883</v>
      </c>
      <c r="FX199">
        <f t="shared" si="348"/>
        <v>865</v>
      </c>
      <c r="FY199">
        <f t="shared" si="349"/>
        <v>2748</v>
      </c>
      <c r="FZ199">
        <f t="shared" si="350"/>
        <v>0</v>
      </c>
      <c r="GA199">
        <f t="shared" si="351"/>
        <v>0</v>
      </c>
      <c r="GC199">
        <f t="shared" si="352"/>
        <v>87</v>
      </c>
      <c r="GD199">
        <f t="shared" si="353"/>
        <v>39</v>
      </c>
      <c r="GE199">
        <f t="shared" si="354"/>
        <v>48</v>
      </c>
      <c r="GF199">
        <f t="shared" si="355"/>
        <v>87</v>
      </c>
      <c r="GG199">
        <f t="shared" si="356"/>
        <v>0</v>
      </c>
      <c r="GI199">
        <f t="shared" si="357"/>
        <v>12</v>
      </c>
      <c r="GJ199">
        <f t="shared" si="358"/>
        <v>14</v>
      </c>
      <c r="GK199">
        <f t="shared" si="359"/>
        <v>25</v>
      </c>
      <c r="GL199">
        <f t="shared" si="360"/>
        <v>26</v>
      </c>
      <c r="GM199">
        <f t="shared" si="361"/>
        <v>1</v>
      </c>
      <c r="GN199">
        <f t="shared" si="362"/>
        <v>3.8461538461538396</v>
      </c>
      <c r="GP199">
        <f t="shared" si="363"/>
        <v>40</v>
      </c>
      <c r="GQ199">
        <f t="shared" si="364"/>
        <v>26</v>
      </c>
      <c r="GR199">
        <f t="shared" si="365"/>
        <v>14</v>
      </c>
      <c r="GS199">
        <f t="shared" si="366"/>
        <v>40</v>
      </c>
      <c r="GT199">
        <f t="shared" si="367"/>
        <v>0</v>
      </c>
      <c r="GU199">
        <f t="shared" si="368"/>
        <v>2.5</v>
      </c>
      <c r="GW199">
        <f t="shared" si="369"/>
        <v>18</v>
      </c>
      <c r="GX199">
        <f t="shared" si="370"/>
        <v>21</v>
      </c>
      <c r="GY199">
        <f t="shared" si="371"/>
        <v>39</v>
      </c>
      <c r="GZ199">
        <f t="shared" si="372"/>
        <v>9</v>
      </c>
      <c r="HA199">
        <f t="shared" si="373"/>
        <v>5</v>
      </c>
      <c r="HB199">
        <f t="shared" si="374"/>
        <v>14</v>
      </c>
      <c r="HC199">
        <f t="shared" si="375"/>
        <v>9</v>
      </c>
      <c r="HD199">
        <f t="shared" si="376"/>
        <v>16</v>
      </c>
      <c r="HE199">
        <f t="shared" si="377"/>
        <v>25</v>
      </c>
      <c r="HF199">
        <f t="shared" si="378"/>
        <v>39</v>
      </c>
      <c r="HG199">
        <f t="shared" si="379"/>
        <v>0</v>
      </c>
      <c r="HI199">
        <f t="shared" si="380"/>
        <v>386</v>
      </c>
      <c r="HJ199">
        <f t="shared" si="381"/>
        <v>762</v>
      </c>
      <c r="HK199">
        <f t="shared" si="382"/>
        <v>1148</v>
      </c>
      <c r="HL199">
        <f t="shared" si="383"/>
        <v>1148</v>
      </c>
      <c r="HM199">
        <f t="shared" si="384"/>
        <v>0</v>
      </c>
      <c r="HN199">
        <f t="shared" si="385"/>
        <v>0</v>
      </c>
      <c r="HP199">
        <f t="shared" si="386"/>
        <v>575</v>
      </c>
      <c r="HQ199">
        <f t="shared" si="387"/>
        <v>536</v>
      </c>
      <c r="HR199">
        <f t="shared" si="388"/>
        <v>1148</v>
      </c>
      <c r="HS199">
        <f t="shared" si="389"/>
        <v>1111</v>
      </c>
      <c r="HT199">
        <f t="shared" si="390"/>
        <v>-37</v>
      </c>
      <c r="HU199">
        <f t="shared" si="391"/>
        <v>3.2229965156794407</v>
      </c>
    </row>
    <row r="200" spans="1:229" x14ac:dyDescent="0.35">
      <c r="A200" s="6" t="s">
        <v>4635</v>
      </c>
      <c r="B200" s="6" t="s">
        <v>133</v>
      </c>
      <c r="C200" s="6" t="s">
        <v>134</v>
      </c>
      <c r="D200" s="6"/>
      <c r="E200" s="6" t="s">
        <v>290</v>
      </c>
      <c r="F200" s="6" t="s">
        <v>409</v>
      </c>
      <c r="G200" s="6" t="s">
        <v>952</v>
      </c>
      <c r="H200" s="6" t="s">
        <v>378</v>
      </c>
      <c r="I200" s="6" t="s">
        <v>170</v>
      </c>
      <c r="J200" s="6" t="s">
        <v>4636</v>
      </c>
      <c r="K200" s="6" t="s">
        <v>3013</v>
      </c>
      <c r="L200" s="6" t="s">
        <v>729</v>
      </c>
      <c r="M200" s="6" t="s">
        <v>4635</v>
      </c>
      <c r="N200" s="6">
        <v>31</v>
      </c>
      <c r="O200" s="6">
        <v>118</v>
      </c>
      <c r="P200" s="6">
        <v>25</v>
      </c>
      <c r="Q200" s="6" t="s">
        <v>4637</v>
      </c>
      <c r="R200" s="6">
        <v>3</v>
      </c>
      <c r="S200" s="6">
        <v>94</v>
      </c>
      <c r="T200" s="6">
        <v>26</v>
      </c>
      <c r="U200" s="6">
        <v>13</v>
      </c>
      <c r="V200" s="6">
        <v>146</v>
      </c>
      <c r="W200" s="6" t="s">
        <v>2799</v>
      </c>
      <c r="X200" s="6" t="s">
        <v>4638</v>
      </c>
      <c r="Y200" s="6" t="s">
        <v>4639</v>
      </c>
      <c r="Z200" s="6" t="s">
        <v>4640</v>
      </c>
      <c r="AA200" s="6">
        <v>117</v>
      </c>
      <c r="AB200" s="6">
        <v>68</v>
      </c>
      <c r="AC200" s="6">
        <v>91</v>
      </c>
      <c r="AD200" s="6">
        <v>55</v>
      </c>
      <c r="AE200" s="6">
        <v>68</v>
      </c>
      <c r="AF200" s="6">
        <v>57</v>
      </c>
      <c r="AG200" s="6">
        <v>71</v>
      </c>
      <c r="AH200" s="6">
        <v>75</v>
      </c>
      <c r="AI200" s="6">
        <v>21</v>
      </c>
      <c r="AJ200" s="6">
        <v>10</v>
      </c>
      <c r="AK200" s="6">
        <v>21</v>
      </c>
      <c r="AL200" s="6">
        <v>23</v>
      </c>
      <c r="AM200" s="6">
        <v>45</v>
      </c>
      <c r="AN200" s="6">
        <v>69</v>
      </c>
      <c r="AO200" s="6">
        <v>11</v>
      </c>
      <c r="AP200" s="6">
        <v>20</v>
      </c>
      <c r="AQ200" s="6">
        <v>34</v>
      </c>
      <c r="AR200" s="6">
        <v>49</v>
      </c>
      <c r="AS200" s="6">
        <v>47</v>
      </c>
      <c r="AT200" s="6">
        <v>50</v>
      </c>
      <c r="AU200" s="6">
        <v>52</v>
      </c>
      <c r="AV200" s="6">
        <v>47</v>
      </c>
      <c r="AW200" s="6">
        <v>8630</v>
      </c>
      <c r="AX200" s="6" t="s">
        <v>4641</v>
      </c>
      <c r="AY200" s="6">
        <v>4118</v>
      </c>
      <c r="AZ200" s="6" t="s">
        <v>4642</v>
      </c>
      <c r="BA200" s="6">
        <v>3051</v>
      </c>
      <c r="BB200" s="6" t="s">
        <v>4643</v>
      </c>
      <c r="BC200" s="6">
        <v>5579</v>
      </c>
      <c r="BD200" s="6" t="s">
        <v>4644</v>
      </c>
      <c r="BE200" s="6">
        <v>1643</v>
      </c>
      <c r="BF200" s="6" t="s">
        <v>4645</v>
      </c>
      <c r="BG200" s="6">
        <v>5761</v>
      </c>
      <c r="BH200" s="6" t="s">
        <v>3818</v>
      </c>
      <c r="BI200" s="6">
        <v>2801</v>
      </c>
      <c r="BJ200" s="6" t="s">
        <v>4646</v>
      </c>
      <c r="BK200" s="6">
        <v>1387</v>
      </c>
      <c r="BL200" s="6" t="s">
        <v>4647</v>
      </c>
      <c r="BM200" s="6">
        <v>1414</v>
      </c>
      <c r="BN200" s="6" t="s">
        <v>4648</v>
      </c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 t="s">
        <v>4649</v>
      </c>
      <c r="BZ200" s="6" t="s">
        <v>4650</v>
      </c>
      <c r="CA200" s="6" t="s">
        <v>4651</v>
      </c>
      <c r="CB200" s="6" t="s">
        <v>4652</v>
      </c>
      <c r="CC200" s="6" t="s">
        <v>4653</v>
      </c>
      <c r="CD200" s="6" t="s">
        <v>162</v>
      </c>
      <c r="CE200" s="6" t="s">
        <v>4654</v>
      </c>
      <c r="CF200" s="6" t="s">
        <v>2103</v>
      </c>
      <c r="CG200" s="6" t="s">
        <v>4655</v>
      </c>
      <c r="CH200" s="6">
        <v>9</v>
      </c>
      <c r="CI200" s="6">
        <v>15</v>
      </c>
      <c r="CJ200" s="6">
        <v>10</v>
      </c>
      <c r="CK200" s="6">
        <v>10</v>
      </c>
      <c r="CL200" s="6">
        <v>9</v>
      </c>
      <c r="CM200" s="6">
        <v>5</v>
      </c>
      <c r="CN200" s="6">
        <v>25</v>
      </c>
      <c r="CO200" s="6">
        <v>15</v>
      </c>
      <c r="CP200" s="6">
        <v>43</v>
      </c>
      <c r="CQ200" s="6">
        <v>33</v>
      </c>
      <c r="CR200" s="6">
        <v>2280</v>
      </c>
      <c r="CS200" s="6">
        <v>2981</v>
      </c>
      <c r="CT200" s="6">
        <v>2662</v>
      </c>
      <c r="CU200" s="6">
        <v>3019</v>
      </c>
      <c r="CV200" s="6">
        <v>42</v>
      </c>
      <c r="CW200" s="6">
        <v>49</v>
      </c>
      <c r="CX200" s="6">
        <v>73</v>
      </c>
      <c r="CY200" s="6">
        <v>49</v>
      </c>
      <c r="CZ200" s="6">
        <v>74</v>
      </c>
      <c r="DA200" s="6">
        <v>50</v>
      </c>
      <c r="DB200" s="6">
        <v>24</v>
      </c>
      <c r="DC200" s="6" t="s">
        <v>4635</v>
      </c>
      <c r="DE200">
        <f t="shared" si="294"/>
        <v>74</v>
      </c>
      <c r="DF200">
        <f t="shared" si="295"/>
        <v>50</v>
      </c>
      <c r="DG200">
        <f t="shared" si="296"/>
        <v>24</v>
      </c>
      <c r="DH200">
        <f t="shared" si="297"/>
        <v>74</v>
      </c>
      <c r="DI200">
        <f t="shared" si="298"/>
        <v>0</v>
      </c>
      <c r="DL200">
        <f t="shared" si="299"/>
        <v>50</v>
      </c>
      <c r="DM200">
        <f t="shared" si="300"/>
        <v>49</v>
      </c>
      <c r="DN200">
        <f t="shared" si="301"/>
        <v>-1</v>
      </c>
      <c r="DQ200">
        <f t="shared" si="302"/>
        <v>74</v>
      </c>
      <c r="DR200">
        <f t="shared" si="303"/>
        <v>73</v>
      </c>
      <c r="DS200">
        <f t="shared" si="304"/>
        <v>-1</v>
      </c>
      <c r="DV200">
        <f t="shared" si="305"/>
        <v>42</v>
      </c>
      <c r="DW200">
        <f t="shared" si="306"/>
        <v>49</v>
      </c>
      <c r="DX200">
        <f t="shared" si="307"/>
        <v>91</v>
      </c>
      <c r="DY200">
        <f t="shared" si="308"/>
        <v>91</v>
      </c>
      <c r="DZ200">
        <f t="shared" si="309"/>
        <v>0</v>
      </c>
      <c r="EC200">
        <f t="shared" si="310"/>
        <v>2981</v>
      </c>
      <c r="ED200">
        <f t="shared" si="311"/>
        <v>3019</v>
      </c>
      <c r="EE200">
        <f t="shared" si="312"/>
        <v>38</v>
      </c>
      <c r="EF200" s="1">
        <f t="shared" si="313"/>
        <v>1.2586949320967165</v>
      </c>
      <c r="EH200">
        <f t="shared" si="314"/>
        <v>2280</v>
      </c>
      <c r="EI200">
        <f t="shared" si="315"/>
        <v>2662</v>
      </c>
      <c r="EJ200">
        <f t="shared" si="316"/>
        <v>-382</v>
      </c>
      <c r="EK200">
        <f t="shared" si="317"/>
        <v>14.35011269722014</v>
      </c>
      <c r="EM200">
        <f t="shared" si="318"/>
        <v>25</v>
      </c>
      <c r="EN200">
        <f t="shared" si="319"/>
        <v>43</v>
      </c>
      <c r="EO200">
        <f t="shared" si="320"/>
        <v>68</v>
      </c>
      <c r="EP200">
        <f t="shared" si="321"/>
        <v>68</v>
      </c>
      <c r="EQ200">
        <f t="shared" si="322"/>
        <v>0</v>
      </c>
      <c r="ER200">
        <f t="shared" si="323"/>
        <v>0</v>
      </c>
      <c r="ET200">
        <f t="shared" si="324"/>
        <v>15</v>
      </c>
      <c r="EU200">
        <f t="shared" si="325"/>
        <v>33</v>
      </c>
      <c r="EV200">
        <f t="shared" si="326"/>
        <v>48</v>
      </c>
      <c r="EW200">
        <f t="shared" si="327"/>
        <v>47</v>
      </c>
      <c r="EX200">
        <f t="shared" si="328"/>
        <v>-1</v>
      </c>
      <c r="FA200">
        <f t="shared" si="329"/>
        <v>10</v>
      </c>
      <c r="FB200">
        <f t="shared" si="330"/>
        <v>10</v>
      </c>
      <c r="FC200">
        <f t="shared" si="331"/>
        <v>20</v>
      </c>
      <c r="FD200">
        <f t="shared" si="332"/>
        <v>21</v>
      </c>
      <c r="FE200">
        <f t="shared" si="333"/>
        <v>1</v>
      </c>
      <c r="FH200">
        <f t="shared" si="334"/>
        <v>3051</v>
      </c>
      <c r="FI200">
        <f t="shared" si="335"/>
        <v>1643</v>
      </c>
      <c r="FJ200">
        <f t="shared" si="336"/>
        <v>1387</v>
      </c>
      <c r="FK200">
        <f t="shared" si="337"/>
        <v>3030</v>
      </c>
      <c r="FL200">
        <f t="shared" si="338"/>
        <v>-21</v>
      </c>
      <c r="FM200">
        <f t="shared" si="339"/>
        <v>0.6882989183874173</v>
      </c>
      <c r="FO200">
        <f t="shared" si="340"/>
        <v>1414</v>
      </c>
      <c r="FP200">
        <f t="shared" si="341"/>
        <v>4118</v>
      </c>
      <c r="FQ200">
        <f t="shared" si="342"/>
        <v>5579</v>
      </c>
      <c r="FR200">
        <f t="shared" si="343"/>
        <v>5532</v>
      </c>
      <c r="FS200">
        <f t="shared" si="344"/>
        <v>-47</v>
      </c>
      <c r="FT200">
        <f t="shared" si="345"/>
        <v>0.84244488259544426</v>
      </c>
      <c r="FV200">
        <f t="shared" si="346"/>
        <v>8630</v>
      </c>
      <c r="FW200">
        <f t="shared" si="347"/>
        <v>3051</v>
      </c>
      <c r="FX200">
        <f t="shared" si="348"/>
        <v>5579</v>
      </c>
      <c r="FY200">
        <f t="shared" si="349"/>
        <v>8630</v>
      </c>
      <c r="FZ200">
        <f t="shared" si="350"/>
        <v>0</v>
      </c>
      <c r="GA200">
        <f t="shared" si="351"/>
        <v>0</v>
      </c>
      <c r="GC200">
        <f t="shared" si="352"/>
        <v>146</v>
      </c>
      <c r="GD200">
        <f t="shared" si="353"/>
        <v>91</v>
      </c>
      <c r="GE200">
        <f t="shared" si="354"/>
        <v>55</v>
      </c>
      <c r="GF200">
        <f t="shared" si="355"/>
        <v>146</v>
      </c>
      <c r="GG200">
        <f t="shared" si="356"/>
        <v>0</v>
      </c>
      <c r="GI200">
        <f t="shared" si="357"/>
        <v>9</v>
      </c>
      <c r="GJ200">
        <f t="shared" si="358"/>
        <v>15</v>
      </c>
      <c r="GK200">
        <f t="shared" si="359"/>
        <v>24</v>
      </c>
      <c r="GL200">
        <f t="shared" si="360"/>
        <v>24</v>
      </c>
      <c r="GM200">
        <f t="shared" si="361"/>
        <v>0</v>
      </c>
      <c r="GN200">
        <f t="shared" si="362"/>
        <v>0</v>
      </c>
      <c r="GP200">
        <f t="shared" si="363"/>
        <v>68</v>
      </c>
      <c r="GQ200">
        <f t="shared" si="364"/>
        <v>21</v>
      </c>
      <c r="GR200">
        <f t="shared" si="365"/>
        <v>47</v>
      </c>
      <c r="GS200">
        <f t="shared" si="366"/>
        <v>68</v>
      </c>
      <c r="GT200">
        <f t="shared" si="367"/>
        <v>0</v>
      </c>
      <c r="GU200">
        <f t="shared" si="368"/>
        <v>0</v>
      </c>
      <c r="GW200">
        <f t="shared" si="369"/>
        <v>25</v>
      </c>
      <c r="GX200">
        <f t="shared" si="370"/>
        <v>43</v>
      </c>
      <c r="GY200">
        <f t="shared" si="371"/>
        <v>68</v>
      </c>
      <c r="GZ200">
        <f t="shared" si="372"/>
        <v>15</v>
      </c>
      <c r="HA200">
        <f t="shared" si="373"/>
        <v>33</v>
      </c>
      <c r="HB200">
        <f t="shared" si="374"/>
        <v>48</v>
      </c>
      <c r="HC200">
        <f t="shared" si="375"/>
        <v>10</v>
      </c>
      <c r="HD200">
        <f t="shared" si="376"/>
        <v>10</v>
      </c>
      <c r="HE200">
        <f t="shared" si="377"/>
        <v>20</v>
      </c>
      <c r="HF200">
        <f t="shared" si="378"/>
        <v>68</v>
      </c>
      <c r="HG200">
        <f t="shared" si="379"/>
        <v>0</v>
      </c>
      <c r="HI200">
        <f t="shared" si="380"/>
        <v>4118</v>
      </c>
      <c r="HJ200">
        <f t="shared" si="381"/>
        <v>1643</v>
      </c>
      <c r="HK200">
        <f t="shared" si="382"/>
        <v>5761</v>
      </c>
      <c r="HL200">
        <f t="shared" si="383"/>
        <v>5761</v>
      </c>
      <c r="HM200">
        <f t="shared" si="384"/>
        <v>0</v>
      </c>
      <c r="HN200">
        <f t="shared" si="385"/>
        <v>0</v>
      </c>
      <c r="HP200">
        <f t="shared" si="386"/>
        <v>2662</v>
      </c>
      <c r="HQ200">
        <f t="shared" si="387"/>
        <v>3019</v>
      </c>
      <c r="HR200">
        <f t="shared" si="388"/>
        <v>5761</v>
      </c>
      <c r="HS200">
        <f t="shared" si="389"/>
        <v>5681</v>
      </c>
      <c r="HT200">
        <f t="shared" si="390"/>
        <v>-80</v>
      </c>
      <c r="HU200">
        <f t="shared" si="391"/>
        <v>1.3886478042006587</v>
      </c>
    </row>
    <row r="201" spans="1:229" x14ac:dyDescent="0.35">
      <c r="A201" s="6" t="s">
        <v>4656</v>
      </c>
      <c r="B201" s="6" t="s">
        <v>167</v>
      </c>
      <c r="C201" s="6" t="s">
        <v>134</v>
      </c>
      <c r="D201" s="6">
        <v>70</v>
      </c>
      <c r="E201" s="6" t="s">
        <v>544</v>
      </c>
      <c r="F201" s="6" t="s">
        <v>3188</v>
      </c>
      <c r="G201" s="6" t="s">
        <v>291</v>
      </c>
      <c r="H201" s="6" t="s">
        <v>977</v>
      </c>
      <c r="I201" s="6" t="s">
        <v>574</v>
      </c>
      <c r="J201" s="6" t="s">
        <v>657</v>
      </c>
      <c r="K201" s="6" t="s">
        <v>1739</v>
      </c>
      <c r="L201" s="6" t="s">
        <v>175</v>
      </c>
      <c r="M201" s="6" t="s">
        <v>4656</v>
      </c>
      <c r="N201" s="6">
        <v>56</v>
      </c>
      <c r="O201" s="6">
        <v>93</v>
      </c>
      <c r="P201" s="6">
        <v>14</v>
      </c>
      <c r="Q201" s="6" t="s">
        <v>3415</v>
      </c>
      <c r="R201" s="6">
        <v>23</v>
      </c>
      <c r="S201" s="6">
        <v>92</v>
      </c>
      <c r="T201" s="6">
        <v>20</v>
      </c>
      <c r="U201" s="6">
        <v>20</v>
      </c>
      <c r="V201" s="6">
        <v>126</v>
      </c>
      <c r="W201" s="6" t="s">
        <v>580</v>
      </c>
      <c r="X201" s="6" t="s">
        <v>4657</v>
      </c>
      <c r="Y201" s="6" t="s">
        <v>4658</v>
      </c>
      <c r="Z201" s="6" t="s">
        <v>4659</v>
      </c>
      <c r="AA201" s="6">
        <v>89</v>
      </c>
      <c r="AB201" s="6">
        <v>60</v>
      </c>
      <c r="AC201" s="6">
        <v>69</v>
      </c>
      <c r="AD201" s="6">
        <v>57</v>
      </c>
      <c r="AE201" s="6">
        <v>67</v>
      </c>
      <c r="AF201" s="6">
        <v>47</v>
      </c>
      <c r="AG201" s="6">
        <v>67</v>
      </c>
      <c r="AH201" s="6">
        <v>70</v>
      </c>
      <c r="AI201" s="6">
        <v>20</v>
      </c>
      <c r="AJ201" s="6">
        <v>12</v>
      </c>
      <c r="AK201" s="6">
        <v>21</v>
      </c>
      <c r="AL201" s="6">
        <v>22</v>
      </c>
      <c r="AM201" s="6">
        <v>35</v>
      </c>
      <c r="AN201" s="6">
        <v>68</v>
      </c>
      <c r="AO201" s="6">
        <v>13</v>
      </c>
      <c r="AP201" s="6">
        <v>20</v>
      </c>
      <c r="AQ201" s="6">
        <v>22</v>
      </c>
      <c r="AR201" s="6">
        <v>48</v>
      </c>
      <c r="AS201" s="6">
        <v>35</v>
      </c>
      <c r="AT201" s="6">
        <v>46</v>
      </c>
      <c r="AU201" s="6">
        <v>48</v>
      </c>
      <c r="AV201" s="6">
        <v>47</v>
      </c>
      <c r="AW201" s="6">
        <v>6796</v>
      </c>
      <c r="AX201" s="6" t="s">
        <v>4660</v>
      </c>
      <c r="AY201" s="6">
        <v>2643</v>
      </c>
      <c r="AZ201" s="6" t="s">
        <v>3023</v>
      </c>
      <c r="BA201" s="6">
        <v>2749</v>
      </c>
      <c r="BB201" s="6" t="s">
        <v>4661</v>
      </c>
      <c r="BC201" s="6">
        <v>4047</v>
      </c>
      <c r="BD201" s="6" t="s">
        <v>4662</v>
      </c>
      <c r="BE201" s="6">
        <v>1276</v>
      </c>
      <c r="BF201" s="6" t="s">
        <v>4663</v>
      </c>
      <c r="BG201" s="6">
        <v>3919</v>
      </c>
      <c r="BH201" s="6" t="s">
        <v>4664</v>
      </c>
      <c r="BI201" s="6">
        <v>2810</v>
      </c>
      <c r="BJ201" s="6" t="s">
        <v>4665</v>
      </c>
      <c r="BK201" s="6">
        <v>1453</v>
      </c>
      <c r="BL201" s="6" t="s">
        <v>4666</v>
      </c>
      <c r="BM201" s="6">
        <v>1357</v>
      </c>
      <c r="BN201" s="6" t="s">
        <v>4667</v>
      </c>
      <c r="BO201" s="6">
        <v>262</v>
      </c>
      <c r="BP201" s="6">
        <v>482</v>
      </c>
      <c r="BQ201" s="6">
        <v>369</v>
      </c>
      <c r="BR201" s="6" t="s">
        <v>190</v>
      </c>
      <c r="BS201" s="6">
        <v>182</v>
      </c>
      <c r="BT201" s="6" t="s">
        <v>191</v>
      </c>
      <c r="BU201" s="6">
        <v>556</v>
      </c>
      <c r="BV201" s="6" t="s">
        <v>308</v>
      </c>
      <c r="BW201" s="6" t="s">
        <v>309</v>
      </c>
      <c r="BX201" s="6">
        <v>0</v>
      </c>
      <c r="BY201" s="6" t="s">
        <v>4668</v>
      </c>
      <c r="BZ201" s="6" t="s">
        <v>4669</v>
      </c>
      <c r="CA201" s="6" t="s">
        <v>4670</v>
      </c>
      <c r="CB201" s="6" t="s">
        <v>4671</v>
      </c>
      <c r="CC201" s="6" t="s">
        <v>4672</v>
      </c>
      <c r="CD201" s="6" t="s">
        <v>162</v>
      </c>
      <c r="CE201" s="6" t="s">
        <v>4673</v>
      </c>
      <c r="CF201" s="6" t="s">
        <v>4674</v>
      </c>
      <c r="CG201" s="6" t="s">
        <v>4675</v>
      </c>
      <c r="CH201" s="6">
        <v>8</v>
      </c>
      <c r="CI201" s="6">
        <v>11</v>
      </c>
      <c r="CJ201" s="6">
        <v>9</v>
      </c>
      <c r="CK201" s="6">
        <v>9</v>
      </c>
      <c r="CL201" s="6">
        <v>3</v>
      </c>
      <c r="CM201" s="6">
        <v>8</v>
      </c>
      <c r="CN201" s="6">
        <v>24</v>
      </c>
      <c r="CO201" s="6">
        <v>15</v>
      </c>
      <c r="CP201" s="6">
        <v>42</v>
      </c>
      <c r="CQ201" s="6">
        <v>33</v>
      </c>
      <c r="CR201" s="6">
        <v>824</v>
      </c>
      <c r="CS201" s="6">
        <v>2705</v>
      </c>
      <c r="CT201" s="6">
        <v>1036</v>
      </c>
      <c r="CU201" s="6">
        <v>2821</v>
      </c>
      <c r="CV201" s="6">
        <v>42</v>
      </c>
      <c r="CW201" s="6">
        <v>27</v>
      </c>
      <c r="CX201" s="6">
        <v>62</v>
      </c>
      <c r="CY201" s="6">
        <v>43</v>
      </c>
      <c r="CZ201" s="6">
        <v>62</v>
      </c>
      <c r="DA201" s="6">
        <v>42</v>
      </c>
      <c r="DB201" s="6">
        <v>20</v>
      </c>
      <c r="DC201" s="6" t="s">
        <v>4656</v>
      </c>
      <c r="DE201">
        <f t="shared" si="294"/>
        <v>62</v>
      </c>
      <c r="DF201">
        <f t="shared" si="295"/>
        <v>42</v>
      </c>
      <c r="DG201">
        <f t="shared" si="296"/>
        <v>20</v>
      </c>
      <c r="DH201">
        <f t="shared" si="297"/>
        <v>62</v>
      </c>
      <c r="DI201">
        <f t="shared" si="298"/>
        <v>0</v>
      </c>
      <c r="DL201">
        <f t="shared" si="299"/>
        <v>42</v>
      </c>
      <c r="DM201">
        <f t="shared" si="300"/>
        <v>43</v>
      </c>
      <c r="DN201">
        <f t="shared" si="301"/>
        <v>1</v>
      </c>
      <c r="DQ201">
        <f t="shared" si="302"/>
        <v>62</v>
      </c>
      <c r="DR201">
        <f t="shared" si="303"/>
        <v>62</v>
      </c>
      <c r="DS201">
        <f t="shared" si="304"/>
        <v>0</v>
      </c>
      <c r="DV201">
        <f t="shared" si="305"/>
        <v>42</v>
      </c>
      <c r="DW201">
        <f t="shared" si="306"/>
        <v>27</v>
      </c>
      <c r="DX201">
        <f t="shared" si="307"/>
        <v>69</v>
      </c>
      <c r="DY201">
        <f t="shared" si="308"/>
        <v>69</v>
      </c>
      <c r="DZ201">
        <f t="shared" si="309"/>
        <v>0</v>
      </c>
      <c r="EC201">
        <f t="shared" si="310"/>
        <v>2705</v>
      </c>
      <c r="ED201">
        <f t="shared" si="311"/>
        <v>2821</v>
      </c>
      <c r="EE201">
        <f t="shared" si="312"/>
        <v>116</v>
      </c>
      <c r="EF201" s="1">
        <f t="shared" si="313"/>
        <v>4.1120170152428273</v>
      </c>
      <c r="EH201">
        <f t="shared" si="314"/>
        <v>824</v>
      </c>
      <c r="EI201">
        <f t="shared" si="315"/>
        <v>1036</v>
      </c>
      <c r="EJ201">
        <f t="shared" si="316"/>
        <v>-212</v>
      </c>
      <c r="EK201">
        <f t="shared" si="317"/>
        <v>20.463320463320457</v>
      </c>
      <c r="EM201">
        <f t="shared" si="318"/>
        <v>24</v>
      </c>
      <c r="EN201">
        <f t="shared" si="319"/>
        <v>42</v>
      </c>
      <c r="EO201">
        <f t="shared" si="320"/>
        <v>67</v>
      </c>
      <c r="EP201">
        <f t="shared" si="321"/>
        <v>66</v>
      </c>
      <c r="EQ201">
        <f t="shared" si="322"/>
        <v>-1</v>
      </c>
      <c r="ER201">
        <f t="shared" si="323"/>
        <v>1.4925373134328339</v>
      </c>
      <c r="ET201">
        <f t="shared" si="324"/>
        <v>15</v>
      </c>
      <c r="EU201">
        <f t="shared" si="325"/>
        <v>33</v>
      </c>
      <c r="EV201">
        <f t="shared" si="326"/>
        <v>48</v>
      </c>
      <c r="EW201">
        <f t="shared" si="327"/>
        <v>47</v>
      </c>
      <c r="EX201">
        <f t="shared" si="328"/>
        <v>-1</v>
      </c>
      <c r="FA201">
        <f t="shared" si="329"/>
        <v>9</v>
      </c>
      <c r="FB201">
        <f t="shared" si="330"/>
        <v>9</v>
      </c>
      <c r="FC201">
        <f t="shared" si="331"/>
        <v>18</v>
      </c>
      <c r="FD201">
        <f t="shared" si="332"/>
        <v>20</v>
      </c>
      <c r="FE201">
        <f t="shared" si="333"/>
        <v>2</v>
      </c>
      <c r="FH201">
        <f t="shared" si="334"/>
        <v>2749</v>
      </c>
      <c r="FI201">
        <f t="shared" si="335"/>
        <v>1276</v>
      </c>
      <c r="FJ201">
        <f t="shared" si="336"/>
        <v>1453</v>
      </c>
      <c r="FK201">
        <f t="shared" si="337"/>
        <v>2729</v>
      </c>
      <c r="FL201">
        <f t="shared" si="338"/>
        <v>-20</v>
      </c>
      <c r="FM201">
        <f t="shared" si="339"/>
        <v>0.72753728628592285</v>
      </c>
      <c r="FO201">
        <f t="shared" si="340"/>
        <v>1357</v>
      </c>
      <c r="FP201">
        <f t="shared" si="341"/>
        <v>2643</v>
      </c>
      <c r="FQ201">
        <f t="shared" si="342"/>
        <v>4047</v>
      </c>
      <c r="FR201">
        <f t="shared" si="343"/>
        <v>4000</v>
      </c>
      <c r="FS201">
        <f t="shared" si="344"/>
        <v>-47</v>
      </c>
      <c r="FT201">
        <f t="shared" si="345"/>
        <v>1.1613540894489773</v>
      </c>
      <c r="FV201">
        <f t="shared" si="346"/>
        <v>6796</v>
      </c>
      <c r="FW201">
        <f t="shared" si="347"/>
        <v>2749</v>
      </c>
      <c r="FX201">
        <f t="shared" si="348"/>
        <v>4047</v>
      </c>
      <c r="FY201">
        <f t="shared" si="349"/>
        <v>6796</v>
      </c>
      <c r="FZ201">
        <f t="shared" si="350"/>
        <v>0</v>
      </c>
      <c r="GA201">
        <f t="shared" si="351"/>
        <v>0</v>
      </c>
      <c r="GC201">
        <f t="shared" si="352"/>
        <v>126</v>
      </c>
      <c r="GD201">
        <f t="shared" si="353"/>
        <v>69</v>
      </c>
      <c r="GE201">
        <f t="shared" si="354"/>
        <v>57</v>
      </c>
      <c r="GF201">
        <f t="shared" si="355"/>
        <v>126</v>
      </c>
      <c r="GG201">
        <f t="shared" si="356"/>
        <v>0</v>
      </c>
      <c r="GI201">
        <f t="shared" si="357"/>
        <v>8</v>
      </c>
      <c r="GJ201">
        <f t="shared" si="358"/>
        <v>11</v>
      </c>
      <c r="GK201">
        <f t="shared" si="359"/>
        <v>20</v>
      </c>
      <c r="GL201">
        <f t="shared" si="360"/>
        <v>19</v>
      </c>
      <c r="GM201">
        <f t="shared" si="361"/>
        <v>-1</v>
      </c>
      <c r="GN201">
        <f t="shared" si="362"/>
        <v>5</v>
      </c>
      <c r="GP201">
        <f t="shared" si="363"/>
        <v>67</v>
      </c>
      <c r="GQ201">
        <f t="shared" si="364"/>
        <v>20</v>
      </c>
      <c r="GR201">
        <f t="shared" si="365"/>
        <v>47</v>
      </c>
      <c r="GS201">
        <f t="shared" si="366"/>
        <v>67</v>
      </c>
      <c r="GT201">
        <f t="shared" si="367"/>
        <v>0</v>
      </c>
      <c r="GU201">
        <f t="shared" si="368"/>
        <v>1.4925373134328339</v>
      </c>
      <c r="GW201">
        <f t="shared" si="369"/>
        <v>24</v>
      </c>
      <c r="GX201">
        <f t="shared" si="370"/>
        <v>42</v>
      </c>
      <c r="GY201">
        <f t="shared" si="371"/>
        <v>66</v>
      </c>
      <c r="GZ201">
        <f t="shared" si="372"/>
        <v>15</v>
      </c>
      <c r="HA201">
        <f t="shared" si="373"/>
        <v>33</v>
      </c>
      <c r="HB201">
        <f t="shared" si="374"/>
        <v>48</v>
      </c>
      <c r="HC201">
        <f t="shared" si="375"/>
        <v>9</v>
      </c>
      <c r="HD201">
        <f t="shared" si="376"/>
        <v>9</v>
      </c>
      <c r="HE201">
        <f t="shared" si="377"/>
        <v>18</v>
      </c>
      <c r="HF201">
        <f t="shared" si="378"/>
        <v>66</v>
      </c>
      <c r="HG201">
        <f t="shared" si="379"/>
        <v>0</v>
      </c>
      <c r="HI201">
        <f t="shared" si="380"/>
        <v>2643</v>
      </c>
      <c r="HJ201">
        <f t="shared" si="381"/>
        <v>1276</v>
      </c>
      <c r="HK201">
        <f t="shared" si="382"/>
        <v>3919</v>
      </c>
      <c r="HL201">
        <f t="shared" si="383"/>
        <v>3919</v>
      </c>
      <c r="HM201">
        <f t="shared" si="384"/>
        <v>0</v>
      </c>
      <c r="HN201">
        <f t="shared" si="385"/>
        <v>0</v>
      </c>
      <c r="HP201">
        <f t="shared" si="386"/>
        <v>1036</v>
      </c>
      <c r="HQ201">
        <f t="shared" si="387"/>
        <v>2821</v>
      </c>
      <c r="HR201">
        <f t="shared" si="388"/>
        <v>3919</v>
      </c>
      <c r="HS201">
        <f t="shared" si="389"/>
        <v>3857</v>
      </c>
      <c r="HT201">
        <f t="shared" si="390"/>
        <v>-62</v>
      </c>
      <c r="HU201">
        <f t="shared" si="391"/>
        <v>1.582036233733092</v>
      </c>
    </row>
    <row r="202" spans="1:229" x14ac:dyDescent="0.35">
      <c r="A202" s="6" t="s">
        <v>4676</v>
      </c>
      <c r="B202" s="6" t="s">
        <v>133</v>
      </c>
      <c r="C202" s="6" t="s">
        <v>134</v>
      </c>
      <c r="D202" s="6"/>
      <c r="E202" s="6" t="s">
        <v>261</v>
      </c>
      <c r="F202" s="6" t="s">
        <v>292</v>
      </c>
      <c r="G202" s="6" t="s">
        <v>491</v>
      </c>
      <c r="H202" s="6" t="s">
        <v>1250</v>
      </c>
      <c r="I202" s="6" t="s">
        <v>490</v>
      </c>
      <c r="J202" s="6" t="s">
        <v>4677</v>
      </c>
      <c r="K202" s="6" t="s">
        <v>1004</v>
      </c>
      <c r="L202" s="6" t="s">
        <v>547</v>
      </c>
      <c r="M202" s="6" t="s">
        <v>4676</v>
      </c>
      <c r="N202" s="6">
        <v>69</v>
      </c>
      <c r="O202" s="6">
        <v>75</v>
      </c>
      <c r="P202" s="6">
        <v>12</v>
      </c>
      <c r="Q202" s="6" t="s">
        <v>4678</v>
      </c>
      <c r="R202" s="6">
        <v>21</v>
      </c>
      <c r="S202" s="6">
        <v>88</v>
      </c>
      <c r="T202" s="6">
        <v>24</v>
      </c>
      <c r="U202" s="6">
        <v>20</v>
      </c>
      <c r="V202" s="6">
        <v>123</v>
      </c>
      <c r="W202" s="6" t="s">
        <v>3456</v>
      </c>
      <c r="X202" s="6" t="s">
        <v>4679</v>
      </c>
      <c r="Y202" s="6" t="s">
        <v>4680</v>
      </c>
      <c r="Z202" s="6" t="s">
        <v>4681</v>
      </c>
      <c r="AA202" s="6">
        <v>91</v>
      </c>
      <c r="AB202" s="6">
        <v>49</v>
      </c>
      <c r="AC202" s="6">
        <v>67</v>
      </c>
      <c r="AD202" s="6">
        <v>56</v>
      </c>
      <c r="AE202" s="6">
        <v>38</v>
      </c>
      <c r="AF202" s="6">
        <v>31</v>
      </c>
      <c r="AG202" s="6">
        <v>39</v>
      </c>
      <c r="AH202" s="6">
        <v>44</v>
      </c>
      <c r="AI202" s="6">
        <v>19</v>
      </c>
      <c r="AJ202" s="6">
        <v>17</v>
      </c>
      <c r="AK202" s="6">
        <v>20</v>
      </c>
      <c r="AL202" s="6">
        <v>22</v>
      </c>
      <c r="AM202" s="6">
        <v>25</v>
      </c>
      <c r="AN202" s="6">
        <v>39</v>
      </c>
      <c r="AO202" s="6">
        <v>9</v>
      </c>
      <c r="AP202" s="6">
        <v>21</v>
      </c>
      <c r="AQ202" s="6">
        <v>16</v>
      </c>
      <c r="AR202" s="6">
        <v>18</v>
      </c>
      <c r="AS202" s="6">
        <v>14</v>
      </c>
      <c r="AT202" s="6">
        <v>19</v>
      </c>
      <c r="AU202" s="6">
        <v>22</v>
      </c>
      <c r="AV202" s="6">
        <v>19</v>
      </c>
      <c r="AW202" s="6">
        <v>4265</v>
      </c>
      <c r="AX202" s="6" t="s">
        <v>4682</v>
      </c>
      <c r="AY202" s="6">
        <v>1094</v>
      </c>
      <c r="AZ202" s="6" t="s">
        <v>4683</v>
      </c>
      <c r="BA202" s="6">
        <v>2454</v>
      </c>
      <c r="BB202" s="6" t="s">
        <v>4684</v>
      </c>
      <c r="BC202" s="6">
        <v>1811</v>
      </c>
      <c r="BD202" s="6" t="s">
        <v>4685</v>
      </c>
      <c r="BE202" s="6">
        <v>1233</v>
      </c>
      <c r="BF202" s="6" t="s">
        <v>4686</v>
      </c>
      <c r="BG202" s="6">
        <v>2327</v>
      </c>
      <c r="BH202" s="6" t="s">
        <v>4687</v>
      </c>
      <c r="BI202" s="6">
        <v>1900</v>
      </c>
      <c r="BJ202" s="6" t="s">
        <v>4688</v>
      </c>
      <c r="BK202" s="6">
        <v>1202</v>
      </c>
      <c r="BL202" s="6" t="s">
        <v>4689</v>
      </c>
      <c r="BM202" s="6">
        <v>698</v>
      </c>
      <c r="BN202" s="6" t="s">
        <v>4690</v>
      </c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 t="s">
        <v>4691</v>
      </c>
      <c r="BZ202" s="6" t="s">
        <v>4692</v>
      </c>
      <c r="CA202" s="6" t="s">
        <v>4693</v>
      </c>
      <c r="CB202" s="6" t="s">
        <v>4694</v>
      </c>
      <c r="CC202" s="6" t="s">
        <v>4695</v>
      </c>
      <c r="CD202" s="6" t="s">
        <v>162</v>
      </c>
      <c r="CE202" s="6" t="s">
        <v>4696</v>
      </c>
      <c r="CF202" s="6" t="s">
        <v>4697</v>
      </c>
      <c r="CG202" s="6" t="s">
        <v>4698</v>
      </c>
      <c r="CH202" s="6">
        <v>11</v>
      </c>
      <c r="CI202" s="6">
        <v>8</v>
      </c>
      <c r="CJ202" s="6">
        <v>10</v>
      </c>
      <c r="CK202" s="6">
        <v>9</v>
      </c>
      <c r="CL202" s="6">
        <v>5</v>
      </c>
      <c r="CM202" s="6">
        <v>4</v>
      </c>
      <c r="CN202" s="6">
        <v>18</v>
      </c>
      <c r="CO202" s="6">
        <v>8</v>
      </c>
      <c r="CP202" s="6">
        <v>20</v>
      </c>
      <c r="CQ202" s="6">
        <v>11</v>
      </c>
      <c r="CR202" s="6">
        <v>1735</v>
      </c>
      <c r="CS202" s="6">
        <v>0</v>
      </c>
      <c r="CT202" s="6">
        <v>2244</v>
      </c>
      <c r="CU202" s="6">
        <v>0</v>
      </c>
      <c r="CV202" s="6">
        <v>2</v>
      </c>
      <c r="CW202" s="6">
        <v>65</v>
      </c>
      <c r="CX202" s="6">
        <v>38</v>
      </c>
      <c r="CY202" s="6">
        <v>19</v>
      </c>
      <c r="CZ202" s="6">
        <v>40</v>
      </c>
      <c r="DA202" s="6">
        <v>19</v>
      </c>
      <c r="DB202" s="6">
        <v>21</v>
      </c>
      <c r="DC202" s="6" t="s">
        <v>4676</v>
      </c>
      <c r="DE202">
        <f t="shared" si="294"/>
        <v>40</v>
      </c>
      <c r="DF202">
        <f t="shared" si="295"/>
        <v>19</v>
      </c>
      <c r="DG202">
        <f t="shared" si="296"/>
        <v>21</v>
      </c>
      <c r="DH202">
        <f t="shared" si="297"/>
        <v>40</v>
      </c>
      <c r="DI202">
        <f t="shared" si="298"/>
        <v>0</v>
      </c>
      <c r="DL202">
        <f t="shared" si="299"/>
        <v>19</v>
      </c>
      <c r="DM202">
        <f t="shared" si="300"/>
        <v>19</v>
      </c>
      <c r="DN202">
        <f t="shared" si="301"/>
        <v>0</v>
      </c>
      <c r="DQ202">
        <f t="shared" si="302"/>
        <v>40</v>
      </c>
      <c r="DR202">
        <f t="shared" si="303"/>
        <v>38</v>
      </c>
      <c r="DS202">
        <f t="shared" si="304"/>
        <v>-2</v>
      </c>
      <c r="DV202">
        <f t="shared" si="305"/>
        <v>2</v>
      </c>
      <c r="DW202">
        <f t="shared" si="306"/>
        <v>65</v>
      </c>
      <c r="DX202">
        <f t="shared" si="307"/>
        <v>67</v>
      </c>
      <c r="DY202">
        <f t="shared" si="308"/>
        <v>67</v>
      </c>
      <c r="DZ202">
        <f t="shared" si="309"/>
        <v>0</v>
      </c>
      <c r="EC202">
        <f t="shared" si="310"/>
        <v>0</v>
      </c>
      <c r="ED202">
        <f t="shared" si="311"/>
        <v>0</v>
      </c>
      <c r="EE202">
        <f t="shared" si="312"/>
        <v>0</v>
      </c>
      <c r="EF202" s="1" t="e">
        <f t="shared" si="313"/>
        <v>#DIV/0!</v>
      </c>
      <c r="EH202">
        <f t="shared" si="314"/>
        <v>1735</v>
      </c>
      <c r="EI202">
        <f t="shared" si="315"/>
        <v>2244</v>
      </c>
      <c r="EJ202">
        <f t="shared" si="316"/>
        <v>-509</v>
      </c>
      <c r="EK202">
        <f t="shared" si="317"/>
        <v>22.682709447415334</v>
      </c>
      <c r="EM202">
        <f t="shared" si="318"/>
        <v>18</v>
      </c>
      <c r="EN202">
        <f t="shared" si="319"/>
        <v>20</v>
      </c>
      <c r="EO202">
        <f t="shared" si="320"/>
        <v>38</v>
      </c>
      <c r="EP202">
        <f t="shared" si="321"/>
        <v>38</v>
      </c>
      <c r="EQ202">
        <f t="shared" si="322"/>
        <v>0</v>
      </c>
      <c r="ER202">
        <f t="shared" si="323"/>
        <v>0</v>
      </c>
      <c r="ET202">
        <f t="shared" si="324"/>
        <v>8</v>
      </c>
      <c r="EU202">
        <f t="shared" si="325"/>
        <v>11</v>
      </c>
      <c r="EV202">
        <f t="shared" si="326"/>
        <v>19</v>
      </c>
      <c r="EW202">
        <f t="shared" si="327"/>
        <v>19</v>
      </c>
      <c r="EX202">
        <f t="shared" si="328"/>
        <v>0</v>
      </c>
      <c r="FA202">
        <f t="shared" si="329"/>
        <v>10</v>
      </c>
      <c r="FB202">
        <f t="shared" si="330"/>
        <v>9</v>
      </c>
      <c r="FC202">
        <f t="shared" si="331"/>
        <v>19</v>
      </c>
      <c r="FD202">
        <f t="shared" si="332"/>
        <v>19</v>
      </c>
      <c r="FE202">
        <f t="shared" si="333"/>
        <v>0</v>
      </c>
      <c r="FH202">
        <f t="shared" si="334"/>
        <v>2454</v>
      </c>
      <c r="FI202">
        <f t="shared" si="335"/>
        <v>1233</v>
      </c>
      <c r="FJ202">
        <f t="shared" si="336"/>
        <v>1202</v>
      </c>
      <c r="FK202">
        <f t="shared" si="337"/>
        <v>2435</v>
      </c>
      <c r="FL202">
        <f t="shared" si="338"/>
        <v>-19</v>
      </c>
      <c r="FM202">
        <f t="shared" si="339"/>
        <v>0.77424612876936294</v>
      </c>
      <c r="FO202">
        <f t="shared" si="340"/>
        <v>698</v>
      </c>
      <c r="FP202">
        <f t="shared" si="341"/>
        <v>1094</v>
      </c>
      <c r="FQ202">
        <f t="shared" si="342"/>
        <v>1811</v>
      </c>
      <c r="FR202">
        <f t="shared" si="343"/>
        <v>1792</v>
      </c>
      <c r="FS202">
        <f t="shared" si="344"/>
        <v>-19</v>
      </c>
      <c r="FT202">
        <f t="shared" si="345"/>
        <v>1.0491441192711193</v>
      </c>
      <c r="FV202">
        <f t="shared" si="346"/>
        <v>4265</v>
      </c>
      <c r="FW202">
        <f t="shared" si="347"/>
        <v>2454</v>
      </c>
      <c r="FX202">
        <f t="shared" si="348"/>
        <v>1811</v>
      </c>
      <c r="FY202">
        <f t="shared" si="349"/>
        <v>4265</v>
      </c>
      <c r="FZ202">
        <f t="shared" si="350"/>
        <v>0</v>
      </c>
      <c r="GA202">
        <f t="shared" si="351"/>
        <v>0</v>
      </c>
      <c r="GC202">
        <f t="shared" si="352"/>
        <v>123</v>
      </c>
      <c r="GD202">
        <f t="shared" si="353"/>
        <v>67</v>
      </c>
      <c r="GE202">
        <f t="shared" si="354"/>
        <v>56</v>
      </c>
      <c r="GF202">
        <f t="shared" si="355"/>
        <v>123</v>
      </c>
      <c r="GG202">
        <f t="shared" si="356"/>
        <v>0</v>
      </c>
      <c r="GI202">
        <f t="shared" si="357"/>
        <v>11</v>
      </c>
      <c r="GJ202">
        <f t="shared" si="358"/>
        <v>8</v>
      </c>
      <c r="GK202">
        <f t="shared" si="359"/>
        <v>21</v>
      </c>
      <c r="GL202">
        <f t="shared" si="360"/>
        <v>19</v>
      </c>
      <c r="GM202">
        <f t="shared" si="361"/>
        <v>-2</v>
      </c>
      <c r="GN202">
        <f t="shared" si="362"/>
        <v>9.5238095238095184</v>
      </c>
      <c r="GP202">
        <f t="shared" si="363"/>
        <v>38</v>
      </c>
      <c r="GQ202">
        <f t="shared" si="364"/>
        <v>19</v>
      </c>
      <c r="GR202">
        <f t="shared" si="365"/>
        <v>19</v>
      </c>
      <c r="GS202">
        <f t="shared" si="366"/>
        <v>38</v>
      </c>
      <c r="GT202">
        <f t="shared" si="367"/>
        <v>0</v>
      </c>
      <c r="GU202">
        <f t="shared" si="368"/>
        <v>0</v>
      </c>
      <c r="GW202">
        <f t="shared" si="369"/>
        <v>18</v>
      </c>
      <c r="GX202">
        <f t="shared" si="370"/>
        <v>20</v>
      </c>
      <c r="GY202">
        <f t="shared" si="371"/>
        <v>38</v>
      </c>
      <c r="GZ202">
        <f t="shared" si="372"/>
        <v>8</v>
      </c>
      <c r="HA202">
        <f t="shared" si="373"/>
        <v>11</v>
      </c>
      <c r="HB202">
        <f t="shared" si="374"/>
        <v>19</v>
      </c>
      <c r="HC202">
        <f t="shared" si="375"/>
        <v>10</v>
      </c>
      <c r="HD202">
        <f t="shared" si="376"/>
        <v>9</v>
      </c>
      <c r="HE202">
        <f t="shared" si="377"/>
        <v>19</v>
      </c>
      <c r="HF202">
        <f t="shared" si="378"/>
        <v>38</v>
      </c>
      <c r="HG202">
        <f t="shared" si="379"/>
        <v>0</v>
      </c>
      <c r="HI202">
        <f t="shared" si="380"/>
        <v>1094</v>
      </c>
      <c r="HJ202">
        <f t="shared" si="381"/>
        <v>1233</v>
      </c>
      <c r="HK202">
        <f t="shared" si="382"/>
        <v>2327</v>
      </c>
      <c r="HL202">
        <f t="shared" si="383"/>
        <v>2327</v>
      </c>
      <c r="HM202">
        <f t="shared" si="384"/>
        <v>0</v>
      </c>
      <c r="HN202">
        <f t="shared" si="385"/>
        <v>0</v>
      </c>
      <c r="HP202">
        <f t="shared" si="386"/>
        <v>2244</v>
      </c>
      <c r="HQ202">
        <f t="shared" si="387"/>
        <v>0</v>
      </c>
      <c r="HR202">
        <f t="shared" si="388"/>
        <v>2327</v>
      </c>
      <c r="HS202">
        <f t="shared" si="389"/>
        <v>2244</v>
      </c>
      <c r="HT202">
        <f t="shared" si="390"/>
        <v>-83</v>
      </c>
      <c r="HU202">
        <f t="shared" si="391"/>
        <v>3.5668242372153003</v>
      </c>
    </row>
    <row r="203" spans="1:229" x14ac:dyDescent="0.35">
      <c r="A203" s="6" t="s">
        <v>4699</v>
      </c>
      <c r="B203" s="6" t="s">
        <v>167</v>
      </c>
      <c r="C203" s="6" t="s">
        <v>134</v>
      </c>
      <c r="D203" s="6">
        <v>58</v>
      </c>
      <c r="E203" s="6" t="s">
        <v>630</v>
      </c>
      <c r="F203" s="6" t="s">
        <v>4508</v>
      </c>
      <c r="G203" s="6" t="s">
        <v>491</v>
      </c>
      <c r="H203" s="6" t="s">
        <v>1937</v>
      </c>
      <c r="I203" s="6" t="s">
        <v>238</v>
      </c>
      <c r="J203" s="6" t="s">
        <v>1332</v>
      </c>
      <c r="K203" s="6" t="s">
        <v>467</v>
      </c>
      <c r="L203" s="6" t="s">
        <v>954</v>
      </c>
      <c r="M203" s="6" t="s">
        <v>4699</v>
      </c>
      <c r="N203" s="6">
        <v>71</v>
      </c>
      <c r="O203" s="6">
        <v>73</v>
      </c>
      <c r="P203" s="6">
        <v>24</v>
      </c>
      <c r="Q203" s="6" t="s">
        <v>4700</v>
      </c>
      <c r="R203" s="6">
        <v>49</v>
      </c>
      <c r="S203" s="6">
        <v>91</v>
      </c>
      <c r="T203" s="6">
        <v>22</v>
      </c>
      <c r="U203" s="6">
        <v>22</v>
      </c>
      <c r="V203" s="6">
        <v>95</v>
      </c>
      <c r="W203" s="6" t="s">
        <v>4701</v>
      </c>
      <c r="X203" s="6" t="s">
        <v>4702</v>
      </c>
      <c r="Y203" s="6" t="s">
        <v>4703</v>
      </c>
      <c r="Z203" s="6" t="s">
        <v>1077</v>
      </c>
      <c r="AA203" s="6">
        <v>64</v>
      </c>
      <c r="AB203" s="6">
        <v>57</v>
      </c>
      <c r="AC203" s="6">
        <v>42</v>
      </c>
      <c r="AD203" s="6">
        <v>53</v>
      </c>
      <c r="AE203" s="6">
        <v>27</v>
      </c>
      <c r="AF203" s="6">
        <v>47</v>
      </c>
      <c r="AG203" s="6">
        <v>50</v>
      </c>
      <c r="AH203" s="6">
        <v>39</v>
      </c>
      <c r="AI203" s="6">
        <v>15</v>
      </c>
      <c r="AJ203" s="6">
        <v>28</v>
      </c>
      <c r="AK203" s="6">
        <v>32</v>
      </c>
      <c r="AL203" s="6">
        <v>22</v>
      </c>
      <c r="AM203" s="6">
        <v>47</v>
      </c>
      <c r="AN203" s="6">
        <v>29</v>
      </c>
      <c r="AO203" s="6">
        <v>28</v>
      </c>
      <c r="AP203" s="6">
        <v>15</v>
      </c>
      <c r="AQ203" s="6">
        <v>19</v>
      </c>
      <c r="AR203" s="6">
        <v>14</v>
      </c>
      <c r="AS203" s="6">
        <v>19</v>
      </c>
      <c r="AT203" s="6">
        <v>18</v>
      </c>
      <c r="AU203" s="6">
        <v>17</v>
      </c>
      <c r="AV203" s="6">
        <v>12</v>
      </c>
      <c r="AW203" s="6">
        <v>3363</v>
      </c>
      <c r="AX203" s="6" t="s">
        <v>4704</v>
      </c>
      <c r="AY203" s="6">
        <v>655</v>
      </c>
      <c r="AZ203" s="6" t="s">
        <v>4705</v>
      </c>
      <c r="BA203" s="6">
        <v>2156</v>
      </c>
      <c r="BB203" s="6" t="s">
        <v>4706</v>
      </c>
      <c r="BC203" s="6">
        <v>1207</v>
      </c>
      <c r="BD203" s="6" t="s">
        <v>4707</v>
      </c>
      <c r="BE203" s="6">
        <v>994</v>
      </c>
      <c r="BF203" s="6" t="s">
        <v>4708</v>
      </c>
      <c r="BG203" s="6">
        <v>1676</v>
      </c>
      <c r="BH203" s="6" t="s">
        <v>4709</v>
      </c>
      <c r="BI203" s="6">
        <v>1660</v>
      </c>
      <c r="BJ203" s="6" t="s">
        <v>4710</v>
      </c>
      <c r="BK203" s="6">
        <v>1233</v>
      </c>
      <c r="BL203" s="6" t="s">
        <v>4711</v>
      </c>
      <c r="BM203" s="6">
        <v>540</v>
      </c>
      <c r="BN203" s="6" t="s">
        <v>2896</v>
      </c>
      <c r="BO203" s="6">
        <v>225</v>
      </c>
      <c r="BP203" s="6">
        <v>455</v>
      </c>
      <c r="BQ203" s="6">
        <v>337</v>
      </c>
      <c r="BR203" s="6" t="s">
        <v>190</v>
      </c>
      <c r="BS203" s="6">
        <v>168</v>
      </c>
      <c r="BT203" s="6" t="s">
        <v>191</v>
      </c>
      <c r="BU203" s="6">
        <v>506</v>
      </c>
      <c r="BV203" s="6" t="s">
        <v>162</v>
      </c>
      <c r="BW203" s="6">
        <v>493</v>
      </c>
      <c r="BX203" s="6">
        <v>-13</v>
      </c>
      <c r="BY203" s="6" t="s">
        <v>4712</v>
      </c>
      <c r="BZ203" s="6" t="s">
        <v>4713</v>
      </c>
      <c r="CA203" s="6" t="s">
        <v>4714</v>
      </c>
      <c r="CB203" s="6" t="s">
        <v>4715</v>
      </c>
      <c r="CC203" s="6" t="s">
        <v>4716</v>
      </c>
      <c r="CD203" s="6" t="s">
        <v>162</v>
      </c>
      <c r="CE203" s="6" t="s">
        <v>4717</v>
      </c>
      <c r="CF203" s="6" t="s">
        <v>4718</v>
      </c>
      <c r="CG203" s="6" t="s">
        <v>4719</v>
      </c>
      <c r="CH203" s="6">
        <v>4</v>
      </c>
      <c r="CI203" s="6">
        <v>10</v>
      </c>
      <c r="CJ203" s="6">
        <v>4</v>
      </c>
      <c r="CK203" s="6">
        <v>10</v>
      </c>
      <c r="CL203" s="6">
        <v>22</v>
      </c>
      <c r="CM203" s="6">
        <v>6</v>
      </c>
      <c r="CN203" s="6">
        <v>8</v>
      </c>
      <c r="CO203" s="6">
        <v>4</v>
      </c>
      <c r="CP203" s="6">
        <v>18</v>
      </c>
      <c r="CQ203" s="6">
        <v>8</v>
      </c>
      <c r="CR203" s="6">
        <v>1585</v>
      </c>
      <c r="CS203" s="6">
        <v>0</v>
      </c>
      <c r="CT203" s="6">
        <v>1621</v>
      </c>
      <c r="CU203" s="6">
        <v>0</v>
      </c>
      <c r="CV203" s="6">
        <v>2</v>
      </c>
      <c r="CW203" s="6">
        <v>40</v>
      </c>
      <c r="CX203" s="6">
        <v>28</v>
      </c>
      <c r="CY203" s="6">
        <v>14</v>
      </c>
      <c r="CZ203" s="6">
        <v>28</v>
      </c>
      <c r="DA203" s="6">
        <v>13</v>
      </c>
      <c r="DB203" s="6">
        <v>15</v>
      </c>
      <c r="DC203" s="6" t="s">
        <v>4699</v>
      </c>
      <c r="DE203">
        <f t="shared" si="294"/>
        <v>28</v>
      </c>
      <c r="DF203">
        <f t="shared" si="295"/>
        <v>13</v>
      </c>
      <c r="DG203">
        <f t="shared" si="296"/>
        <v>15</v>
      </c>
      <c r="DH203">
        <f t="shared" si="297"/>
        <v>28</v>
      </c>
      <c r="DI203">
        <f t="shared" si="298"/>
        <v>0</v>
      </c>
      <c r="DL203">
        <f t="shared" si="299"/>
        <v>13</v>
      </c>
      <c r="DM203">
        <f t="shared" si="300"/>
        <v>14</v>
      </c>
      <c r="DN203">
        <f t="shared" si="301"/>
        <v>1</v>
      </c>
      <c r="DQ203">
        <f t="shared" si="302"/>
        <v>28</v>
      </c>
      <c r="DR203">
        <f t="shared" si="303"/>
        <v>28</v>
      </c>
      <c r="DS203">
        <f t="shared" si="304"/>
        <v>0</v>
      </c>
      <c r="DV203">
        <f t="shared" si="305"/>
        <v>2</v>
      </c>
      <c r="DW203">
        <f t="shared" si="306"/>
        <v>40</v>
      </c>
      <c r="DX203">
        <f t="shared" si="307"/>
        <v>42</v>
      </c>
      <c r="DY203">
        <f t="shared" si="308"/>
        <v>42</v>
      </c>
      <c r="DZ203">
        <f t="shared" si="309"/>
        <v>0</v>
      </c>
      <c r="EC203">
        <f t="shared" si="310"/>
        <v>0</v>
      </c>
      <c r="ED203">
        <f t="shared" si="311"/>
        <v>0</v>
      </c>
      <c r="EE203">
        <f t="shared" si="312"/>
        <v>0</v>
      </c>
      <c r="EF203" s="1" t="e">
        <f t="shared" si="313"/>
        <v>#DIV/0!</v>
      </c>
      <c r="EH203">
        <f t="shared" si="314"/>
        <v>1585</v>
      </c>
      <c r="EI203">
        <f t="shared" si="315"/>
        <v>1621</v>
      </c>
      <c r="EJ203">
        <f t="shared" si="316"/>
        <v>-36</v>
      </c>
      <c r="EK203">
        <f t="shared" si="317"/>
        <v>2.2208513263417586</v>
      </c>
      <c r="EM203">
        <f t="shared" si="318"/>
        <v>8</v>
      </c>
      <c r="EN203">
        <f t="shared" si="319"/>
        <v>18</v>
      </c>
      <c r="EO203">
        <f t="shared" si="320"/>
        <v>27</v>
      </c>
      <c r="EP203">
        <f t="shared" si="321"/>
        <v>26</v>
      </c>
      <c r="EQ203">
        <f t="shared" si="322"/>
        <v>-1</v>
      </c>
      <c r="ER203">
        <f t="shared" si="323"/>
        <v>3.7037037037037095</v>
      </c>
      <c r="ET203">
        <f t="shared" si="324"/>
        <v>4</v>
      </c>
      <c r="EU203">
        <f t="shared" si="325"/>
        <v>8</v>
      </c>
      <c r="EV203">
        <f t="shared" si="326"/>
        <v>12</v>
      </c>
      <c r="EW203">
        <f t="shared" si="327"/>
        <v>12</v>
      </c>
      <c r="EX203">
        <f t="shared" si="328"/>
        <v>0</v>
      </c>
      <c r="FA203">
        <f t="shared" si="329"/>
        <v>4</v>
      </c>
      <c r="FB203">
        <f t="shared" si="330"/>
        <v>10</v>
      </c>
      <c r="FC203">
        <f t="shared" si="331"/>
        <v>14</v>
      </c>
      <c r="FD203">
        <f t="shared" si="332"/>
        <v>15</v>
      </c>
      <c r="FE203">
        <f t="shared" si="333"/>
        <v>1</v>
      </c>
      <c r="FH203">
        <f t="shared" si="334"/>
        <v>2156</v>
      </c>
      <c r="FI203">
        <f t="shared" si="335"/>
        <v>994</v>
      </c>
      <c r="FJ203">
        <f t="shared" si="336"/>
        <v>1233</v>
      </c>
      <c r="FK203">
        <f t="shared" si="337"/>
        <v>2227</v>
      </c>
      <c r="FL203">
        <f t="shared" si="338"/>
        <v>71</v>
      </c>
      <c r="FM203">
        <f t="shared" si="339"/>
        <v>3.1881454872025188</v>
      </c>
      <c r="FO203">
        <f t="shared" si="340"/>
        <v>540</v>
      </c>
      <c r="FP203">
        <f t="shared" si="341"/>
        <v>655</v>
      </c>
      <c r="FQ203">
        <f t="shared" si="342"/>
        <v>1207</v>
      </c>
      <c r="FR203">
        <f t="shared" si="343"/>
        <v>1195</v>
      </c>
      <c r="FS203">
        <f t="shared" si="344"/>
        <v>-12</v>
      </c>
      <c r="FT203">
        <f t="shared" si="345"/>
        <v>0.99420049710025182</v>
      </c>
      <c r="FV203">
        <f t="shared" si="346"/>
        <v>3363</v>
      </c>
      <c r="FW203">
        <f t="shared" si="347"/>
        <v>2156</v>
      </c>
      <c r="FX203">
        <f t="shared" si="348"/>
        <v>1207</v>
      </c>
      <c r="FY203">
        <f t="shared" si="349"/>
        <v>3363</v>
      </c>
      <c r="FZ203">
        <f t="shared" si="350"/>
        <v>0</v>
      </c>
      <c r="GA203">
        <f t="shared" si="351"/>
        <v>0</v>
      </c>
      <c r="GC203">
        <f t="shared" si="352"/>
        <v>95</v>
      </c>
      <c r="GD203">
        <f t="shared" si="353"/>
        <v>42</v>
      </c>
      <c r="GE203">
        <f t="shared" si="354"/>
        <v>53</v>
      </c>
      <c r="GF203">
        <f t="shared" si="355"/>
        <v>95</v>
      </c>
      <c r="GG203">
        <f t="shared" si="356"/>
        <v>0</v>
      </c>
      <c r="GI203">
        <f t="shared" si="357"/>
        <v>4</v>
      </c>
      <c r="GJ203">
        <f t="shared" si="358"/>
        <v>10</v>
      </c>
      <c r="GK203">
        <f t="shared" si="359"/>
        <v>15</v>
      </c>
      <c r="GL203">
        <f t="shared" si="360"/>
        <v>14</v>
      </c>
      <c r="GM203">
        <f t="shared" si="361"/>
        <v>-1</v>
      </c>
      <c r="GN203">
        <f t="shared" si="362"/>
        <v>6.6666666666666714</v>
      </c>
      <c r="GP203">
        <f t="shared" si="363"/>
        <v>27</v>
      </c>
      <c r="GQ203">
        <f t="shared" si="364"/>
        <v>15</v>
      </c>
      <c r="GR203">
        <f t="shared" si="365"/>
        <v>12</v>
      </c>
      <c r="GS203">
        <f t="shared" si="366"/>
        <v>27</v>
      </c>
      <c r="GT203">
        <f t="shared" si="367"/>
        <v>0</v>
      </c>
      <c r="GU203">
        <f t="shared" si="368"/>
        <v>3.7037037037037095</v>
      </c>
      <c r="GW203">
        <f t="shared" si="369"/>
        <v>8</v>
      </c>
      <c r="GX203">
        <f t="shared" si="370"/>
        <v>18</v>
      </c>
      <c r="GY203">
        <f t="shared" si="371"/>
        <v>26</v>
      </c>
      <c r="GZ203">
        <f t="shared" si="372"/>
        <v>4</v>
      </c>
      <c r="HA203">
        <f t="shared" si="373"/>
        <v>8</v>
      </c>
      <c r="HB203">
        <f t="shared" si="374"/>
        <v>12</v>
      </c>
      <c r="HC203">
        <f t="shared" si="375"/>
        <v>4</v>
      </c>
      <c r="HD203">
        <f t="shared" si="376"/>
        <v>10</v>
      </c>
      <c r="HE203">
        <f t="shared" si="377"/>
        <v>14</v>
      </c>
      <c r="HF203">
        <f t="shared" si="378"/>
        <v>26</v>
      </c>
      <c r="HG203">
        <f t="shared" si="379"/>
        <v>0</v>
      </c>
      <c r="HI203">
        <f t="shared" si="380"/>
        <v>655</v>
      </c>
      <c r="HJ203">
        <f t="shared" si="381"/>
        <v>994</v>
      </c>
      <c r="HK203">
        <f t="shared" si="382"/>
        <v>1676</v>
      </c>
      <c r="HL203">
        <f t="shared" si="383"/>
        <v>1649</v>
      </c>
      <c r="HM203">
        <f t="shared" si="384"/>
        <v>-27</v>
      </c>
      <c r="HN203">
        <f t="shared" si="385"/>
        <v>1.6109785202863947</v>
      </c>
      <c r="HP203">
        <f t="shared" si="386"/>
        <v>1621</v>
      </c>
      <c r="HQ203">
        <f t="shared" si="387"/>
        <v>0</v>
      </c>
      <c r="HR203">
        <f t="shared" si="388"/>
        <v>1676</v>
      </c>
      <c r="HS203">
        <f t="shared" si="389"/>
        <v>1621</v>
      </c>
      <c r="HT203">
        <f t="shared" si="390"/>
        <v>-55</v>
      </c>
      <c r="HU203">
        <f t="shared" si="391"/>
        <v>3.2816229116945124</v>
      </c>
    </row>
    <row r="204" spans="1:229" x14ac:dyDescent="0.35">
      <c r="A204" s="6" t="s">
        <v>4720</v>
      </c>
      <c r="B204" s="6" t="s">
        <v>133</v>
      </c>
      <c r="C204" s="6" t="s">
        <v>134</v>
      </c>
      <c r="D204" s="6"/>
      <c r="E204" s="6" t="s">
        <v>3695</v>
      </c>
      <c r="F204" s="6" t="s">
        <v>544</v>
      </c>
      <c r="G204" s="6" t="s">
        <v>2403</v>
      </c>
      <c r="H204" s="6" t="s">
        <v>1202</v>
      </c>
      <c r="I204" s="6" t="s">
        <v>606</v>
      </c>
      <c r="J204" s="6" t="s">
        <v>4721</v>
      </c>
      <c r="K204" s="6" t="s">
        <v>1491</v>
      </c>
      <c r="L204" s="6" t="s">
        <v>1381</v>
      </c>
      <c r="M204" s="6" t="s">
        <v>4720</v>
      </c>
      <c r="N204" s="6">
        <v>74</v>
      </c>
      <c r="O204" s="6">
        <v>111</v>
      </c>
      <c r="P204" s="6">
        <v>15</v>
      </c>
      <c r="Q204" s="6" t="s">
        <v>4722</v>
      </c>
      <c r="R204" s="6">
        <v>27</v>
      </c>
      <c r="S204" s="6">
        <v>117</v>
      </c>
      <c r="T204" s="6">
        <v>26</v>
      </c>
      <c r="U204" s="6">
        <v>22</v>
      </c>
      <c r="V204" s="6">
        <v>158</v>
      </c>
      <c r="W204" s="6" t="s">
        <v>930</v>
      </c>
      <c r="X204" s="6" t="s">
        <v>4723</v>
      </c>
      <c r="Y204" s="6" t="s">
        <v>4724</v>
      </c>
      <c r="Z204" s="6" t="s">
        <v>4725</v>
      </c>
      <c r="AA204" s="6">
        <v>116</v>
      </c>
      <c r="AB204" s="6">
        <v>67</v>
      </c>
      <c r="AC204" s="6">
        <v>90</v>
      </c>
      <c r="AD204" s="6">
        <v>68</v>
      </c>
      <c r="AE204" s="6">
        <v>49</v>
      </c>
      <c r="AF204" s="6">
        <v>45</v>
      </c>
      <c r="AG204" s="6">
        <v>56</v>
      </c>
      <c r="AH204" s="6">
        <v>57</v>
      </c>
      <c r="AI204" s="6">
        <v>22</v>
      </c>
      <c r="AJ204" s="6">
        <v>10</v>
      </c>
      <c r="AK204" s="6">
        <v>19</v>
      </c>
      <c r="AL204" s="6">
        <v>24</v>
      </c>
      <c r="AM204" s="6">
        <v>44</v>
      </c>
      <c r="AN204" s="6">
        <v>50</v>
      </c>
      <c r="AO204" s="6">
        <v>15</v>
      </c>
      <c r="AP204" s="6">
        <v>22</v>
      </c>
      <c r="AQ204" s="6">
        <v>29</v>
      </c>
      <c r="AR204" s="6">
        <v>28</v>
      </c>
      <c r="AS204" s="6">
        <v>35</v>
      </c>
      <c r="AT204" s="6">
        <v>37</v>
      </c>
      <c r="AU204" s="6">
        <v>33</v>
      </c>
      <c r="AV204" s="6">
        <v>27</v>
      </c>
      <c r="AW204" s="6">
        <v>6978</v>
      </c>
      <c r="AX204" s="6" t="s">
        <v>4726</v>
      </c>
      <c r="AY204" s="6">
        <v>2769</v>
      </c>
      <c r="AZ204" s="6" t="s">
        <v>4727</v>
      </c>
      <c r="BA204" s="6">
        <v>3312</v>
      </c>
      <c r="BB204" s="6" t="s">
        <v>4728</v>
      </c>
      <c r="BC204" s="6">
        <v>3666</v>
      </c>
      <c r="BD204" s="6" t="s">
        <v>4729</v>
      </c>
      <c r="BE204" s="6">
        <v>1752</v>
      </c>
      <c r="BF204" s="6" t="s">
        <v>4730</v>
      </c>
      <c r="BG204" s="6">
        <v>4521</v>
      </c>
      <c r="BH204" s="6" t="s">
        <v>4731</v>
      </c>
      <c r="BI204" s="6">
        <v>2408</v>
      </c>
      <c r="BJ204" s="6" t="s">
        <v>4732</v>
      </c>
      <c r="BK204" s="6">
        <v>1538</v>
      </c>
      <c r="BL204" s="6" t="s">
        <v>4733</v>
      </c>
      <c r="BM204" s="6">
        <v>870</v>
      </c>
      <c r="BN204" s="6" t="s">
        <v>717</v>
      </c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 t="s">
        <v>4734</v>
      </c>
      <c r="BZ204" s="6" t="s">
        <v>4735</v>
      </c>
      <c r="CA204" s="6" t="s">
        <v>4736</v>
      </c>
      <c r="CB204" s="6" t="s">
        <v>4737</v>
      </c>
      <c r="CC204" s="6" t="s">
        <v>4738</v>
      </c>
      <c r="CD204" s="6" t="s">
        <v>162</v>
      </c>
      <c r="CE204" s="6" t="s">
        <v>4739</v>
      </c>
      <c r="CF204" s="6" t="s">
        <v>4740</v>
      </c>
      <c r="CG204" s="6" t="s">
        <v>4741</v>
      </c>
      <c r="CH204" s="6">
        <v>11</v>
      </c>
      <c r="CI204" s="6">
        <v>13</v>
      </c>
      <c r="CJ204" s="6">
        <v>13</v>
      </c>
      <c r="CK204" s="6">
        <v>10</v>
      </c>
      <c r="CL204" s="6">
        <v>7</v>
      </c>
      <c r="CM204" s="6">
        <v>9</v>
      </c>
      <c r="CN204" s="6">
        <v>33</v>
      </c>
      <c r="CO204" s="6">
        <v>20</v>
      </c>
      <c r="CP204" s="6">
        <v>17</v>
      </c>
      <c r="CQ204" s="6">
        <v>7</v>
      </c>
      <c r="CR204" s="6">
        <v>2599</v>
      </c>
      <c r="CS204" s="6">
        <v>1493</v>
      </c>
      <c r="CT204" s="6">
        <v>3000</v>
      </c>
      <c r="CU204" s="6">
        <v>1461</v>
      </c>
      <c r="CV204" s="6">
        <v>28</v>
      </c>
      <c r="CW204" s="6">
        <v>62</v>
      </c>
      <c r="CX204" s="6">
        <v>58</v>
      </c>
      <c r="CY204" s="6">
        <v>34</v>
      </c>
      <c r="CZ204" s="6">
        <v>57</v>
      </c>
      <c r="DA204" s="6">
        <v>33</v>
      </c>
      <c r="DB204" s="6">
        <v>24</v>
      </c>
      <c r="DC204" s="6" t="s">
        <v>4720</v>
      </c>
      <c r="DE204">
        <f t="shared" si="294"/>
        <v>57</v>
      </c>
      <c r="DF204">
        <f t="shared" si="295"/>
        <v>33</v>
      </c>
      <c r="DG204">
        <f t="shared" si="296"/>
        <v>24</v>
      </c>
      <c r="DH204">
        <f t="shared" si="297"/>
        <v>57</v>
      </c>
      <c r="DI204">
        <f t="shared" si="298"/>
        <v>0</v>
      </c>
      <c r="DL204">
        <f t="shared" si="299"/>
        <v>33</v>
      </c>
      <c r="DM204">
        <f t="shared" si="300"/>
        <v>34</v>
      </c>
      <c r="DN204">
        <f t="shared" si="301"/>
        <v>1</v>
      </c>
      <c r="DQ204">
        <f t="shared" si="302"/>
        <v>57</v>
      </c>
      <c r="DR204">
        <f t="shared" si="303"/>
        <v>58</v>
      </c>
      <c r="DS204">
        <f t="shared" si="304"/>
        <v>1</v>
      </c>
      <c r="DV204">
        <f t="shared" si="305"/>
        <v>28</v>
      </c>
      <c r="DW204">
        <f t="shared" si="306"/>
        <v>62</v>
      </c>
      <c r="DX204">
        <f t="shared" si="307"/>
        <v>90</v>
      </c>
      <c r="DY204">
        <f t="shared" si="308"/>
        <v>90</v>
      </c>
      <c r="DZ204">
        <f t="shared" si="309"/>
        <v>0</v>
      </c>
      <c r="EC204">
        <f t="shared" si="310"/>
        <v>1493</v>
      </c>
      <c r="ED204">
        <f t="shared" si="311"/>
        <v>1461</v>
      </c>
      <c r="EE204">
        <f t="shared" si="312"/>
        <v>-32</v>
      </c>
      <c r="EF204" s="1">
        <f t="shared" si="313"/>
        <v>2.143335565974553</v>
      </c>
      <c r="EH204">
        <f t="shared" si="314"/>
        <v>2599</v>
      </c>
      <c r="EI204">
        <f t="shared" si="315"/>
        <v>3000</v>
      </c>
      <c r="EJ204">
        <f t="shared" si="316"/>
        <v>-401</v>
      </c>
      <c r="EK204">
        <f t="shared" si="317"/>
        <v>13.36666666666666</v>
      </c>
      <c r="EM204">
        <f t="shared" si="318"/>
        <v>33</v>
      </c>
      <c r="EN204">
        <f t="shared" si="319"/>
        <v>17</v>
      </c>
      <c r="EO204">
        <f t="shared" si="320"/>
        <v>49</v>
      </c>
      <c r="EP204">
        <f t="shared" si="321"/>
        <v>50</v>
      </c>
      <c r="EQ204">
        <f t="shared" si="322"/>
        <v>1</v>
      </c>
      <c r="ER204">
        <f t="shared" si="323"/>
        <v>2</v>
      </c>
      <c r="ET204">
        <f t="shared" si="324"/>
        <v>20</v>
      </c>
      <c r="EU204">
        <f t="shared" si="325"/>
        <v>7</v>
      </c>
      <c r="EV204">
        <f t="shared" si="326"/>
        <v>27</v>
      </c>
      <c r="EW204">
        <f t="shared" si="327"/>
        <v>27</v>
      </c>
      <c r="EX204">
        <f t="shared" si="328"/>
        <v>0</v>
      </c>
      <c r="FA204">
        <f t="shared" si="329"/>
        <v>13</v>
      </c>
      <c r="FB204">
        <f t="shared" si="330"/>
        <v>10</v>
      </c>
      <c r="FC204">
        <f t="shared" si="331"/>
        <v>23</v>
      </c>
      <c r="FD204">
        <f t="shared" si="332"/>
        <v>22</v>
      </c>
      <c r="FE204">
        <f t="shared" si="333"/>
        <v>-1</v>
      </c>
      <c r="FH204">
        <f t="shared" si="334"/>
        <v>3312</v>
      </c>
      <c r="FI204">
        <f t="shared" si="335"/>
        <v>1752</v>
      </c>
      <c r="FJ204">
        <f t="shared" si="336"/>
        <v>1538</v>
      </c>
      <c r="FK204">
        <f t="shared" si="337"/>
        <v>3290</v>
      </c>
      <c r="FL204">
        <f t="shared" si="338"/>
        <v>-22</v>
      </c>
      <c r="FM204">
        <f t="shared" si="339"/>
        <v>0.664251207729464</v>
      </c>
      <c r="FO204">
        <f t="shared" si="340"/>
        <v>870</v>
      </c>
      <c r="FP204">
        <f t="shared" si="341"/>
        <v>2769</v>
      </c>
      <c r="FQ204">
        <f t="shared" si="342"/>
        <v>3666</v>
      </c>
      <c r="FR204">
        <f t="shared" si="343"/>
        <v>3639</v>
      </c>
      <c r="FS204">
        <f t="shared" si="344"/>
        <v>-27</v>
      </c>
      <c r="FT204">
        <f t="shared" si="345"/>
        <v>0.73649754500817721</v>
      </c>
      <c r="FV204">
        <f t="shared" si="346"/>
        <v>6978</v>
      </c>
      <c r="FW204">
        <f t="shared" si="347"/>
        <v>3312</v>
      </c>
      <c r="FX204">
        <f t="shared" si="348"/>
        <v>3666</v>
      </c>
      <c r="FY204">
        <f t="shared" si="349"/>
        <v>6978</v>
      </c>
      <c r="FZ204">
        <f t="shared" si="350"/>
        <v>0</v>
      </c>
      <c r="GA204">
        <f t="shared" si="351"/>
        <v>0</v>
      </c>
      <c r="GC204">
        <f t="shared" si="352"/>
        <v>158</v>
      </c>
      <c r="GD204">
        <f t="shared" si="353"/>
        <v>90</v>
      </c>
      <c r="GE204">
        <f t="shared" si="354"/>
        <v>68</v>
      </c>
      <c r="GF204">
        <f t="shared" si="355"/>
        <v>158</v>
      </c>
      <c r="GG204">
        <f t="shared" si="356"/>
        <v>0</v>
      </c>
      <c r="GI204">
        <f t="shared" si="357"/>
        <v>11</v>
      </c>
      <c r="GJ204">
        <f t="shared" si="358"/>
        <v>13</v>
      </c>
      <c r="GK204">
        <f t="shared" si="359"/>
        <v>24</v>
      </c>
      <c r="GL204">
        <f t="shared" si="360"/>
        <v>24</v>
      </c>
      <c r="GM204">
        <f t="shared" si="361"/>
        <v>0</v>
      </c>
      <c r="GN204">
        <f t="shared" si="362"/>
        <v>0</v>
      </c>
      <c r="GP204">
        <f t="shared" si="363"/>
        <v>49</v>
      </c>
      <c r="GQ204">
        <f t="shared" si="364"/>
        <v>22</v>
      </c>
      <c r="GR204">
        <f t="shared" si="365"/>
        <v>27</v>
      </c>
      <c r="GS204">
        <f t="shared" si="366"/>
        <v>49</v>
      </c>
      <c r="GT204">
        <f t="shared" si="367"/>
        <v>0</v>
      </c>
      <c r="GU204">
        <f t="shared" si="368"/>
        <v>0</v>
      </c>
      <c r="GW204">
        <f t="shared" si="369"/>
        <v>33</v>
      </c>
      <c r="GX204">
        <f t="shared" si="370"/>
        <v>17</v>
      </c>
      <c r="GY204">
        <f t="shared" si="371"/>
        <v>50</v>
      </c>
      <c r="GZ204">
        <f t="shared" si="372"/>
        <v>20</v>
      </c>
      <c r="HA204">
        <f t="shared" si="373"/>
        <v>7</v>
      </c>
      <c r="HB204">
        <f t="shared" si="374"/>
        <v>27</v>
      </c>
      <c r="HC204">
        <f t="shared" si="375"/>
        <v>13</v>
      </c>
      <c r="HD204">
        <f t="shared" si="376"/>
        <v>10</v>
      </c>
      <c r="HE204">
        <f t="shared" si="377"/>
        <v>23</v>
      </c>
      <c r="HF204">
        <f t="shared" si="378"/>
        <v>50</v>
      </c>
      <c r="HG204">
        <f t="shared" si="379"/>
        <v>0</v>
      </c>
      <c r="HI204">
        <f t="shared" si="380"/>
        <v>2769</v>
      </c>
      <c r="HJ204">
        <f t="shared" si="381"/>
        <v>1752</v>
      </c>
      <c r="HK204">
        <f t="shared" si="382"/>
        <v>4521</v>
      </c>
      <c r="HL204">
        <f t="shared" si="383"/>
        <v>4521</v>
      </c>
      <c r="HM204">
        <f t="shared" si="384"/>
        <v>0</v>
      </c>
      <c r="HN204">
        <f t="shared" si="385"/>
        <v>0</v>
      </c>
      <c r="HP204">
        <f t="shared" si="386"/>
        <v>3000</v>
      </c>
      <c r="HQ204">
        <f t="shared" si="387"/>
        <v>1461</v>
      </c>
      <c r="HR204">
        <f t="shared" si="388"/>
        <v>4521</v>
      </c>
      <c r="HS204">
        <f t="shared" si="389"/>
        <v>4461</v>
      </c>
      <c r="HT204">
        <f t="shared" si="390"/>
        <v>-60</v>
      </c>
      <c r="HU204">
        <f t="shared" si="391"/>
        <v>1.3271400132714035</v>
      </c>
    </row>
    <row r="205" spans="1:229" x14ac:dyDescent="0.35">
      <c r="A205" s="6" t="s">
        <v>4742</v>
      </c>
      <c r="B205" s="6" t="s">
        <v>167</v>
      </c>
      <c r="C205" s="6" t="s">
        <v>134</v>
      </c>
      <c r="D205" s="6">
        <v>72</v>
      </c>
      <c r="E205" s="6" t="s">
        <v>681</v>
      </c>
      <c r="F205" s="6" t="s">
        <v>603</v>
      </c>
      <c r="G205" s="6" t="s">
        <v>979</v>
      </c>
      <c r="H205" s="6" t="s">
        <v>775</v>
      </c>
      <c r="I205" s="6" t="s">
        <v>237</v>
      </c>
      <c r="J205" s="6" t="s">
        <v>4743</v>
      </c>
      <c r="K205" s="6" t="s">
        <v>550</v>
      </c>
      <c r="L205" s="6" t="s">
        <v>379</v>
      </c>
      <c r="M205" s="6" t="s">
        <v>4742</v>
      </c>
      <c r="N205" s="6" t="s">
        <v>143</v>
      </c>
      <c r="O205" s="6" t="s">
        <v>143</v>
      </c>
      <c r="P205" s="6" t="s">
        <v>143</v>
      </c>
      <c r="Q205" s="6" t="s">
        <v>143</v>
      </c>
      <c r="R205" s="6">
        <v>49</v>
      </c>
      <c r="S205" s="6">
        <v>121</v>
      </c>
      <c r="T205" s="6">
        <v>19</v>
      </c>
      <c r="U205" s="6">
        <v>20</v>
      </c>
      <c r="V205" s="6">
        <v>136</v>
      </c>
      <c r="W205" s="6" t="s">
        <v>2690</v>
      </c>
      <c r="X205" s="6" t="s">
        <v>4744</v>
      </c>
      <c r="Y205" s="6" t="s">
        <v>4745</v>
      </c>
      <c r="Z205" s="6" t="s">
        <v>4746</v>
      </c>
      <c r="AA205" s="6">
        <v>91</v>
      </c>
      <c r="AB205" s="6">
        <v>64</v>
      </c>
      <c r="AC205" s="6">
        <v>72</v>
      </c>
      <c r="AD205" s="6">
        <v>64</v>
      </c>
      <c r="AE205" s="6">
        <v>52</v>
      </c>
      <c r="AF205" s="6">
        <v>45</v>
      </c>
      <c r="AG205" s="6">
        <v>55</v>
      </c>
      <c r="AH205" s="6">
        <v>58</v>
      </c>
      <c r="AI205" s="6">
        <v>19</v>
      </c>
      <c r="AJ205" s="6">
        <v>15</v>
      </c>
      <c r="AK205" s="6">
        <v>17</v>
      </c>
      <c r="AL205" s="6">
        <v>20</v>
      </c>
      <c r="AM205" s="6">
        <v>35</v>
      </c>
      <c r="AN205" s="6">
        <v>53</v>
      </c>
      <c r="AO205" s="6">
        <v>17</v>
      </c>
      <c r="AP205" s="6">
        <v>19</v>
      </c>
      <c r="AQ205" s="6">
        <v>18</v>
      </c>
      <c r="AR205" s="6">
        <v>34</v>
      </c>
      <c r="AS205" s="6">
        <v>30</v>
      </c>
      <c r="AT205" s="6">
        <v>38</v>
      </c>
      <c r="AU205" s="6">
        <v>38</v>
      </c>
      <c r="AV205" s="6">
        <v>33</v>
      </c>
      <c r="AW205" s="6">
        <v>6004</v>
      </c>
      <c r="AX205" s="6" t="s">
        <v>4747</v>
      </c>
      <c r="AY205" s="6">
        <v>2201</v>
      </c>
      <c r="AZ205" s="6" t="s">
        <v>4748</v>
      </c>
      <c r="BA205" s="6">
        <v>2799</v>
      </c>
      <c r="BB205" s="6" t="s">
        <v>4749</v>
      </c>
      <c r="BC205" s="6">
        <v>3206</v>
      </c>
      <c r="BD205" s="6" t="s">
        <v>4750</v>
      </c>
      <c r="BE205" s="6">
        <v>1243</v>
      </c>
      <c r="BF205" s="6" t="s">
        <v>4751</v>
      </c>
      <c r="BG205" s="6">
        <v>3444</v>
      </c>
      <c r="BH205" s="6" t="s">
        <v>1116</v>
      </c>
      <c r="BI205" s="6">
        <v>2509</v>
      </c>
      <c r="BJ205" s="6" t="s">
        <v>2254</v>
      </c>
      <c r="BK205" s="6">
        <v>1537</v>
      </c>
      <c r="BL205" s="6" t="s">
        <v>4752</v>
      </c>
      <c r="BM205" s="6">
        <v>972</v>
      </c>
      <c r="BN205" s="6" t="s">
        <v>4753</v>
      </c>
      <c r="BO205" s="6">
        <v>202</v>
      </c>
      <c r="BP205" s="6">
        <v>467</v>
      </c>
      <c r="BQ205" s="6">
        <v>330</v>
      </c>
      <c r="BR205" s="6" t="s">
        <v>190</v>
      </c>
      <c r="BS205" s="6">
        <v>200</v>
      </c>
      <c r="BT205" s="6" t="s">
        <v>191</v>
      </c>
      <c r="BU205" s="6">
        <v>460</v>
      </c>
      <c r="BV205" s="6" t="s">
        <v>162</v>
      </c>
      <c r="BW205" s="6">
        <v>456</v>
      </c>
      <c r="BX205" s="6">
        <v>-4</v>
      </c>
      <c r="BY205" s="6" t="s">
        <v>4754</v>
      </c>
      <c r="BZ205" s="6" t="s">
        <v>4755</v>
      </c>
      <c r="CA205" s="6" t="s">
        <v>4756</v>
      </c>
      <c r="CB205" s="6" t="s">
        <v>2662</v>
      </c>
      <c r="CC205" s="6" t="s">
        <v>4757</v>
      </c>
      <c r="CD205" s="6" t="s">
        <v>162</v>
      </c>
      <c r="CE205" s="6" t="s">
        <v>4758</v>
      </c>
      <c r="CF205" s="6" t="s">
        <v>4759</v>
      </c>
      <c r="CG205" s="6" t="s">
        <v>4760</v>
      </c>
      <c r="CH205" s="6">
        <v>10</v>
      </c>
      <c r="CI205" s="6">
        <v>8</v>
      </c>
      <c r="CJ205" s="6">
        <v>10</v>
      </c>
      <c r="CK205" s="6">
        <v>10</v>
      </c>
      <c r="CL205" s="6">
        <v>9</v>
      </c>
      <c r="CM205" s="6">
        <v>9</v>
      </c>
      <c r="CN205" s="6">
        <v>32</v>
      </c>
      <c r="CO205" s="6">
        <v>22</v>
      </c>
      <c r="CP205" s="6">
        <v>20</v>
      </c>
      <c r="CQ205" s="6">
        <v>10</v>
      </c>
      <c r="CR205" s="6">
        <v>1547</v>
      </c>
      <c r="CS205" s="6">
        <v>1580</v>
      </c>
      <c r="CT205" s="6">
        <v>1871</v>
      </c>
      <c r="CU205" s="6">
        <v>1516</v>
      </c>
      <c r="CV205" s="6">
        <v>28</v>
      </c>
      <c r="CW205" s="6">
        <v>44</v>
      </c>
      <c r="CX205" s="6">
        <v>57</v>
      </c>
      <c r="CY205" s="6">
        <v>39</v>
      </c>
      <c r="CZ205" s="6">
        <v>57</v>
      </c>
      <c r="DA205" s="6">
        <v>39</v>
      </c>
      <c r="DB205" s="6">
        <v>18</v>
      </c>
      <c r="DC205" s="6" t="s">
        <v>4742</v>
      </c>
      <c r="DE205">
        <f t="shared" si="294"/>
        <v>57</v>
      </c>
      <c r="DF205">
        <f t="shared" si="295"/>
        <v>39</v>
      </c>
      <c r="DG205">
        <f t="shared" si="296"/>
        <v>18</v>
      </c>
      <c r="DH205">
        <f t="shared" si="297"/>
        <v>57</v>
      </c>
      <c r="DI205">
        <f t="shared" si="298"/>
        <v>0</v>
      </c>
      <c r="DL205">
        <f t="shared" si="299"/>
        <v>39</v>
      </c>
      <c r="DM205">
        <f t="shared" si="300"/>
        <v>39</v>
      </c>
      <c r="DN205">
        <f t="shared" si="301"/>
        <v>0</v>
      </c>
      <c r="DQ205">
        <f t="shared" si="302"/>
        <v>57</v>
      </c>
      <c r="DR205">
        <f t="shared" si="303"/>
        <v>57</v>
      </c>
      <c r="DS205">
        <f t="shared" si="304"/>
        <v>0</v>
      </c>
      <c r="DV205">
        <f t="shared" si="305"/>
        <v>28</v>
      </c>
      <c r="DW205">
        <f t="shared" si="306"/>
        <v>44</v>
      </c>
      <c r="DX205">
        <f t="shared" si="307"/>
        <v>72</v>
      </c>
      <c r="DY205">
        <f t="shared" si="308"/>
        <v>72</v>
      </c>
      <c r="DZ205">
        <f t="shared" si="309"/>
        <v>0</v>
      </c>
      <c r="EC205">
        <f t="shared" si="310"/>
        <v>1580</v>
      </c>
      <c r="ED205">
        <f t="shared" si="311"/>
        <v>1516</v>
      </c>
      <c r="EE205">
        <f t="shared" si="312"/>
        <v>-64</v>
      </c>
      <c r="EF205" s="1">
        <f t="shared" si="313"/>
        <v>4.0506329113923982</v>
      </c>
      <c r="EH205">
        <f t="shared" si="314"/>
        <v>1547</v>
      </c>
      <c r="EI205">
        <f t="shared" si="315"/>
        <v>1871</v>
      </c>
      <c r="EJ205">
        <f t="shared" si="316"/>
        <v>-324</v>
      </c>
      <c r="EK205">
        <f t="shared" si="317"/>
        <v>17.316942811330833</v>
      </c>
      <c r="EM205">
        <f t="shared" si="318"/>
        <v>32</v>
      </c>
      <c r="EN205">
        <f t="shared" si="319"/>
        <v>20</v>
      </c>
      <c r="EO205">
        <f t="shared" si="320"/>
        <v>52</v>
      </c>
      <c r="EP205">
        <f t="shared" si="321"/>
        <v>52</v>
      </c>
      <c r="EQ205">
        <f t="shared" si="322"/>
        <v>0</v>
      </c>
      <c r="ER205">
        <f t="shared" si="323"/>
        <v>0</v>
      </c>
      <c r="ET205">
        <f t="shared" si="324"/>
        <v>22</v>
      </c>
      <c r="EU205">
        <f t="shared" si="325"/>
        <v>10</v>
      </c>
      <c r="EV205">
        <f t="shared" si="326"/>
        <v>32</v>
      </c>
      <c r="EW205">
        <f t="shared" si="327"/>
        <v>33</v>
      </c>
      <c r="EX205">
        <f t="shared" si="328"/>
        <v>1</v>
      </c>
      <c r="FA205">
        <f t="shared" si="329"/>
        <v>10</v>
      </c>
      <c r="FB205">
        <f t="shared" si="330"/>
        <v>10</v>
      </c>
      <c r="FC205">
        <f t="shared" si="331"/>
        <v>20</v>
      </c>
      <c r="FD205">
        <f t="shared" si="332"/>
        <v>19</v>
      </c>
      <c r="FE205">
        <f t="shared" si="333"/>
        <v>-1</v>
      </c>
      <c r="FH205">
        <f t="shared" si="334"/>
        <v>2799</v>
      </c>
      <c r="FI205">
        <f t="shared" si="335"/>
        <v>1243</v>
      </c>
      <c r="FJ205">
        <f t="shared" si="336"/>
        <v>1537</v>
      </c>
      <c r="FK205">
        <f t="shared" si="337"/>
        <v>2780</v>
      </c>
      <c r="FL205">
        <f t="shared" si="338"/>
        <v>-19</v>
      </c>
      <c r="FM205">
        <f t="shared" si="339"/>
        <v>0.67881386209360528</v>
      </c>
      <c r="FO205">
        <f t="shared" si="340"/>
        <v>972</v>
      </c>
      <c r="FP205">
        <f t="shared" si="341"/>
        <v>2201</v>
      </c>
      <c r="FQ205">
        <f t="shared" si="342"/>
        <v>3206</v>
      </c>
      <c r="FR205">
        <f t="shared" si="343"/>
        <v>3173</v>
      </c>
      <c r="FS205">
        <f t="shared" si="344"/>
        <v>-33</v>
      </c>
      <c r="FT205">
        <f t="shared" si="345"/>
        <v>1.0293200249532077</v>
      </c>
      <c r="FV205">
        <f t="shared" si="346"/>
        <v>6004</v>
      </c>
      <c r="FW205">
        <f t="shared" si="347"/>
        <v>2799</v>
      </c>
      <c r="FX205">
        <f t="shared" si="348"/>
        <v>3206</v>
      </c>
      <c r="FY205">
        <f t="shared" si="349"/>
        <v>6005</v>
      </c>
      <c r="FZ205">
        <f t="shared" si="350"/>
        <v>-1</v>
      </c>
      <c r="GA205">
        <f t="shared" si="351"/>
        <v>1.6652789342217034E-2</v>
      </c>
      <c r="GC205">
        <f t="shared" si="352"/>
        <v>136</v>
      </c>
      <c r="GD205">
        <f t="shared" si="353"/>
        <v>72</v>
      </c>
      <c r="GE205">
        <f t="shared" si="354"/>
        <v>64</v>
      </c>
      <c r="GF205">
        <f t="shared" si="355"/>
        <v>136</v>
      </c>
      <c r="GG205">
        <f t="shared" si="356"/>
        <v>0</v>
      </c>
      <c r="GI205">
        <f t="shared" si="357"/>
        <v>10</v>
      </c>
      <c r="GJ205">
        <f t="shared" si="358"/>
        <v>8</v>
      </c>
      <c r="GK205">
        <f t="shared" si="359"/>
        <v>18</v>
      </c>
      <c r="GL205">
        <f t="shared" si="360"/>
        <v>18</v>
      </c>
      <c r="GM205">
        <f t="shared" si="361"/>
        <v>0</v>
      </c>
      <c r="GN205">
        <f t="shared" si="362"/>
        <v>0</v>
      </c>
      <c r="GP205">
        <f t="shared" si="363"/>
        <v>52</v>
      </c>
      <c r="GQ205">
        <f t="shared" si="364"/>
        <v>19</v>
      </c>
      <c r="GR205">
        <f t="shared" si="365"/>
        <v>33</v>
      </c>
      <c r="GS205">
        <f t="shared" si="366"/>
        <v>52</v>
      </c>
      <c r="GT205">
        <f t="shared" si="367"/>
        <v>0</v>
      </c>
      <c r="GU205">
        <f t="shared" si="368"/>
        <v>0</v>
      </c>
      <c r="GW205">
        <f t="shared" si="369"/>
        <v>32</v>
      </c>
      <c r="GX205">
        <f t="shared" si="370"/>
        <v>20</v>
      </c>
      <c r="GY205">
        <f t="shared" si="371"/>
        <v>52</v>
      </c>
      <c r="GZ205">
        <f t="shared" si="372"/>
        <v>22</v>
      </c>
      <c r="HA205">
        <f t="shared" si="373"/>
        <v>10</v>
      </c>
      <c r="HB205">
        <f t="shared" si="374"/>
        <v>32</v>
      </c>
      <c r="HC205">
        <f t="shared" si="375"/>
        <v>10</v>
      </c>
      <c r="HD205">
        <f t="shared" si="376"/>
        <v>10</v>
      </c>
      <c r="HE205">
        <f t="shared" si="377"/>
        <v>20</v>
      </c>
      <c r="HF205">
        <f t="shared" si="378"/>
        <v>52</v>
      </c>
      <c r="HG205">
        <f t="shared" si="379"/>
        <v>0</v>
      </c>
      <c r="HI205">
        <f t="shared" si="380"/>
        <v>2201</v>
      </c>
      <c r="HJ205">
        <f t="shared" si="381"/>
        <v>1243</v>
      </c>
      <c r="HK205">
        <f t="shared" si="382"/>
        <v>3444</v>
      </c>
      <c r="HL205">
        <f t="shared" si="383"/>
        <v>3444</v>
      </c>
      <c r="HM205">
        <f t="shared" si="384"/>
        <v>0</v>
      </c>
      <c r="HN205">
        <f t="shared" si="385"/>
        <v>0</v>
      </c>
      <c r="HP205">
        <f t="shared" si="386"/>
        <v>1871</v>
      </c>
      <c r="HQ205">
        <f t="shared" si="387"/>
        <v>1516</v>
      </c>
      <c r="HR205">
        <f t="shared" si="388"/>
        <v>3444</v>
      </c>
      <c r="HS205">
        <f t="shared" si="389"/>
        <v>3387</v>
      </c>
      <c r="HT205">
        <f t="shared" si="390"/>
        <v>-57</v>
      </c>
      <c r="HU205">
        <f t="shared" si="391"/>
        <v>1.6550522648083614</v>
      </c>
    </row>
    <row r="206" spans="1:229" x14ac:dyDescent="0.35">
      <c r="A206" s="6" t="s">
        <v>4761</v>
      </c>
      <c r="B206" s="6" t="s">
        <v>133</v>
      </c>
      <c r="C206" s="6" t="s">
        <v>201</v>
      </c>
      <c r="D206" s="6"/>
      <c r="E206" s="6" t="s">
        <v>517</v>
      </c>
      <c r="F206" s="6" t="s">
        <v>1674</v>
      </c>
      <c r="G206" s="6" t="s">
        <v>517</v>
      </c>
      <c r="H206" s="6" t="s">
        <v>464</v>
      </c>
      <c r="I206" s="6" t="s">
        <v>377</v>
      </c>
      <c r="J206" s="6" t="s">
        <v>1332</v>
      </c>
      <c r="K206" s="6" t="s">
        <v>3013</v>
      </c>
      <c r="L206" s="6" t="s">
        <v>1309</v>
      </c>
      <c r="M206" s="6" t="s">
        <v>4761</v>
      </c>
      <c r="N206" s="6">
        <v>64</v>
      </c>
      <c r="O206" s="6">
        <v>74</v>
      </c>
      <c r="P206" s="6">
        <v>14</v>
      </c>
      <c r="Q206" s="6" t="s">
        <v>4762</v>
      </c>
      <c r="R206" s="6">
        <v>27</v>
      </c>
      <c r="S206" s="6">
        <v>82</v>
      </c>
      <c r="T206" s="6">
        <v>67</v>
      </c>
      <c r="U206" s="6">
        <v>27</v>
      </c>
      <c r="V206" s="6">
        <v>111</v>
      </c>
      <c r="W206" s="6" t="s">
        <v>3914</v>
      </c>
      <c r="X206" s="6" t="s">
        <v>4763</v>
      </c>
      <c r="Y206" s="6" t="s">
        <v>4764</v>
      </c>
      <c r="Z206" s="6" t="s">
        <v>4765</v>
      </c>
      <c r="AA206" s="6">
        <v>122</v>
      </c>
      <c r="AB206" s="6">
        <v>68</v>
      </c>
      <c r="AC206" s="6">
        <v>55</v>
      </c>
      <c r="AD206" s="6">
        <v>56</v>
      </c>
      <c r="AE206" s="6">
        <v>59</v>
      </c>
      <c r="AF206" s="6">
        <v>55</v>
      </c>
      <c r="AG206" s="6">
        <v>65</v>
      </c>
      <c r="AH206" s="6">
        <v>68</v>
      </c>
      <c r="AI206" s="6">
        <v>22</v>
      </c>
      <c r="AJ206" s="6">
        <v>36</v>
      </c>
      <c r="AK206" s="6">
        <v>28</v>
      </c>
      <c r="AL206" s="6">
        <v>23</v>
      </c>
      <c r="AM206" s="6">
        <v>38</v>
      </c>
      <c r="AN206" s="6">
        <v>61</v>
      </c>
      <c r="AO206" s="6">
        <v>26</v>
      </c>
      <c r="AP206" s="6">
        <v>22</v>
      </c>
      <c r="AQ206" s="6">
        <v>12</v>
      </c>
      <c r="AR206" s="6">
        <v>39</v>
      </c>
      <c r="AS206" s="6">
        <v>19</v>
      </c>
      <c r="AT206" s="6">
        <v>37</v>
      </c>
      <c r="AU206" s="6">
        <v>45</v>
      </c>
      <c r="AV206" s="6">
        <v>37</v>
      </c>
      <c r="AW206" s="6">
        <v>5197</v>
      </c>
      <c r="AX206" s="6" t="s">
        <v>4766</v>
      </c>
      <c r="AY206" s="6">
        <v>1663</v>
      </c>
      <c r="AZ206" s="6" t="s">
        <v>4767</v>
      </c>
      <c r="BA206" s="6">
        <v>2412</v>
      </c>
      <c r="BB206" s="6" t="s">
        <v>4768</v>
      </c>
      <c r="BC206" s="6">
        <v>2785</v>
      </c>
      <c r="BD206" s="6" t="s">
        <v>4769</v>
      </c>
      <c r="BE206" s="6">
        <v>1280</v>
      </c>
      <c r="BF206" s="6" t="s">
        <v>4770</v>
      </c>
      <c r="BG206" s="6">
        <v>2943</v>
      </c>
      <c r="BH206" s="6" t="s">
        <v>4771</v>
      </c>
      <c r="BI206" s="6">
        <v>2195</v>
      </c>
      <c r="BJ206" s="6" t="s">
        <v>4772</v>
      </c>
      <c r="BK206" s="6">
        <v>1110</v>
      </c>
      <c r="BL206" s="6" t="s">
        <v>4773</v>
      </c>
      <c r="BM206" s="6">
        <v>1085</v>
      </c>
      <c r="BN206" s="6" t="s">
        <v>4774</v>
      </c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 t="s">
        <v>4775</v>
      </c>
      <c r="BZ206" s="6" t="s">
        <v>4776</v>
      </c>
      <c r="CA206" s="6" t="s">
        <v>4777</v>
      </c>
      <c r="CB206" s="6" t="s">
        <v>4778</v>
      </c>
      <c r="CC206" s="6" t="s">
        <v>4779</v>
      </c>
      <c r="CD206" s="6" t="s">
        <v>162</v>
      </c>
      <c r="CE206" s="6" t="s">
        <v>4780</v>
      </c>
      <c r="CF206" s="6" t="s">
        <v>1527</v>
      </c>
      <c r="CG206" s="6" t="s">
        <v>4781</v>
      </c>
      <c r="CH206" s="6">
        <v>12</v>
      </c>
      <c r="CI206" s="6">
        <v>20</v>
      </c>
      <c r="CJ206" s="6">
        <v>13</v>
      </c>
      <c r="CK206" s="6">
        <v>10</v>
      </c>
      <c r="CL206" s="6">
        <v>6</v>
      </c>
      <c r="CM206" s="6">
        <v>15</v>
      </c>
      <c r="CN206" s="6">
        <v>29</v>
      </c>
      <c r="CO206" s="6">
        <v>16</v>
      </c>
      <c r="CP206" s="6">
        <v>31</v>
      </c>
      <c r="CQ206" s="6">
        <v>21</v>
      </c>
      <c r="CR206" s="6">
        <v>407</v>
      </c>
      <c r="CS206" s="6">
        <v>2266</v>
      </c>
      <c r="CT206" s="6">
        <v>425</v>
      </c>
      <c r="CU206" s="6">
        <v>2460</v>
      </c>
      <c r="CV206" s="6">
        <v>39</v>
      </c>
      <c r="CW206" s="6">
        <v>16</v>
      </c>
      <c r="CX206" s="6">
        <v>56</v>
      </c>
      <c r="CY206" s="6">
        <v>24</v>
      </c>
      <c r="CZ206" s="6">
        <v>58</v>
      </c>
      <c r="DA206" s="6">
        <v>23</v>
      </c>
      <c r="DB206" s="6">
        <v>35</v>
      </c>
      <c r="DC206" s="6" t="s">
        <v>4761</v>
      </c>
      <c r="DE206">
        <f t="shared" si="294"/>
        <v>58</v>
      </c>
      <c r="DF206">
        <f t="shared" si="295"/>
        <v>23</v>
      </c>
      <c r="DG206">
        <f t="shared" si="296"/>
        <v>35</v>
      </c>
      <c r="DH206">
        <f t="shared" si="297"/>
        <v>58</v>
      </c>
      <c r="DI206">
        <f t="shared" si="298"/>
        <v>0</v>
      </c>
      <c r="DL206">
        <f t="shared" si="299"/>
        <v>23</v>
      </c>
      <c r="DM206">
        <f t="shared" si="300"/>
        <v>24</v>
      </c>
      <c r="DN206">
        <f t="shared" si="301"/>
        <v>1</v>
      </c>
      <c r="DQ206">
        <f t="shared" si="302"/>
        <v>58</v>
      </c>
      <c r="DR206">
        <f t="shared" si="303"/>
        <v>56</v>
      </c>
      <c r="DS206">
        <f t="shared" si="304"/>
        <v>-2</v>
      </c>
      <c r="DV206">
        <f t="shared" si="305"/>
        <v>39</v>
      </c>
      <c r="DW206">
        <f t="shared" si="306"/>
        <v>16</v>
      </c>
      <c r="DX206">
        <f t="shared" si="307"/>
        <v>55</v>
      </c>
      <c r="DY206">
        <f t="shared" si="308"/>
        <v>55</v>
      </c>
      <c r="DZ206">
        <f t="shared" si="309"/>
        <v>0</v>
      </c>
      <c r="EC206">
        <f t="shared" si="310"/>
        <v>2266</v>
      </c>
      <c r="ED206">
        <f t="shared" si="311"/>
        <v>2460</v>
      </c>
      <c r="EE206">
        <f t="shared" si="312"/>
        <v>194</v>
      </c>
      <c r="EF206" s="1">
        <f t="shared" si="313"/>
        <v>7.8861788617886219</v>
      </c>
      <c r="EH206">
        <f t="shared" si="314"/>
        <v>407</v>
      </c>
      <c r="EI206">
        <f t="shared" si="315"/>
        <v>425</v>
      </c>
      <c r="EJ206">
        <f t="shared" si="316"/>
        <v>-18</v>
      </c>
      <c r="EK206">
        <f t="shared" si="317"/>
        <v>4.235294117647058</v>
      </c>
      <c r="EM206">
        <f t="shared" si="318"/>
        <v>29</v>
      </c>
      <c r="EN206">
        <f t="shared" si="319"/>
        <v>31</v>
      </c>
      <c r="EO206">
        <f t="shared" si="320"/>
        <v>59</v>
      </c>
      <c r="EP206">
        <f t="shared" si="321"/>
        <v>60</v>
      </c>
      <c r="EQ206">
        <f t="shared" si="322"/>
        <v>1</v>
      </c>
      <c r="ER206">
        <f t="shared" si="323"/>
        <v>1.6666666666666714</v>
      </c>
      <c r="ET206">
        <f t="shared" si="324"/>
        <v>16</v>
      </c>
      <c r="EU206">
        <f t="shared" si="325"/>
        <v>21</v>
      </c>
      <c r="EV206">
        <f t="shared" si="326"/>
        <v>37</v>
      </c>
      <c r="EW206">
        <f t="shared" si="327"/>
        <v>37</v>
      </c>
      <c r="EX206">
        <f t="shared" si="328"/>
        <v>0</v>
      </c>
      <c r="FA206">
        <f t="shared" si="329"/>
        <v>13</v>
      </c>
      <c r="FB206">
        <f t="shared" si="330"/>
        <v>10</v>
      </c>
      <c r="FC206">
        <f t="shared" si="331"/>
        <v>23</v>
      </c>
      <c r="FD206">
        <f t="shared" si="332"/>
        <v>22</v>
      </c>
      <c r="FE206">
        <f t="shared" si="333"/>
        <v>-1</v>
      </c>
      <c r="FH206">
        <f t="shared" si="334"/>
        <v>2412</v>
      </c>
      <c r="FI206">
        <f t="shared" si="335"/>
        <v>1280</v>
      </c>
      <c r="FJ206">
        <f t="shared" si="336"/>
        <v>1110</v>
      </c>
      <c r="FK206">
        <f t="shared" si="337"/>
        <v>2390</v>
      </c>
      <c r="FL206">
        <f t="shared" si="338"/>
        <v>-22</v>
      </c>
      <c r="FM206">
        <f t="shared" si="339"/>
        <v>0.91210613598673262</v>
      </c>
      <c r="FO206">
        <f t="shared" si="340"/>
        <v>1085</v>
      </c>
      <c r="FP206">
        <f t="shared" si="341"/>
        <v>1663</v>
      </c>
      <c r="FQ206">
        <f t="shared" si="342"/>
        <v>2785</v>
      </c>
      <c r="FR206">
        <f t="shared" si="343"/>
        <v>2748</v>
      </c>
      <c r="FS206">
        <f t="shared" si="344"/>
        <v>-37</v>
      </c>
      <c r="FT206">
        <f t="shared" si="345"/>
        <v>1.3285457809694776</v>
      </c>
      <c r="FV206">
        <f t="shared" si="346"/>
        <v>5197</v>
      </c>
      <c r="FW206">
        <f t="shared" si="347"/>
        <v>2412</v>
      </c>
      <c r="FX206">
        <f t="shared" si="348"/>
        <v>2785</v>
      </c>
      <c r="FY206">
        <f t="shared" si="349"/>
        <v>5197</v>
      </c>
      <c r="FZ206">
        <f t="shared" si="350"/>
        <v>0</v>
      </c>
      <c r="GA206">
        <f t="shared" si="351"/>
        <v>0</v>
      </c>
      <c r="GC206">
        <f t="shared" si="352"/>
        <v>111</v>
      </c>
      <c r="GD206">
        <f t="shared" si="353"/>
        <v>55</v>
      </c>
      <c r="GE206">
        <f t="shared" si="354"/>
        <v>56</v>
      </c>
      <c r="GF206">
        <f t="shared" si="355"/>
        <v>111</v>
      </c>
      <c r="GG206">
        <f t="shared" si="356"/>
        <v>0</v>
      </c>
      <c r="GI206">
        <f t="shared" si="357"/>
        <v>12</v>
      </c>
      <c r="GJ206">
        <f t="shared" si="358"/>
        <v>20</v>
      </c>
      <c r="GK206">
        <f t="shared" si="359"/>
        <v>35</v>
      </c>
      <c r="GL206">
        <f t="shared" si="360"/>
        <v>32</v>
      </c>
      <c r="GM206">
        <f t="shared" si="361"/>
        <v>-3</v>
      </c>
      <c r="GN206">
        <f t="shared" si="362"/>
        <v>8.5714285714285694</v>
      </c>
      <c r="GP206">
        <f t="shared" si="363"/>
        <v>59</v>
      </c>
      <c r="GQ206">
        <f t="shared" si="364"/>
        <v>22</v>
      </c>
      <c r="GR206">
        <f t="shared" si="365"/>
        <v>37</v>
      </c>
      <c r="GS206">
        <f t="shared" si="366"/>
        <v>59</v>
      </c>
      <c r="GT206">
        <f t="shared" si="367"/>
        <v>0</v>
      </c>
      <c r="GU206">
        <f t="shared" si="368"/>
        <v>0</v>
      </c>
      <c r="GW206">
        <f t="shared" si="369"/>
        <v>29</v>
      </c>
      <c r="GX206">
        <f t="shared" si="370"/>
        <v>31</v>
      </c>
      <c r="GY206">
        <f t="shared" si="371"/>
        <v>60</v>
      </c>
      <c r="GZ206">
        <f t="shared" si="372"/>
        <v>16</v>
      </c>
      <c r="HA206">
        <f t="shared" si="373"/>
        <v>21</v>
      </c>
      <c r="HB206">
        <f t="shared" si="374"/>
        <v>37</v>
      </c>
      <c r="HC206">
        <f t="shared" si="375"/>
        <v>13</v>
      </c>
      <c r="HD206">
        <f t="shared" si="376"/>
        <v>10</v>
      </c>
      <c r="HE206">
        <f t="shared" si="377"/>
        <v>23</v>
      </c>
      <c r="HF206">
        <f t="shared" si="378"/>
        <v>60</v>
      </c>
      <c r="HG206">
        <f t="shared" si="379"/>
        <v>0</v>
      </c>
      <c r="HI206">
        <f t="shared" si="380"/>
        <v>1663</v>
      </c>
      <c r="HJ206">
        <f t="shared" si="381"/>
        <v>1280</v>
      </c>
      <c r="HK206">
        <f t="shared" si="382"/>
        <v>2943</v>
      </c>
      <c r="HL206">
        <f t="shared" si="383"/>
        <v>2943</v>
      </c>
      <c r="HM206">
        <f t="shared" si="384"/>
        <v>0</v>
      </c>
      <c r="HN206">
        <f t="shared" si="385"/>
        <v>0</v>
      </c>
      <c r="HP206">
        <f t="shared" si="386"/>
        <v>425</v>
      </c>
      <c r="HQ206">
        <f t="shared" si="387"/>
        <v>2460</v>
      </c>
      <c r="HR206">
        <f t="shared" si="388"/>
        <v>2943</v>
      </c>
      <c r="HS206">
        <f t="shared" si="389"/>
        <v>2885</v>
      </c>
      <c r="HT206">
        <f t="shared" si="390"/>
        <v>-58</v>
      </c>
      <c r="HU206">
        <f t="shared" si="391"/>
        <v>1.9707781175671073</v>
      </c>
    </row>
    <row r="207" spans="1:229" x14ac:dyDescent="0.35">
      <c r="A207" s="6" t="s">
        <v>4782</v>
      </c>
      <c r="B207" s="6" t="s">
        <v>167</v>
      </c>
      <c r="C207" s="6" t="s">
        <v>201</v>
      </c>
      <c r="D207" s="6">
        <v>79</v>
      </c>
      <c r="E207" s="6" t="s">
        <v>290</v>
      </c>
      <c r="F207" s="6" t="s">
        <v>577</v>
      </c>
      <c r="G207" s="6" t="s">
        <v>261</v>
      </c>
      <c r="H207" s="6" t="s">
        <v>2512</v>
      </c>
      <c r="I207" s="6" t="s">
        <v>202</v>
      </c>
      <c r="J207" s="6" t="s">
        <v>3187</v>
      </c>
      <c r="K207" s="6" t="s">
        <v>1515</v>
      </c>
      <c r="L207" s="6" t="s">
        <v>490</v>
      </c>
      <c r="M207" s="6" t="s">
        <v>4782</v>
      </c>
      <c r="N207" s="6">
        <v>64</v>
      </c>
      <c r="O207" s="6">
        <v>74</v>
      </c>
      <c r="P207" s="6">
        <v>10</v>
      </c>
      <c r="Q207" s="6" t="s">
        <v>176</v>
      </c>
      <c r="R207" s="6">
        <v>23</v>
      </c>
      <c r="S207" s="6">
        <v>84</v>
      </c>
      <c r="T207" s="6">
        <v>22</v>
      </c>
      <c r="U207" s="6">
        <v>21</v>
      </c>
      <c r="V207" s="6">
        <v>115</v>
      </c>
      <c r="W207" s="6" t="s">
        <v>1382</v>
      </c>
      <c r="X207" s="6" t="s">
        <v>4783</v>
      </c>
      <c r="Y207" s="6" t="s">
        <v>4784</v>
      </c>
      <c r="Z207" s="6" t="s">
        <v>4785</v>
      </c>
      <c r="AA207" s="6">
        <v>83</v>
      </c>
      <c r="AB207" s="6">
        <v>60</v>
      </c>
      <c r="AC207" s="6">
        <v>61</v>
      </c>
      <c r="AD207" s="6">
        <v>54</v>
      </c>
      <c r="AE207" s="6">
        <v>61</v>
      </c>
      <c r="AF207" s="6">
        <v>57</v>
      </c>
      <c r="AG207" s="6">
        <v>61</v>
      </c>
      <c r="AH207" s="6">
        <v>63</v>
      </c>
      <c r="AI207" s="6">
        <v>25</v>
      </c>
      <c r="AJ207" s="6">
        <v>30</v>
      </c>
      <c r="AK207" s="6">
        <v>22</v>
      </c>
      <c r="AL207" s="6">
        <v>21</v>
      </c>
      <c r="AM207" s="6">
        <v>48</v>
      </c>
      <c r="AN207" s="6">
        <v>62</v>
      </c>
      <c r="AO207" s="6">
        <v>30</v>
      </c>
      <c r="AP207" s="6">
        <v>25</v>
      </c>
      <c r="AQ207" s="6">
        <v>18</v>
      </c>
      <c r="AR207" s="6">
        <v>37</v>
      </c>
      <c r="AS207" s="6">
        <v>27</v>
      </c>
      <c r="AT207" s="6">
        <v>39</v>
      </c>
      <c r="AU207" s="6">
        <v>42</v>
      </c>
      <c r="AV207" s="6">
        <v>36</v>
      </c>
      <c r="AW207" s="6">
        <v>5792</v>
      </c>
      <c r="AX207" s="6" t="s">
        <v>4786</v>
      </c>
      <c r="AY207" s="6">
        <v>1896</v>
      </c>
      <c r="AZ207" s="6" t="s">
        <v>4787</v>
      </c>
      <c r="BA207" s="6">
        <v>2830</v>
      </c>
      <c r="BB207" s="6" t="s">
        <v>4788</v>
      </c>
      <c r="BC207" s="6">
        <v>2962</v>
      </c>
      <c r="BD207" s="6" t="s">
        <v>4789</v>
      </c>
      <c r="BE207" s="6">
        <v>1484</v>
      </c>
      <c r="BF207" s="6" t="s">
        <v>4790</v>
      </c>
      <c r="BG207" s="6">
        <v>3380</v>
      </c>
      <c r="BH207" s="6" t="s">
        <v>4791</v>
      </c>
      <c r="BI207" s="6">
        <v>2351</v>
      </c>
      <c r="BJ207" s="6" t="s">
        <v>4792</v>
      </c>
      <c r="BK207" s="6">
        <v>1321</v>
      </c>
      <c r="BL207" s="6" t="s">
        <v>4793</v>
      </c>
      <c r="BM207" s="6">
        <v>1030</v>
      </c>
      <c r="BN207" s="6" t="s">
        <v>4794</v>
      </c>
      <c r="BO207" s="6">
        <v>261</v>
      </c>
      <c r="BP207" s="6">
        <v>498</v>
      </c>
      <c r="BQ207" s="6">
        <v>378</v>
      </c>
      <c r="BR207" s="6" t="s">
        <v>190</v>
      </c>
      <c r="BS207" s="6">
        <v>192</v>
      </c>
      <c r="BT207" s="6" t="s">
        <v>191</v>
      </c>
      <c r="BU207" s="6">
        <v>564</v>
      </c>
      <c r="BV207" s="6" t="s">
        <v>162</v>
      </c>
      <c r="BW207" s="6">
        <v>601</v>
      </c>
      <c r="BX207" s="6">
        <v>37</v>
      </c>
      <c r="BY207" s="6" t="s">
        <v>4795</v>
      </c>
      <c r="BZ207" s="6" t="s">
        <v>4796</v>
      </c>
      <c r="CA207" s="6" t="s">
        <v>4797</v>
      </c>
      <c r="CB207" s="6" t="s">
        <v>4798</v>
      </c>
      <c r="CC207" s="6" t="s">
        <v>4799</v>
      </c>
      <c r="CD207" s="6" t="s">
        <v>162</v>
      </c>
      <c r="CE207" s="6" t="s">
        <v>4800</v>
      </c>
      <c r="CF207" s="6" t="s">
        <v>4801</v>
      </c>
      <c r="CG207" s="6" t="s">
        <v>4802</v>
      </c>
      <c r="CH207" s="6">
        <v>12</v>
      </c>
      <c r="CI207" s="6">
        <v>14</v>
      </c>
      <c r="CJ207" s="6">
        <v>14</v>
      </c>
      <c r="CK207" s="6">
        <v>9</v>
      </c>
      <c r="CL207" s="6">
        <v>13</v>
      </c>
      <c r="CM207" s="6">
        <v>17</v>
      </c>
      <c r="CN207" s="6">
        <v>24</v>
      </c>
      <c r="CO207" s="6">
        <v>10</v>
      </c>
      <c r="CP207" s="6">
        <v>36</v>
      </c>
      <c r="CQ207" s="6">
        <v>27</v>
      </c>
      <c r="CR207" s="6">
        <v>794</v>
      </c>
      <c r="CS207" s="6">
        <v>2342</v>
      </c>
      <c r="CT207" s="6">
        <v>957</v>
      </c>
      <c r="CU207" s="6">
        <v>2364</v>
      </c>
      <c r="CV207" s="6">
        <v>39</v>
      </c>
      <c r="CW207" s="6">
        <v>22</v>
      </c>
      <c r="CX207" s="6">
        <v>60</v>
      </c>
      <c r="CY207" s="6">
        <v>34</v>
      </c>
      <c r="CZ207" s="6">
        <v>59</v>
      </c>
      <c r="DA207" s="6">
        <v>35</v>
      </c>
      <c r="DB207" s="6">
        <v>24</v>
      </c>
      <c r="DC207" s="6" t="s">
        <v>4782</v>
      </c>
      <c r="DE207">
        <f t="shared" si="294"/>
        <v>59</v>
      </c>
      <c r="DF207">
        <f t="shared" si="295"/>
        <v>35</v>
      </c>
      <c r="DG207">
        <f t="shared" si="296"/>
        <v>24</v>
      </c>
      <c r="DH207">
        <f t="shared" si="297"/>
        <v>59</v>
      </c>
      <c r="DI207">
        <f t="shared" si="298"/>
        <v>0</v>
      </c>
      <c r="DL207">
        <f t="shared" si="299"/>
        <v>35</v>
      </c>
      <c r="DM207">
        <f t="shared" si="300"/>
        <v>34</v>
      </c>
      <c r="DN207">
        <f t="shared" si="301"/>
        <v>-1</v>
      </c>
      <c r="DQ207">
        <f t="shared" si="302"/>
        <v>59</v>
      </c>
      <c r="DR207">
        <f t="shared" si="303"/>
        <v>60</v>
      </c>
      <c r="DS207">
        <f t="shared" si="304"/>
        <v>1</v>
      </c>
      <c r="DV207">
        <f t="shared" si="305"/>
        <v>39</v>
      </c>
      <c r="DW207">
        <f t="shared" si="306"/>
        <v>22</v>
      </c>
      <c r="DX207">
        <f t="shared" si="307"/>
        <v>61</v>
      </c>
      <c r="DY207">
        <f t="shared" si="308"/>
        <v>61</v>
      </c>
      <c r="DZ207">
        <f t="shared" si="309"/>
        <v>0</v>
      </c>
      <c r="EC207">
        <f t="shared" si="310"/>
        <v>2342</v>
      </c>
      <c r="ED207">
        <f t="shared" si="311"/>
        <v>2364</v>
      </c>
      <c r="EE207">
        <f t="shared" si="312"/>
        <v>22</v>
      </c>
      <c r="EF207" s="1">
        <f t="shared" si="313"/>
        <v>0.93062605752960792</v>
      </c>
      <c r="EH207">
        <f t="shared" si="314"/>
        <v>794</v>
      </c>
      <c r="EI207">
        <f t="shared" si="315"/>
        <v>957</v>
      </c>
      <c r="EJ207">
        <f t="shared" si="316"/>
        <v>-163</v>
      </c>
      <c r="EK207">
        <f t="shared" si="317"/>
        <v>17.032392894461864</v>
      </c>
      <c r="EM207">
        <f t="shared" si="318"/>
        <v>24</v>
      </c>
      <c r="EN207">
        <f t="shared" si="319"/>
        <v>36</v>
      </c>
      <c r="EO207">
        <f t="shared" si="320"/>
        <v>61</v>
      </c>
      <c r="EP207">
        <f t="shared" si="321"/>
        <v>60</v>
      </c>
      <c r="EQ207">
        <f t="shared" si="322"/>
        <v>-1</v>
      </c>
      <c r="ER207">
        <f t="shared" si="323"/>
        <v>1.6393442622950829</v>
      </c>
      <c r="ET207">
        <f t="shared" si="324"/>
        <v>10</v>
      </c>
      <c r="EU207">
        <f t="shared" si="325"/>
        <v>27</v>
      </c>
      <c r="EV207">
        <f t="shared" si="326"/>
        <v>37</v>
      </c>
      <c r="EW207">
        <f t="shared" si="327"/>
        <v>36</v>
      </c>
      <c r="EX207">
        <f t="shared" si="328"/>
        <v>-1</v>
      </c>
      <c r="FA207">
        <f t="shared" si="329"/>
        <v>14</v>
      </c>
      <c r="FB207">
        <f t="shared" si="330"/>
        <v>9</v>
      </c>
      <c r="FC207">
        <f t="shared" si="331"/>
        <v>23</v>
      </c>
      <c r="FD207">
        <f t="shared" si="332"/>
        <v>25</v>
      </c>
      <c r="FE207">
        <f t="shared" si="333"/>
        <v>2</v>
      </c>
      <c r="FH207">
        <f t="shared" si="334"/>
        <v>2830</v>
      </c>
      <c r="FI207">
        <f t="shared" si="335"/>
        <v>1484</v>
      </c>
      <c r="FJ207">
        <f t="shared" si="336"/>
        <v>1321</v>
      </c>
      <c r="FK207">
        <f t="shared" si="337"/>
        <v>2805</v>
      </c>
      <c r="FL207">
        <f t="shared" si="338"/>
        <v>-25</v>
      </c>
      <c r="FM207">
        <f t="shared" si="339"/>
        <v>0.88339222614841617</v>
      </c>
      <c r="FO207">
        <f t="shared" si="340"/>
        <v>1030</v>
      </c>
      <c r="FP207">
        <f t="shared" si="341"/>
        <v>1896</v>
      </c>
      <c r="FQ207">
        <f t="shared" si="342"/>
        <v>2962</v>
      </c>
      <c r="FR207">
        <f t="shared" si="343"/>
        <v>2926</v>
      </c>
      <c r="FS207">
        <f t="shared" si="344"/>
        <v>-36</v>
      </c>
      <c r="FT207">
        <f t="shared" si="345"/>
        <v>1.2153950033761021</v>
      </c>
      <c r="FV207">
        <f t="shared" si="346"/>
        <v>5792</v>
      </c>
      <c r="FW207">
        <f t="shared" si="347"/>
        <v>2830</v>
      </c>
      <c r="FX207">
        <f t="shared" si="348"/>
        <v>2962</v>
      </c>
      <c r="FY207">
        <f t="shared" si="349"/>
        <v>5792</v>
      </c>
      <c r="FZ207">
        <f t="shared" si="350"/>
        <v>0</v>
      </c>
      <c r="GA207">
        <f t="shared" si="351"/>
        <v>0</v>
      </c>
      <c r="GC207">
        <f t="shared" si="352"/>
        <v>115</v>
      </c>
      <c r="GD207">
        <f t="shared" si="353"/>
        <v>61</v>
      </c>
      <c r="GE207">
        <f t="shared" si="354"/>
        <v>54</v>
      </c>
      <c r="GF207">
        <f t="shared" si="355"/>
        <v>115</v>
      </c>
      <c r="GG207">
        <f t="shared" si="356"/>
        <v>0</v>
      </c>
      <c r="GI207">
        <f t="shared" si="357"/>
        <v>12</v>
      </c>
      <c r="GJ207">
        <f t="shared" si="358"/>
        <v>14</v>
      </c>
      <c r="GK207">
        <f t="shared" si="359"/>
        <v>24</v>
      </c>
      <c r="GL207">
        <f t="shared" si="360"/>
        <v>26</v>
      </c>
      <c r="GM207">
        <f t="shared" si="361"/>
        <v>2</v>
      </c>
      <c r="GN207">
        <f t="shared" si="362"/>
        <v>7.6923076923076934</v>
      </c>
      <c r="GP207">
        <f t="shared" si="363"/>
        <v>61</v>
      </c>
      <c r="GQ207">
        <f t="shared" si="364"/>
        <v>25</v>
      </c>
      <c r="GR207">
        <f t="shared" si="365"/>
        <v>36</v>
      </c>
      <c r="GS207">
        <f t="shared" si="366"/>
        <v>61</v>
      </c>
      <c r="GT207">
        <f t="shared" si="367"/>
        <v>0</v>
      </c>
      <c r="GU207">
        <f t="shared" si="368"/>
        <v>1.6393442622950829</v>
      </c>
      <c r="GW207">
        <f t="shared" si="369"/>
        <v>24</v>
      </c>
      <c r="GX207">
        <f t="shared" si="370"/>
        <v>36</v>
      </c>
      <c r="GY207">
        <f t="shared" si="371"/>
        <v>60</v>
      </c>
      <c r="GZ207">
        <f t="shared" si="372"/>
        <v>10</v>
      </c>
      <c r="HA207">
        <f t="shared" si="373"/>
        <v>27</v>
      </c>
      <c r="HB207">
        <f t="shared" si="374"/>
        <v>37</v>
      </c>
      <c r="HC207">
        <f t="shared" si="375"/>
        <v>14</v>
      </c>
      <c r="HD207">
        <f t="shared" si="376"/>
        <v>9</v>
      </c>
      <c r="HE207">
        <f t="shared" si="377"/>
        <v>23</v>
      </c>
      <c r="HF207">
        <f t="shared" si="378"/>
        <v>60</v>
      </c>
      <c r="HG207">
        <f t="shared" si="379"/>
        <v>0</v>
      </c>
      <c r="HI207">
        <f t="shared" si="380"/>
        <v>1896</v>
      </c>
      <c r="HJ207">
        <f t="shared" si="381"/>
        <v>1484</v>
      </c>
      <c r="HK207">
        <f t="shared" si="382"/>
        <v>3380</v>
      </c>
      <c r="HL207">
        <f t="shared" si="383"/>
        <v>3380</v>
      </c>
      <c r="HM207">
        <f t="shared" si="384"/>
        <v>0</v>
      </c>
      <c r="HN207">
        <f t="shared" si="385"/>
        <v>0</v>
      </c>
      <c r="HP207">
        <f t="shared" si="386"/>
        <v>957</v>
      </c>
      <c r="HQ207">
        <f t="shared" si="387"/>
        <v>2364</v>
      </c>
      <c r="HR207">
        <f t="shared" si="388"/>
        <v>3380</v>
      </c>
      <c r="HS207">
        <f t="shared" si="389"/>
        <v>3321</v>
      </c>
      <c r="HT207">
        <f t="shared" si="390"/>
        <v>-59</v>
      </c>
      <c r="HU207">
        <f t="shared" si="391"/>
        <v>1.7455621301775182</v>
      </c>
    </row>
    <row r="208" spans="1:229" x14ac:dyDescent="0.35">
      <c r="A208" s="6" t="s">
        <v>4803</v>
      </c>
      <c r="B208" s="6" t="s">
        <v>133</v>
      </c>
      <c r="C208" s="6" t="s">
        <v>134</v>
      </c>
      <c r="D208" s="6"/>
      <c r="E208" s="6" t="s">
        <v>208</v>
      </c>
      <c r="F208" s="6" t="s">
        <v>1053</v>
      </c>
      <c r="G208" s="6" t="s">
        <v>238</v>
      </c>
      <c r="H208" s="6" t="s">
        <v>1229</v>
      </c>
      <c r="I208" s="6" t="s">
        <v>438</v>
      </c>
      <c r="J208" s="6" t="s">
        <v>1697</v>
      </c>
      <c r="K208" s="6" t="s">
        <v>877</v>
      </c>
      <c r="L208" s="6" t="s">
        <v>1180</v>
      </c>
      <c r="M208" s="6" t="s">
        <v>4803</v>
      </c>
      <c r="N208" s="6">
        <v>37</v>
      </c>
      <c r="O208" s="6">
        <v>96</v>
      </c>
      <c r="P208" s="6">
        <v>8</v>
      </c>
      <c r="Q208" s="6" t="s">
        <v>4804</v>
      </c>
      <c r="R208" s="6">
        <v>27</v>
      </c>
      <c r="S208" s="6">
        <v>86</v>
      </c>
      <c r="T208" s="6">
        <v>17</v>
      </c>
      <c r="U208" s="6">
        <v>21</v>
      </c>
      <c r="V208" s="6">
        <v>106</v>
      </c>
      <c r="W208" s="6" t="s">
        <v>3228</v>
      </c>
      <c r="X208" s="6" t="s">
        <v>4805</v>
      </c>
      <c r="Y208" s="6" t="s">
        <v>4806</v>
      </c>
      <c r="Z208" s="6" t="s">
        <v>4807</v>
      </c>
      <c r="AA208" s="6">
        <v>76</v>
      </c>
      <c r="AB208" s="6">
        <v>67</v>
      </c>
      <c r="AC208" s="6">
        <v>59</v>
      </c>
      <c r="AD208" s="6">
        <v>47</v>
      </c>
      <c r="AE208" s="6">
        <v>73</v>
      </c>
      <c r="AF208" s="6">
        <v>67</v>
      </c>
      <c r="AG208" s="6">
        <v>73</v>
      </c>
      <c r="AH208" s="6">
        <v>72</v>
      </c>
      <c r="AI208" s="6">
        <v>29</v>
      </c>
      <c r="AJ208" s="6">
        <v>36</v>
      </c>
      <c r="AK208" s="6">
        <v>48</v>
      </c>
      <c r="AL208" s="6">
        <v>32</v>
      </c>
      <c r="AM208" s="6">
        <v>59</v>
      </c>
      <c r="AN208" s="6">
        <v>74</v>
      </c>
      <c r="AO208" s="6">
        <v>42</v>
      </c>
      <c r="AP208" s="6">
        <v>28</v>
      </c>
      <c r="AQ208" s="6">
        <v>17</v>
      </c>
      <c r="AR208" s="6">
        <v>46</v>
      </c>
      <c r="AS208" s="6">
        <v>31</v>
      </c>
      <c r="AT208" s="6">
        <v>25</v>
      </c>
      <c r="AU208" s="6">
        <v>40</v>
      </c>
      <c r="AV208" s="6">
        <v>47</v>
      </c>
      <c r="AW208" s="6">
        <v>6446</v>
      </c>
      <c r="AX208" s="6" t="s">
        <v>4808</v>
      </c>
      <c r="AY208" s="6">
        <v>1749</v>
      </c>
      <c r="AZ208" s="6" t="s">
        <v>3985</v>
      </c>
      <c r="BA208" s="6">
        <v>3675</v>
      </c>
      <c r="BB208" s="6" t="s">
        <v>4809</v>
      </c>
      <c r="BC208" s="6">
        <v>2771</v>
      </c>
      <c r="BD208" s="6" t="s">
        <v>4810</v>
      </c>
      <c r="BE208" s="6">
        <v>2117</v>
      </c>
      <c r="BF208" s="6" t="s">
        <v>4811</v>
      </c>
      <c r="BG208" s="6">
        <v>3866</v>
      </c>
      <c r="BH208" s="6" t="s">
        <v>4812</v>
      </c>
      <c r="BI208" s="6">
        <v>2507</v>
      </c>
      <c r="BJ208" s="6" t="s">
        <v>836</v>
      </c>
      <c r="BK208" s="6">
        <v>1529</v>
      </c>
      <c r="BL208" s="6" t="s">
        <v>4813</v>
      </c>
      <c r="BM208" s="6">
        <v>978</v>
      </c>
      <c r="BN208" s="6" t="s">
        <v>4814</v>
      </c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 t="s">
        <v>4815</v>
      </c>
      <c r="BZ208" s="6" t="s">
        <v>4816</v>
      </c>
      <c r="CA208" s="6" t="s">
        <v>4817</v>
      </c>
      <c r="CB208" s="6" t="s">
        <v>4818</v>
      </c>
      <c r="CC208" s="6" t="s">
        <v>4819</v>
      </c>
      <c r="CD208" s="6" t="s">
        <v>162</v>
      </c>
      <c r="CE208" s="6" t="s">
        <v>4820</v>
      </c>
      <c r="CF208" s="6" t="s">
        <v>4821</v>
      </c>
      <c r="CG208" s="6" t="s">
        <v>4822</v>
      </c>
      <c r="CH208" s="6">
        <v>15</v>
      </c>
      <c r="CI208" s="6">
        <v>18</v>
      </c>
      <c r="CJ208" s="6">
        <v>12</v>
      </c>
      <c r="CK208" s="6">
        <v>16</v>
      </c>
      <c r="CL208" s="6">
        <v>9</v>
      </c>
      <c r="CM208" s="6">
        <v>34</v>
      </c>
      <c r="CN208" s="6">
        <v>39</v>
      </c>
      <c r="CO208" s="6">
        <v>27</v>
      </c>
      <c r="CP208" s="6">
        <v>34</v>
      </c>
      <c r="CQ208" s="6">
        <v>18</v>
      </c>
      <c r="CR208" s="6">
        <v>2178</v>
      </c>
      <c r="CS208" s="6">
        <v>1276</v>
      </c>
      <c r="CT208" s="6">
        <v>2624</v>
      </c>
      <c r="CU208" s="6">
        <v>1170</v>
      </c>
      <c r="CV208" s="6">
        <v>17</v>
      </c>
      <c r="CW208" s="6">
        <v>42</v>
      </c>
      <c r="CX208" s="6">
        <v>72</v>
      </c>
      <c r="CY208" s="6">
        <v>39</v>
      </c>
      <c r="CZ208" s="6">
        <v>72</v>
      </c>
      <c r="DA208" s="6">
        <v>40</v>
      </c>
      <c r="DB208" s="6">
        <v>32</v>
      </c>
      <c r="DC208" s="6" t="s">
        <v>4803</v>
      </c>
      <c r="DE208">
        <f t="shared" si="294"/>
        <v>72</v>
      </c>
      <c r="DF208">
        <f t="shared" si="295"/>
        <v>40</v>
      </c>
      <c r="DG208">
        <f t="shared" si="296"/>
        <v>32</v>
      </c>
      <c r="DH208">
        <f t="shared" si="297"/>
        <v>72</v>
      </c>
      <c r="DI208">
        <f t="shared" si="298"/>
        <v>0</v>
      </c>
      <c r="DL208">
        <f t="shared" si="299"/>
        <v>40</v>
      </c>
      <c r="DM208">
        <f t="shared" si="300"/>
        <v>39</v>
      </c>
      <c r="DN208">
        <f t="shared" si="301"/>
        <v>-1</v>
      </c>
      <c r="DQ208">
        <f t="shared" si="302"/>
        <v>72</v>
      </c>
      <c r="DR208">
        <f t="shared" si="303"/>
        <v>72</v>
      </c>
      <c r="DS208">
        <f t="shared" si="304"/>
        <v>0</v>
      </c>
      <c r="DV208">
        <f t="shared" si="305"/>
        <v>17</v>
      </c>
      <c r="DW208">
        <f t="shared" si="306"/>
        <v>42</v>
      </c>
      <c r="DX208">
        <f t="shared" si="307"/>
        <v>59</v>
      </c>
      <c r="DY208">
        <f t="shared" si="308"/>
        <v>59</v>
      </c>
      <c r="DZ208">
        <f t="shared" si="309"/>
        <v>0</v>
      </c>
      <c r="EC208">
        <f t="shared" si="310"/>
        <v>1276</v>
      </c>
      <c r="ED208">
        <f t="shared" si="311"/>
        <v>1170</v>
      </c>
      <c r="EE208">
        <f t="shared" si="312"/>
        <v>-106</v>
      </c>
      <c r="EF208" s="1">
        <f t="shared" si="313"/>
        <v>8.3072100313479638</v>
      </c>
      <c r="EH208">
        <f t="shared" si="314"/>
        <v>2178</v>
      </c>
      <c r="EI208">
        <f t="shared" si="315"/>
        <v>2624</v>
      </c>
      <c r="EJ208">
        <f t="shared" si="316"/>
        <v>-446</v>
      </c>
      <c r="EK208">
        <f t="shared" si="317"/>
        <v>16.996951219512198</v>
      </c>
      <c r="EM208">
        <f t="shared" si="318"/>
        <v>39</v>
      </c>
      <c r="EN208">
        <f t="shared" si="319"/>
        <v>34</v>
      </c>
      <c r="EO208">
        <f t="shared" si="320"/>
        <v>73</v>
      </c>
      <c r="EP208">
        <f t="shared" si="321"/>
        <v>73</v>
      </c>
      <c r="EQ208">
        <f t="shared" si="322"/>
        <v>0</v>
      </c>
      <c r="ER208">
        <f t="shared" si="323"/>
        <v>0</v>
      </c>
      <c r="ET208">
        <f t="shared" si="324"/>
        <v>27</v>
      </c>
      <c r="EU208">
        <f t="shared" si="325"/>
        <v>18</v>
      </c>
      <c r="EV208">
        <f t="shared" si="326"/>
        <v>45</v>
      </c>
      <c r="EW208">
        <f t="shared" si="327"/>
        <v>47</v>
      </c>
      <c r="EX208">
        <f t="shared" si="328"/>
        <v>2</v>
      </c>
      <c r="FA208">
        <f t="shared" si="329"/>
        <v>12</v>
      </c>
      <c r="FB208">
        <f t="shared" si="330"/>
        <v>16</v>
      </c>
      <c r="FC208">
        <f t="shared" si="331"/>
        <v>28</v>
      </c>
      <c r="FD208">
        <f t="shared" si="332"/>
        <v>29</v>
      </c>
      <c r="FE208">
        <f t="shared" si="333"/>
        <v>1</v>
      </c>
      <c r="FH208">
        <f t="shared" si="334"/>
        <v>3675</v>
      </c>
      <c r="FI208">
        <f t="shared" si="335"/>
        <v>2117</v>
      </c>
      <c r="FJ208">
        <f t="shared" si="336"/>
        <v>1529</v>
      </c>
      <c r="FK208">
        <f t="shared" si="337"/>
        <v>3646</v>
      </c>
      <c r="FL208">
        <f t="shared" si="338"/>
        <v>-29</v>
      </c>
      <c r="FM208">
        <f t="shared" si="339"/>
        <v>0.78911564625850872</v>
      </c>
      <c r="FO208">
        <f t="shared" si="340"/>
        <v>978</v>
      </c>
      <c r="FP208">
        <f t="shared" si="341"/>
        <v>1749</v>
      </c>
      <c r="FQ208">
        <f t="shared" si="342"/>
        <v>2771</v>
      </c>
      <c r="FR208">
        <f t="shared" si="343"/>
        <v>2727</v>
      </c>
      <c r="FS208">
        <f t="shared" si="344"/>
        <v>-44</v>
      </c>
      <c r="FT208">
        <f t="shared" si="345"/>
        <v>1.5878744135691107</v>
      </c>
      <c r="FV208">
        <f t="shared" si="346"/>
        <v>6446</v>
      </c>
      <c r="FW208">
        <f t="shared" si="347"/>
        <v>3675</v>
      </c>
      <c r="FX208">
        <f t="shared" si="348"/>
        <v>2771</v>
      </c>
      <c r="FY208">
        <f t="shared" si="349"/>
        <v>6446</v>
      </c>
      <c r="FZ208">
        <f t="shared" si="350"/>
        <v>0</v>
      </c>
      <c r="GA208">
        <f t="shared" si="351"/>
        <v>0</v>
      </c>
      <c r="GC208">
        <f t="shared" si="352"/>
        <v>106</v>
      </c>
      <c r="GD208">
        <f t="shared" si="353"/>
        <v>59</v>
      </c>
      <c r="GE208">
        <f t="shared" si="354"/>
        <v>47</v>
      </c>
      <c r="GF208">
        <f t="shared" si="355"/>
        <v>106</v>
      </c>
      <c r="GG208">
        <f t="shared" si="356"/>
        <v>0</v>
      </c>
      <c r="GI208">
        <f t="shared" si="357"/>
        <v>15</v>
      </c>
      <c r="GJ208">
        <f t="shared" si="358"/>
        <v>18</v>
      </c>
      <c r="GK208">
        <f t="shared" si="359"/>
        <v>32</v>
      </c>
      <c r="GL208">
        <f t="shared" si="360"/>
        <v>33</v>
      </c>
      <c r="GM208">
        <f t="shared" si="361"/>
        <v>1</v>
      </c>
      <c r="GN208">
        <f t="shared" si="362"/>
        <v>3.0303030303030312</v>
      </c>
      <c r="GP208">
        <f t="shared" si="363"/>
        <v>73</v>
      </c>
      <c r="GQ208">
        <f t="shared" si="364"/>
        <v>29</v>
      </c>
      <c r="GR208">
        <f t="shared" si="365"/>
        <v>47</v>
      </c>
      <c r="GS208">
        <f t="shared" si="366"/>
        <v>76</v>
      </c>
      <c r="GT208">
        <f t="shared" si="367"/>
        <v>3</v>
      </c>
      <c r="GU208">
        <f t="shared" si="368"/>
        <v>0</v>
      </c>
      <c r="GW208">
        <f t="shared" si="369"/>
        <v>39</v>
      </c>
      <c r="GX208">
        <f t="shared" si="370"/>
        <v>34</v>
      </c>
      <c r="GY208">
        <f t="shared" si="371"/>
        <v>73</v>
      </c>
      <c r="GZ208">
        <f t="shared" si="372"/>
        <v>27</v>
      </c>
      <c r="HA208">
        <f t="shared" si="373"/>
        <v>18</v>
      </c>
      <c r="HB208">
        <f t="shared" si="374"/>
        <v>45</v>
      </c>
      <c r="HC208">
        <f t="shared" si="375"/>
        <v>12</v>
      </c>
      <c r="HD208">
        <f t="shared" si="376"/>
        <v>16</v>
      </c>
      <c r="HE208">
        <f t="shared" si="377"/>
        <v>28</v>
      </c>
      <c r="HF208">
        <f t="shared" si="378"/>
        <v>73</v>
      </c>
      <c r="HG208">
        <f t="shared" si="379"/>
        <v>0</v>
      </c>
      <c r="HI208">
        <f t="shared" si="380"/>
        <v>1749</v>
      </c>
      <c r="HJ208">
        <f t="shared" si="381"/>
        <v>2117</v>
      </c>
      <c r="HK208">
        <f t="shared" si="382"/>
        <v>3866</v>
      </c>
      <c r="HL208">
        <f t="shared" si="383"/>
        <v>3866</v>
      </c>
      <c r="HM208">
        <f t="shared" si="384"/>
        <v>0</v>
      </c>
      <c r="HN208">
        <f t="shared" si="385"/>
        <v>0</v>
      </c>
      <c r="HP208">
        <f t="shared" si="386"/>
        <v>2624</v>
      </c>
      <c r="HQ208">
        <f t="shared" si="387"/>
        <v>1170</v>
      </c>
      <c r="HR208">
        <f t="shared" si="388"/>
        <v>3866</v>
      </c>
      <c r="HS208">
        <f t="shared" si="389"/>
        <v>3794</v>
      </c>
      <c r="HT208">
        <f t="shared" si="390"/>
        <v>-72</v>
      </c>
      <c r="HU208">
        <f t="shared" si="391"/>
        <v>1.8623900672529743</v>
      </c>
    </row>
    <row r="209" spans="1:229" x14ac:dyDescent="0.35">
      <c r="A209" s="6" t="s">
        <v>4823</v>
      </c>
      <c r="B209" s="6" t="s">
        <v>167</v>
      </c>
      <c r="C209" s="6" t="s">
        <v>134</v>
      </c>
      <c r="D209" s="6">
        <v>40</v>
      </c>
      <c r="E209" s="6" t="s">
        <v>290</v>
      </c>
      <c r="F209" s="6" t="s">
        <v>233</v>
      </c>
      <c r="G209" s="6" t="s">
        <v>825</v>
      </c>
      <c r="H209" s="6" t="s">
        <v>1202</v>
      </c>
      <c r="I209" s="6" t="s">
        <v>261</v>
      </c>
      <c r="J209" s="6" t="s">
        <v>545</v>
      </c>
      <c r="K209" s="6" t="s">
        <v>1583</v>
      </c>
      <c r="L209" s="6" t="s">
        <v>606</v>
      </c>
      <c r="M209" s="6" t="s">
        <v>4823</v>
      </c>
      <c r="N209" s="6">
        <v>48</v>
      </c>
      <c r="O209" s="6">
        <v>85</v>
      </c>
      <c r="P209" s="6">
        <v>9</v>
      </c>
      <c r="Q209" s="6" t="s">
        <v>4824</v>
      </c>
      <c r="R209" s="6">
        <v>37</v>
      </c>
      <c r="S209" s="6">
        <v>88</v>
      </c>
      <c r="T209" s="6">
        <v>20</v>
      </c>
      <c r="U209" s="6">
        <v>20</v>
      </c>
      <c r="V209" s="6">
        <v>96</v>
      </c>
      <c r="W209" s="6" t="s">
        <v>980</v>
      </c>
      <c r="X209" s="6" t="s">
        <v>4825</v>
      </c>
      <c r="Y209" s="6" t="s">
        <v>4826</v>
      </c>
      <c r="Z209" s="6" t="s">
        <v>4827</v>
      </c>
      <c r="AA209" s="6">
        <v>71</v>
      </c>
      <c r="AB209" s="6">
        <v>52</v>
      </c>
      <c r="AC209" s="6">
        <v>51</v>
      </c>
      <c r="AD209" s="6">
        <v>45</v>
      </c>
      <c r="AE209" s="6">
        <v>60</v>
      </c>
      <c r="AF209" s="6">
        <v>51</v>
      </c>
      <c r="AG209" s="6">
        <v>60</v>
      </c>
      <c r="AH209" s="6">
        <v>61</v>
      </c>
      <c r="AI209" s="6">
        <v>27</v>
      </c>
      <c r="AJ209" s="6">
        <v>23</v>
      </c>
      <c r="AK209" s="6">
        <v>38</v>
      </c>
      <c r="AL209" s="6">
        <v>33</v>
      </c>
      <c r="AM209" s="6">
        <v>46</v>
      </c>
      <c r="AN209" s="6">
        <v>60</v>
      </c>
      <c r="AO209" s="6">
        <v>22</v>
      </c>
      <c r="AP209" s="6">
        <v>27</v>
      </c>
      <c r="AQ209" s="6">
        <v>24</v>
      </c>
      <c r="AR209" s="6">
        <v>33</v>
      </c>
      <c r="AS209" s="6">
        <v>28</v>
      </c>
      <c r="AT209" s="6">
        <v>22</v>
      </c>
      <c r="AU209" s="6">
        <v>28</v>
      </c>
      <c r="AV209" s="6">
        <v>33</v>
      </c>
      <c r="AW209" s="6">
        <v>4926</v>
      </c>
      <c r="AX209" s="6" t="s">
        <v>4828</v>
      </c>
      <c r="AY209" s="6">
        <v>1283</v>
      </c>
      <c r="AZ209" s="6" t="s">
        <v>4829</v>
      </c>
      <c r="BA209" s="6">
        <v>2946</v>
      </c>
      <c r="BB209" s="6" t="s">
        <v>4830</v>
      </c>
      <c r="BC209" s="6">
        <v>1984</v>
      </c>
      <c r="BD209" s="6" t="s">
        <v>4831</v>
      </c>
      <c r="BE209" s="6">
        <v>1432</v>
      </c>
      <c r="BF209" s="6" t="s">
        <v>4832</v>
      </c>
      <c r="BG209" s="6">
        <v>2713</v>
      </c>
      <c r="BH209" s="6" t="s">
        <v>2586</v>
      </c>
      <c r="BI209" s="6">
        <v>2153</v>
      </c>
      <c r="BJ209" s="6" t="s">
        <v>2499</v>
      </c>
      <c r="BK209" s="6">
        <v>1485</v>
      </c>
      <c r="BL209" s="6" t="s">
        <v>4833</v>
      </c>
      <c r="BM209" s="6">
        <v>668</v>
      </c>
      <c r="BN209" s="6" t="s">
        <v>3922</v>
      </c>
      <c r="BO209" s="6">
        <v>296</v>
      </c>
      <c r="BP209" s="6">
        <v>577</v>
      </c>
      <c r="BQ209" s="6">
        <v>426</v>
      </c>
      <c r="BR209" s="6" t="s">
        <v>190</v>
      </c>
      <c r="BS209" s="6">
        <v>164</v>
      </c>
      <c r="BT209" s="6" t="s">
        <v>191</v>
      </c>
      <c r="BU209" s="6">
        <v>688</v>
      </c>
      <c r="BV209" s="6" t="s">
        <v>308</v>
      </c>
      <c r="BW209" s="6" t="s">
        <v>309</v>
      </c>
      <c r="BX209" s="6">
        <v>0</v>
      </c>
      <c r="BY209" s="6" t="s">
        <v>4834</v>
      </c>
      <c r="BZ209" s="6" t="s">
        <v>4835</v>
      </c>
      <c r="CA209" s="6" t="s">
        <v>4836</v>
      </c>
      <c r="CB209" s="6" t="s">
        <v>4837</v>
      </c>
      <c r="CC209" s="6" t="s">
        <v>4838</v>
      </c>
      <c r="CD209" s="6" t="s">
        <v>162</v>
      </c>
      <c r="CE209" s="6" t="s">
        <v>4839</v>
      </c>
      <c r="CF209" s="6" t="s">
        <v>4840</v>
      </c>
      <c r="CG209" s="6" t="s">
        <v>4841</v>
      </c>
      <c r="CH209" s="6">
        <v>18</v>
      </c>
      <c r="CI209" s="6">
        <v>19</v>
      </c>
      <c r="CJ209" s="6">
        <v>10</v>
      </c>
      <c r="CK209" s="6">
        <v>18</v>
      </c>
      <c r="CL209" s="6">
        <v>8</v>
      </c>
      <c r="CM209" s="6">
        <v>12</v>
      </c>
      <c r="CN209" s="6">
        <v>24</v>
      </c>
      <c r="CO209" s="6">
        <v>14</v>
      </c>
      <c r="CP209" s="6">
        <v>37</v>
      </c>
      <c r="CQ209" s="6">
        <v>19</v>
      </c>
      <c r="CR209" s="6">
        <v>1673</v>
      </c>
      <c r="CS209" s="6">
        <v>1097</v>
      </c>
      <c r="CT209" s="6">
        <v>1684</v>
      </c>
      <c r="CU209" s="6">
        <v>969</v>
      </c>
      <c r="CV209" s="6">
        <v>17</v>
      </c>
      <c r="CW209" s="6">
        <v>34</v>
      </c>
      <c r="CX209" s="6">
        <v>60</v>
      </c>
      <c r="CY209" s="6">
        <v>25</v>
      </c>
      <c r="CZ209" s="6">
        <v>61</v>
      </c>
      <c r="DA209" s="6">
        <v>25</v>
      </c>
      <c r="DB209" s="6">
        <v>36</v>
      </c>
      <c r="DC209" s="6" t="s">
        <v>4823</v>
      </c>
      <c r="DE209">
        <f t="shared" si="294"/>
        <v>61</v>
      </c>
      <c r="DF209">
        <f t="shared" si="295"/>
        <v>25</v>
      </c>
      <c r="DG209">
        <f t="shared" si="296"/>
        <v>36</v>
      </c>
      <c r="DH209">
        <f t="shared" si="297"/>
        <v>61</v>
      </c>
      <c r="DI209">
        <f t="shared" si="298"/>
        <v>0</v>
      </c>
      <c r="DL209">
        <f t="shared" si="299"/>
        <v>25</v>
      </c>
      <c r="DM209">
        <f t="shared" si="300"/>
        <v>25</v>
      </c>
      <c r="DN209">
        <f t="shared" si="301"/>
        <v>0</v>
      </c>
      <c r="DQ209">
        <f t="shared" si="302"/>
        <v>61</v>
      </c>
      <c r="DR209">
        <f t="shared" si="303"/>
        <v>60</v>
      </c>
      <c r="DS209">
        <f t="shared" si="304"/>
        <v>-1</v>
      </c>
      <c r="DV209">
        <f t="shared" si="305"/>
        <v>17</v>
      </c>
      <c r="DW209">
        <f t="shared" si="306"/>
        <v>34</v>
      </c>
      <c r="DX209">
        <f t="shared" si="307"/>
        <v>51</v>
      </c>
      <c r="DY209">
        <f t="shared" si="308"/>
        <v>51</v>
      </c>
      <c r="DZ209">
        <f t="shared" si="309"/>
        <v>0</v>
      </c>
      <c r="EC209">
        <f t="shared" si="310"/>
        <v>1097</v>
      </c>
      <c r="ED209">
        <f t="shared" si="311"/>
        <v>969</v>
      </c>
      <c r="EE209">
        <f t="shared" si="312"/>
        <v>-128</v>
      </c>
      <c r="EF209" s="1">
        <f t="shared" si="313"/>
        <v>11.66818596171376</v>
      </c>
      <c r="EH209">
        <f t="shared" si="314"/>
        <v>1673</v>
      </c>
      <c r="EI209">
        <f t="shared" si="315"/>
        <v>1684</v>
      </c>
      <c r="EJ209">
        <f t="shared" si="316"/>
        <v>-11</v>
      </c>
      <c r="EK209">
        <f t="shared" si="317"/>
        <v>0.65320665083135054</v>
      </c>
      <c r="EM209">
        <f t="shared" si="318"/>
        <v>24</v>
      </c>
      <c r="EN209">
        <f t="shared" si="319"/>
        <v>37</v>
      </c>
      <c r="EO209">
        <f t="shared" si="320"/>
        <v>60</v>
      </c>
      <c r="EP209">
        <f t="shared" si="321"/>
        <v>61</v>
      </c>
      <c r="EQ209">
        <f t="shared" si="322"/>
        <v>1</v>
      </c>
      <c r="ER209">
        <f t="shared" si="323"/>
        <v>1.6393442622950829</v>
      </c>
      <c r="ET209">
        <f t="shared" si="324"/>
        <v>14</v>
      </c>
      <c r="EU209">
        <f t="shared" si="325"/>
        <v>19</v>
      </c>
      <c r="EV209">
        <f t="shared" si="326"/>
        <v>33</v>
      </c>
      <c r="EW209">
        <f t="shared" si="327"/>
        <v>33</v>
      </c>
      <c r="EX209">
        <f t="shared" si="328"/>
        <v>0</v>
      </c>
      <c r="FA209">
        <f t="shared" si="329"/>
        <v>10</v>
      </c>
      <c r="FB209">
        <f t="shared" si="330"/>
        <v>18</v>
      </c>
      <c r="FC209">
        <f t="shared" si="331"/>
        <v>28</v>
      </c>
      <c r="FD209">
        <f t="shared" si="332"/>
        <v>27</v>
      </c>
      <c r="FE209">
        <f t="shared" si="333"/>
        <v>-1</v>
      </c>
      <c r="FH209">
        <f t="shared" si="334"/>
        <v>2946</v>
      </c>
      <c r="FI209">
        <f t="shared" si="335"/>
        <v>1432</v>
      </c>
      <c r="FJ209">
        <f t="shared" si="336"/>
        <v>1485</v>
      </c>
      <c r="FK209">
        <f t="shared" si="337"/>
        <v>2917</v>
      </c>
      <c r="FL209">
        <f t="shared" si="338"/>
        <v>-29</v>
      </c>
      <c r="FM209">
        <f t="shared" si="339"/>
        <v>0.984385607603528</v>
      </c>
      <c r="FO209">
        <f t="shared" si="340"/>
        <v>668</v>
      </c>
      <c r="FP209">
        <f t="shared" si="341"/>
        <v>1283</v>
      </c>
      <c r="FQ209">
        <f t="shared" si="342"/>
        <v>1984</v>
      </c>
      <c r="FR209">
        <f t="shared" si="343"/>
        <v>1951</v>
      </c>
      <c r="FS209">
        <f t="shared" si="344"/>
        <v>-33</v>
      </c>
      <c r="FT209">
        <f t="shared" si="345"/>
        <v>1.6633064516128968</v>
      </c>
      <c r="FV209">
        <f t="shared" si="346"/>
        <v>4926</v>
      </c>
      <c r="FW209">
        <f t="shared" si="347"/>
        <v>2946</v>
      </c>
      <c r="FX209">
        <f t="shared" si="348"/>
        <v>1984</v>
      </c>
      <c r="FY209">
        <f t="shared" si="349"/>
        <v>4930</v>
      </c>
      <c r="FZ209">
        <f t="shared" si="350"/>
        <v>-4</v>
      </c>
      <c r="GA209">
        <f t="shared" si="351"/>
        <v>8.1135902636916057E-2</v>
      </c>
      <c r="GC209">
        <f t="shared" si="352"/>
        <v>96</v>
      </c>
      <c r="GD209">
        <f t="shared" si="353"/>
        <v>51</v>
      </c>
      <c r="GE209">
        <f t="shared" si="354"/>
        <v>45</v>
      </c>
      <c r="GF209">
        <f t="shared" si="355"/>
        <v>96</v>
      </c>
      <c r="GG209">
        <f t="shared" si="356"/>
        <v>0</v>
      </c>
      <c r="GI209">
        <f t="shared" si="357"/>
        <v>18</v>
      </c>
      <c r="GJ209">
        <f t="shared" si="358"/>
        <v>19</v>
      </c>
      <c r="GK209">
        <f t="shared" si="359"/>
        <v>36</v>
      </c>
      <c r="GL209">
        <f t="shared" si="360"/>
        <v>37</v>
      </c>
      <c r="GM209">
        <f t="shared" si="361"/>
        <v>1</v>
      </c>
      <c r="GN209">
        <f t="shared" si="362"/>
        <v>2.7027027027027088</v>
      </c>
      <c r="GP209">
        <f t="shared" si="363"/>
        <v>60</v>
      </c>
      <c r="GQ209">
        <f t="shared" si="364"/>
        <v>27</v>
      </c>
      <c r="GR209">
        <f t="shared" si="365"/>
        <v>33</v>
      </c>
      <c r="GS209">
        <f t="shared" si="366"/>
        <v>60</v>
      </c>
      <c r="GT209">
        <f t="shared" si="367"/>
        <v>0</v>
      </c>
      <c r="GU209">
        <f t="shared" si="368"/>
        <v>0</v>
      </c>
      <c r="GW209">
        <f t="shared" si="369"/>
        <v>24</v>
      </c>
      <c r="GX209">
        <f t="shared" si="370"/>
        <v>37</v>
      </c>
      <c r="GY209">
        <f t="shared" si="371"/>
        <v>61</v>
      </c>
      <c r="GZ209">
        <f t="shared" si="372"/>
        <v>14</v>
      </c>
      <c r="HA209">
        <f t="shared" si="373"/>
        <v>19</v>
      </c>
      <c r="HB209">
        <f t="shared" si="374"/>
        <v>33</v>
      </c>
      <c r="HC209">
        <f t="shared" si="375"/>
        <v>10</v>
      </c>
      <c r="HD209">
        <f t="shared" si="376"/>
        <v>18</v>
      </c>
      <c r="HE209">
        <f t="shared" si="377"/>
        <v>28</v>
      </c>
      <c r="HF209">
        <f t="shared" si="378"/>
        <v>61</v>
      </c>
      <c r="HG209">
        <f t="shared" si="379"/>
        <v>0</v>
      </c>
      <c r="HI209">
        <f t="shared" si="380"/>
        <v>1283</v>
      </c>
      <c r="HJ209">
        <f t="shared" si="381"/>
        <v>1432</v>
      </c>
      <c r="HK209">
        <f t="shared" si="382"/>
        <v>2713</v>
      </c>
      <c r="HL209">
        <f t="shared" si="383"/>
        <v>2715</v>
      </c>
      <c r="HM209">
        <f t="shared" si="384"/>
        <v>2</v>
      </c>
      <c r="HN209">
        <f t="shared" si="385"/>
        <v>7.3664825046037663E-2</v>
      </c>
      <c r="HP209">
        <f t="shared" si="386"/>
        <v>1684</v>
      </c>
      <c r="HQ209">
        <f t="shared" si="387"/>
        <v>969</v>
      </c>
      <c r="HR209">
        <f t="shared" si="388"/>
        <v>2713</v>
      </c>
      <c r="HS209">
        <f t="shared" si="389"/>
        <v>2653</v>
      </c>
      <c r="HT209">
        <f t="shared" si="390"/>
        <v>-60</v>
      </c>
      <c r="HU209">
        <f t="shared" si="391"/>
        <v>2.2115739034279329</v>
      </c>
    </row>
    <row r="210" spans="1:229" x14ac:dyDescent="0.35">
      <c r="A210" s="6" t="s">
        <v>4842</v>
      </c>
      <c r="B210" s="6" t="s">
        <v>133</v>
      </c>
      <c r="C210" s="6" t="s">
        <v>134</v>
      </c>
      <c r="D210" s="6"/>
      <c r="E210" s="6" t="s">
        <v>1229</v>
      </c>
      <c r="F210" s="6" t="s">
        <v>139</v>
      </c>
      <c r="G210" s="6" t="s">
        <v>681</v>
      </c>
      <c r="H210" s="6" t="s">
        <v>905</v>
      </c>
      <c r="I210" s="6" t="s">
        <v>546</v>
      </c>
      <c r="J210" s="6" t="s">
        <v>750</v>
      </c>
      <c r="K210" s="6" t="s">
        <v>3521</v>
      </c>
      <c r="L210" s="6" t="s">
        <v>139</v>
      </c>
      <c r="M210" s="6" t="s">
        <v>4842</v>
      </c>
      <c r="N210" s="6" t="s">
        <v>143</v>
      </c>
      <c r="O210" s="6" t="s">
        <v>143</v>
      </c>
      <c r="P210" s="6" t="s">
        <v>143</v>
      </c>
      <c r="Q210" s="6" t="s">
        <v>143</v>
      </c>
      <c r="R210" s="6">
        <v>15</v>
      </c>
      <c r="S210" s="6">
        <v>128</v>
      </c>
      <c r="T210" s="6">
        <v>20</v>
      </c>
      <c r="U210" s="6">
        <v>20</v>
      </c>
      <c r="V210" s="6">
        <v>133</v>
      </c>
      <c r="W210" s="6" t="s">
        <v>2227</v>
      </c>
      <c r="X210" s="6" t="s">
        <v>4843</v>
      </c>
      <c r="Y210" s="6" t="s">
        <v>4844</v>
      </c>
      <c r="Z210" s="6" t="s">
        <v>4845</v>
      </c>
      <c r="AA210" s="6">
        <v>115</v>
      </c>
      <c r="AB210" s="6">
        <v>65</v>
      </c>
      <c r="AC210" s="6">
        <v>95</v>
      </c>
      <c r="AD210" s="6">
        <v>38</v>
      </c>
      <c r="AE210" s="6">
        <v>59</v>
      </c>
      <c r="AF210" s="6">
        <v>63</v>
      </c>
      <c r="AG210" s="6">
        <v>72</v>
      </c>
      <c r="AH210" s="6">
        <v>69</v>
      </c>
      <c r="AI210" s="6">
        <v>24</v>
      </c>
      <c r="AJ210" s="6">
        <v>23</v>
      </c>
      <c r="AK210" s="6">
        <v>34</v>
      </c>
      <c r="AL210" s="6">
        <v>36</v>
      </c>
      <c r="AM210" s="6">
        <v>50</v>
      </c>
      <c r="AN210" s="6">
        <v>60</v>
      </c>
      <c r="AO210" s="6">
        <v>29</v>
      </c>
      <c r="AP210" s="6">
        <v>24</v>
      </c>
      <c r="AQ210" s="6">
        <v>21</v>
      </c>
      <c r="AR210" s="6">
        <v>36</v>
      </c>
      <c r="AS210" s="6">
        <v>40</v>
      </c>
      <c r="AT210" s="6">
        <v>38</v>
      </c>
      <c r="AU210" s="6">
        <v>33</v>
      </c>
      <c r="AV210" s="6">
        <v>35</v>
      </c>
      <c r="AW210" s="6">
        <v>7605</v>
      </c>
      <c r="AX210" s="6" t="s">
        <v>4846</v>
      </c>
      <c r="AY210" s="6">
        <v>3236</v>
      </c>
      <c r="AZ210" s="6" t="s">
        <v>4847</v>
      </c>
      <c r="BA210" s="6">
        <v>3674</v>
      </c>
      <c r="BB210" s="6" t="s">
        <v>4848</v>
      </c>
      <c r="BC210" s="6">
        <v>3931</v>
      </c>
      <c r="BD210" s="6" t="s">
        <v>4849</v>
      </c>
      <c r="BE210" s="6">
        <v>2708</v>
      </c>
      <c r="BF210" s="6" t="s">
        <v>4850</v>
      </c>
      <c r="BG210" s="6">
        <v>5944</v>
      </c>
      <c r="BH210" s="6" t="s">
        <v>4851</v>
      </c>
      <c r="BI210" s="6">
        <v>1602</v>
      </c>
      <c r="BJ210" s="6" t="s">
        <v>4852</v>
      </c>
      <c r="BK210" s="6">
        <v>942</v>
      </c>
      <c r="BL210" s="6" t="s">
        <v>4853</v>
      </c>
      <c r="BM210" s="6">
        <v>660</v>
      </c>
      <c r="BN210" s="6" t="s">
        <v>3922</v>
      </c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 t="s">
        <v>4854</v>
      </c>
      <c r="BZ210" s="6" t="s">
        <v>4855</v>
      </c>
      <c r="CA210" s="6" t="s">
        <v>4856</v>
      </c>
      <c r="CB210" s="6" t="s">
        <v>4857</v>
      </c>
      <c r="CC210" s="6" t="s">
        <v>4858</v>
      </c>
      <c r="CD210" s="6" t="s">
        <v>162</v>
      </c>
      <c r="CE210" s="6" t="s">
        <v>4859</v>
      </c>
      <c r="CF210" s="6" t="s">
        <v>4860</v>
      </c>
      <c r="CG210" s="6" t="s">
        <v>4861</v>
      </c>
      <c r="CH210" s="6">
        <v>13</v>
      </c>
      <c r="CI210" s="6">
        <v>23</v>
      </c>
      <c r="CJ210" s="6">
        <v>10</v>
      </c>
      <c r="CK210" s="6">
        <v>15</v>
      </c>
      <c r="CL210" s="6">
        <v>1</v>
      </c>
      <c r="CM210" s="6">
        <v>0</v>
      </c>
      <c r="CN210" s="6">
        <v>19</v>
      </c>
      <c r="CO210" s="6">
        <v>9</v>
      </c>
      <c r="CP210" s="6">
        <v>40</v>
      </c>
      <c r="CQ210" s="6">
        <v>25</v>
      </c>
      <c r="CR210" s="6">
        <v>3294</v>
      </c>
      <c r="CS210" s="6">
        <v>2000</v>
      </c>
      <c r="CT210" s="6">
        <v>3887</v>
      </c>
      <c r="CU210" s="6">
        <v>1981</v>
      </c>
      <c r="CV210" s="6">
        <v>31</v>
      </c>
      <c r="CW210" s="6">
        <v>64</v>
      </c>
      <c r="CX210" s="6">
        <v>72</v>
      </c>
      <c r="CY210" s="6">
        <v>36</v>
      </c>
      <c r="CZ210" s="6">
        <v>71</v>
      </c>
      <c r="DA210" s="6">
        <v>35</v>
      </c>
      <c r="DB210" s="6">
        <v>36</v>
      </c>
      <c r="DC210" s="6" t="s">
        <v>4842</v>
      </c>
      <c r="DE210">
        <f t="shared" si="294"/>
        <v>71</v>
      </c>
      <c r="DF210">
        <f t="shared" si="295"/>
        <v>35</v>
      </c>
      <c r="DG210">
        <f t="shared" si="296"/>
        <v>36</v>
      </c>
      <c r="DH210">
        <f t="shared" si="297"/>
        <v>71</v>
      </c>
      <c r="DI210">
        <f t="shared" si="298"/>
        <v>0</v>
      </c>
      <c r="DL210">
        <f t="shared" si="299"/>
        <v>35</v>
      </c>
      <c r="DM210">
        <f t="shared" si="300"/>
        <v>36</v>
      </c>
      <c r="DN210">
        <f t="shared" si="301"/>
        <v>1</v>
      </c>
      <c r="DQ210">
        <f t="shared" si="302"/>
        <v>71</v>
      </c>
      <c r="DR210">
        <f t="shared" si="303"/>
        <v>72</v>
      </c>
      <c r="DS210">
        <f t="shared" si="304"/>
        <v>1</v>
      </c>
      <c r="DV210">
        <f t="shared" si="305"/>
        <v>31</v>
      </c>
      <c r="DW210">
        <f t="shared" si="306"/>
        <v>64</v>
      </c>
      <c r="DX210">
        <f t="shared" si="307"/>
        <v>95</v>
      </c>
      <c r="DY210">
        <f t="shared" si="308"/>
        <v>95</v>
      </c>
      <c r="DZ210">
        <f t="shared" si="309"/>
        <v>0</v>
      </c>
      <c r="EC210">
        <f t="shared" si="310"/>
        <v>2000</v>
      </c>
      <c r="ED210">
        <f t="shared" si="311"/>
        <v>1981</v>
      </c>
      <c r="EE210">
        <f t="shared" si="312"/>
        <v>-19</v>
      </c>
      <c r="EF210" s="1">
        <f t="shared" si="313"/>
        <v>0.95000000000000284</v>
      </c>
      <c r="EH210">
        <f t="shared" si="314"/>
        <v>3294</v>
      </c>
      <c r="EI210">
        <f t="shared" si="315"/>
        <v>3887</v>
      </c>
      <c r="EJ210">
        <f t="shared" si="316"/>
        <v>-593</v>
      </c>
      <c r="EK210">
        <f t="shared" si="317"/>
        <v>15.255981476717267</v>
      </c>
      <c r="EM210">
        <f t="shared" si="318"/>
        <v>19</v>
      </c>
      <c r="EN210">
        <f t="shared" si="319"/>
        <v>40</v>
      </c>
      <c r="EO210">
        <f t="shared" si="320"/>
        <v>59</v>
      </c>
      <c r="EP210">
        <f t="shared" si="321"/>
        <v>59</v>
      </c>
      <c r="EQ210">
        <f t="shared" si="322"/>
        <v>0</v>
      </c>
      <c r="ER210">
        <f t="shared" si="323"/>
        <v>0</v>
      </c>
      <c r="ET210">
        <f t="shared" si="324"/>
        <v>9</v>
      </c>
      <c r="EU210">
        <f t="shared" si="325"/>
        <v>25</v>
      </c>
      <c r="EV210">
        <f t="shared" si="326"/>
        <v>34</v>
      </c>
      <c r="EW210">
        <f t="shared" si="327"/>
        <v>35</v>
      </c>
      <c r="EX210">
        <f t="shared" si="328"/>
        <v>1</v>
      </c>
      <c r="FA210">
        <f t="shared" si="329"/>
        <v>10</v>
      </c>
      <c r="FB210">
        <f t="shared" si="330"/>
        <v>15</v>
      </c>
      <c r="FC210">
        <f t="shared" si="331"/>
        <v>25</v>
      </c>
      <c r="FD210">
        <f t="shared" si="332"/>
        <v>24</v>
      </c>
      <c r="FE210">
        <f t="shared" si="333"/>
        <v>-1</v>
      </c>
      <c r="FH210">
        <f t="shared" si="334"/>
        <v>3674</v>
      </c>
      <c r="FI210">
        <f t="shared" si="335"/>
        <v>2708</v>
      </c>
      <c r="FJ210">
        <f t="shared" si="336"/>
        <v>942</v>
      </c>
      <c r="FK210">
        <f t="shared" si="337"/>
        <v>3650</v>
      </c>
      <c r="FL210">
        <f t="shared" si="338"/>
        <v>-24</v>
      </c>
      <c r="FM210">
        <f t="shared" si="339"/>
        <v>0.65323897659226304</v>
      </c>
      <c r="FO210">
        <f t="shared" si="340"/>
        <v>660</v>
      </c>
      <c r="FP210">
        <f t="shared" si="341"/>
        <v>3236</v>
      </c>
      <c r="FQ210">
        <f t="shared" si="342"/>
        <v>3931</v>
      </c>
      <c r="FR210">
        <f t="shared" si="343"/>
        <v>3896</v>
      </c>
      <c r="FS210">
        <f t="shared" si="344"/>
        <v>-35</v>
      </c>
      <c r="FT210">
        <f t="shared" si="345"/>
        <v>0.89035868735690826</v>
      </c>
      <c r="FV210">
        <f t="shared" si="346"/>
        <v>7605</v>
      </c>
      <c r="FW210">
        <f t="shared" si="347"/>
        <v>3674</v>
      </c>
      <c r="FX210">
        <f t="shared" si="348"/>
        <v>3931</v>
      </c>
      <c r="FY210">
        <f t="shared" si="349"/>
        <v>7605</v>
      </c>
      <c r="FZ210">
        <f t="shared" si="350"/>
        <v>0</v>
      </c>
      <c r="GA210">
        <f t="shared" si="351"/>
        <v>0</v>
      </c>
      <c r="GC210">
        <f t="shared" si="352"/>
        <v>133</v>
      </c>
      <c r="GD210">
        <f t="shared" si="353"/>
        <v>95</v>
      </c>
      <c r="GE210">
        <f t="shared" si="354"/>
        <v>38</v>
      </c>
      <c r="GF210">
        <f t="shared" si="355"/>
        <v>133</v>
      </c>
      <c r="GG210">
        <f t="shared" si="356"/>
        <v>0</v>
      </c>
      <c r="GI210">
        <f t="shared" si="357"/>
        <v>13</v>
      </c>
      <c r="GJ210">
        <f t="shared" si="358"/>
        <v>23</v>
      </c>
      <c r="GK210">
        <f t="shared" si="359"/>
        <v>36</v>
      </c>
      <c r="GL210">
        <f t="shared" si="360"/>
        <v>36</v>
      </c>
      <c r="GM210">
        <f t="shared" si="361"/>
        <v>0</v>
      </c>
      <c r="GN210">
        <f t="shared" si="362"/>
        <v>0</v>
      </c>
      <c r="GP210">
        <f t="shared" si="363"/>
        <v>59</v>
      </c>
      <c r="GQ210">
        <f t="shared" si="364"/>
        <v>24</v>
      </c>
      <c r="GR210">
        <f t="shared" si="365"/>
        <v>35</v>
      </c>
      <c r="GS210">
        <f t="shared" si="366"/>
        <v>59</v>
      </c>
      <c r="GT210">
        <f t="shared" si="367"/>
        <v>0</v>
      </c>
      <c r="GU210">
        <f t="shared" si="368"/>
        <v>0</v>
      </c>
      <c r="GW210">
        <f t="shared" si="369"/>
        <v>19</v>
      </c>
      <c r="GX210">
        <f t="shared" si="370"/>
        <v>40</v>
      </c>
      <c r="GY210">
        <f t="shared" si="371"/>
        <v>59</v>
      </c>
      <c r="GZ210">
        <f t="shared" si="372"/>
        <v>9</v>
      </c>
      <c r="HA210">
        <f t="shared" si="373"/>
        <v>25</v>
      </c>
      <c r="HB210">
        <f t="shared" si="374"/>
        <v>34</v>
      </c>
      <c r="HC210">
        <f t="shared" si="375"/>
        <v>10</v>
      </c>
      <c r="HD210">
        <f t="shared" si="376"/>
        <v>15</v>
      </c>
      <c r="HE210">
        <f t="shared" si="377"/>
        <v>25</v>
      </c>
      <c r="HF210">
        <f t="shared" si="378"/>
        <v>59</v>
      </c>
      <c r="HG210">
        <f t="shared" si="379"/>
        <v>0</v>
      </c>
      <c r="HI210">
        <f t="shared" si="380"/>
        <v>3236</v>
      </c>
      <c r="HJ210">
        <f t="shared" si="381"/>
        <v>2708</v>
      </c>
      <c r="HK210">
        <f t="shared" si="382"/>
        <v>5944</v>
      </c>
      <c r="HL210">
        <f t="shared" si="383"/>
        <v>5944</v>
      </c>
      <c r="HM210">
        <f t="shared" si="384"/>
        <v>0</v>
      </c>
      <c r="HN210">
        <f t="shared" si="385"/>
        <v>0</v>
      </c>
      <c r="HP210">
        <f t="shared" si="386"/>
        <v>3887</v>
      </c>
      <c r="HQ210">
        <f t="shared" si="387"/>
        <v>1981</v>
      </c>
      <c r="HR210">
        <f t="shared" si="388"/>
        <v>5944</v>
      </c>
      <c r="HS210">
        <f t="shared" si="389"/>
        <v>5868</v>
      </c>
      <c r="HT210">
        <f t="shared" si="390"/>
        <v>-76</v>
      </c>
      <c r="HU210">
        <f t="shared" si="391"/>
        <v>1.2786002691790088</v>
      </c>
    </row>
    <row r="211" spans="1:229" x14ac:dyDescent="0.35">
      <c r="A211" s="6" t="s">
        <v>4862</v>
      </c>
      <c r="B211" s="6" t="s">
        <v>167</v>
      </c>
      <c r="C211" s="6" t="s">
        <v>134</v>
      </c>
      <c r="D211" s="6">
        <v>34</v>
      </c>
      <c r="E211" s="6" t="s">
        <v>175</v>
      </c>
      <c r="F211" s="6" t="s">
        <v>1845</v>
      </c>
      <c r="G211" s="6" t="s">
        <v>1514</v>
      </c>
      <c r="H211" s="6" t="s">
        <v>706</v>
      </c>
      <c r="I211" s="6" t="s">
        <v>491</v>
      </c>
      <c r="J211" s="6" t="s">
        <v>1281</v>
      </c>
      <c r="K211" s="6" t="s">
        <v>2267</v>
      </c>
      <c r="L211" s="6" t="s">
        <v>799</v>
      </c>
      <c r="M211" s="6" t="s">
        <v>4862</v>
      </c>
      <c r="N211" s="6">
        <v>87</v>
      </c>
      <c r="O211" s="6">
        <v>61</v>
      </c>
      <c r="P211" s="6">
        <v>10</v>
      </c>
      <c r="Q211" s="6" t="s">
        <v>4863</v>
      </c>
      <c r="R211" s="6">
        <v>34</v>
      </c>
      <c r="S211" s="6">
        <v>104</v>
      </c>
      <c r="T211" s="6">
        <v>21</v>
      </c>
      <c r="U211" s="6">
        <v>20</v>
      </c>
      <c r="V211" s="6">
        <v>114</v>
      </c>
      <c r="W211" s="6" t="s">
        <v>1720</v>
      </c>
      <c r="X211" s="6" t="s">
        <v>4864</v>
      </c>
      <c r="Y211" s="6" t="s">
        <v>4865</v>
      </c>
      <c r="Z211" s="6" t="s">
        <v>4866</v>
      </c>
      <c r="AA211" s="6">
        <v>91</v>
      </c>
      <c r="AB211" s="6">
        <v>56</v>
      </c>
      <c r="AC211" s="6">
        <v>70</v>
      </c>
      <c r="AD211" s="6">
        <v>44</v>
      </c>
      <c r="AE211" s="6">
        <v>65</v>
      </c>
      <c r="AF211" s="6">
        <v>63</v>
      </c>
      <c r="AG211" s="6">
        <v>71</v>
      </c>
      <c r="AH211" s="6">
        <v>71</v>
      </c>
      <c r="AI211" s="6">
        <v>35</v>
      </c>
      <c r="AJ211" s="6">
        <v>41</v>
      </c>
      <c r="AK211" s="6">
        <v>38</v>
      </c>
      <c r="AL211" s="6">
        <v>44</v>
      </c>
      <c r="AM211" s="6">
        <v>56</v>
      </c>
      <c r="AN211" s="6">
        <v>67</v>
      </c>
      <c r="AO211" s="6">
        <v>37</v>
      </c>
      <c r="AP211" s="6">
        <v>39</v>
      </c>
      <c r="AQ211" s="6">
        <v>19</v>
      </c>
      <c r="AR211" s="6">
        <v>28</v>
      </c>
      <c r="AS211" s="6">
        <v>22</v>
      </c>
      <c r="AT211" s="6">
        <v>33</v>
      </c>
      <c r="AU211" s="6">
        <v>27</v>
      </c>
      <c r="AV211" s="6">
        <v>30</v>
      </c>
      <c r="AW211" s="6">
        <v>6623</v>
      </c>
      <c r="AX211" s="6" t="s">
        <v>4867</v>
      </c>
      <c r="AY211" s="6">
        <v>1667</v>
      </c>
      <c r="AZ211" s="6" t="s">
        <v>4868</v>
      </c>
      <c r="BA211" s="6">
        <v>4168</v>
      </c>
      <c r="BB211" s="6" t="s">
        <v>4869</v>
      </c>
      <c r="BC211" s="6">
        <v>2455</v>
      </c>
      <c r="BD211" s="6" t="s">
        <v>4250</v>
      </c>
      <c r="BE211" s="6">
        <v>2801</v>
      </c>
      <c r="BF211" s="6" t="s">
        <v>4870</v>
      </c>
      <c r="BG211" s="6">
        <v>4468</v>
      </c>
      <c r="BH211" s="6" t="s">
        <v>4871</v>
      </c>
      <c r="BI211" s="6">
        <v>2090</v>
      </c>
      <c r="BJ211" s="6" t="s">
        <v>4872</v>
      </c>
      <c r="BK211" s="6">
        <v>1332</v>
      </c>
      <c r="BL211" s="6" t="s">
        <v>4873</v>
      </c>
      <c r="BM211" s="6">
        <v>758</v>
      </c>
      <c r="BN211" s="6" t="s">
        <v>1687</v>
      </c>
      <c r="BO211" s="6">
        <v>235</v>
      </c>
      <c r="BP211" s="6">
        <v>502</v>
      </c>
      <c r="BQ211" s="6">
        <v>368</v>
      </c>
      <c r="BR211" s="6" t="s">
        <v>191</v>
      </c>
      <c r="BS211" s="6">
        <v>568</v>
      </c>
      <c r="BT211" s="6" t="s">
        <v>190</v>
      </c>
      <c r="BU211" s="6">
        <v>168</v>
      </c>
      <c r="BV211" s="6" t="s">
        <v>162</v>
      </c>
      <c r="BW211" s="6">
        <v>161</v>
      </c>
      <c r="BX211" s="6">
        <v>-7</v>
      </c>
      <c r="BY211" s="6" t="s">
        <v>4874</v>
      </c>
      <c r="BZ211" s="6" t="s">
        <v>4875</v>
      </c>
      <c r="CA211" s="6" t="s">
        <v>4876</v>
      </c>
      <c r="CB211" s="6" t="s">
        <v>4877</v>
      </c>
      <c r="CC211" s="6" t="s">
        <v>4878</v>
      </c>
      <c r="CD211" s="6" t="s">
        <v>162</v>
      </c>
      <c r="CE211" s="6" t="s">
        <v>4879</v>
      </c>
      <c r="CF211" s="6" t="s">
        <v>4880</v>
      </c>
      <c r="CG211" s="6" t="s">
        <v>4881</v>
      </c>
      <c r="CH211" s="6">
        <v>13</v>
      </c>
      <c r="CI211" s="6">
        <v>25</v>
      </c>
      <c r="CJ211" s="6">
        <v>18</v>
      </c>
      <c r="CK211" s="6">
        <v>19</v>
      </c>
      <c r="CL211" s="6">
        <v>11</v>
      </c>
      <c r="CM211" s="6">
        <v>25</v>
      </c>
      <c r="CN211" s="6">
        <v>27</v>
      </c>
      <c r="CO211" s="6">
        <v>9</v>
      </c>
      <c r="CP211" s="6">
        <v>36</v>
      </c>
      <c r="CQ211" s="6">
        <v>19</v>
      </c>
      <c r="CR211" s="6">
        <v>1842</v>
      </c>
      <c r="CS211" s="6">
        <v>2124</v>
      </c>
      <c r="CT211" s="6">
        <v>2297</v>
      </c>
      <c r="CU211" s="6">
        <v>2098</v>
      </c>
      <c r="CV211" s="6">
        <v>31</v>
      </c>
      <c r="CW211" s="6">
        <v>39</v>
      </c>
      <c r="CX211" s="6">
        <v>70</v>
      </c>
      <c r="CY211" s="6">
        <v>31</v>
      </c>
      <c r="CZ211" s="6">
        <v>71</v>
      </c>
      <c r="DA211" s="6">
        <v>31</v>
      </c>
      <c r="DB211" s="6">
        <v>40</v>
      </c>
      <c r="DC211" s="6" t="s">
        <v>4862</v>
      </c>
      <c r="DE211">
        <f t="shared" si="294"/>
        <v>71</v>
      </c>
      <c r="DF211">
        <f t="shared" si="295"/>
        <v>31</v>
      </c>
      <c r="DG211">
        <f t="shared" si="296"/>
        <v>40</v>
      </c>
      <c r="DH211">
        <f t="shared" si="297"/>
        <v>71</v>
      </c>
      <c r="DI211">
        <f t="shared" si="298"/>
        <v>0</v>
      </c>
      <c r="DL211">
        <f t="shared" si="299"/>
        <v>31</v>
      </c>
      <c r="DM211">
        <f t="shared" si="300"/>
        <v>31</v>
      </c>
      <c r="DN211">
        <f t="shared" si="301"/>
        <v>0</v>
      </c>
      <c r="DQ211">
        <f t="shared" si="302"/>
        <v>71</v>
      </c>
      <c r="DR211">
        <f t="shared" si="303"/>
        <v>70</v>
      </c>
      <c r="DS211">
        <f t="shared" si="304"/>
        <v>-1</v>
      </c>
      <c r="DV211">
        <f t="shared" si="305"/>
        <v>31</v>
      </c>
      <c r="DW211">
        <f t="shared" si="306"/>
        <v>39</v>
      </c>
      <c r="DX211">
        <f t="shared" si="307"/>
        <v>70</v>
      </c>
      <c r="DY211">
        <f t="shared" si="308"/>
        <v>70</v>
      </c>
      <c r="DZ211">
        <f t="shared" si="309"/>
        <v>0</v>
      </c>
      <c r="EC211">
        <f t="shared" si="310"/>
        <v>2124</v>
      </c>
      <c r="ED211">
        <f t="shared" si="311"/>
        <v>2098</v>
      </c>
      <c r="EE211">
        <f t="shared" si="312"/>
        <v>-26</v>
      </c>
      <c r="EF211" s="1">
        <f t="shared" si="313"/>
        <v>1.2241054613935916</v>
      </c>
      <c r="EH211">
        <f t="shared" si="314"/>
        <v>1842</v>
      </c>
      <c r="EI211">
        <f t="shared" si="315"/>
        <v>2297</v>
      </c>
      <c r="EJ211">
        <f t="shared" si="316"/>
        <v>-455</v>
      </c>
      <c r="EK211">
        <f t="shared" si="317"/>
        <v>19.808445798868092</v>
      </c>
      <c r="EM211">
        <f t="shared" si="318"/>
        <v>27</v>
      </c>
      <c r="EN211">
        <f t="shared" si="319"/>
        <v>36</v>
      </c>
      <c r="EO211">
        <f t="shared" si="320"/>
        <v>65</v>
      </c>
      <c r="EP211">
        <f t="shared" si="321"/>
        <v>63</v>
      </c>
      <c r="EQ211">
        <f t="shared" si="322"/>
        <v>-2</v>
      </c>
      <c r="ER211">
        <f t="shared" si="323"/>
        <v>3.0769230769230802</v>
      </c>
      <c r="ET211">
        <f t="shared" si="324"/>
        <v>9</v>
      </c>
      <c r="EU211">
        <f t="shared" si="325"/>
        <v>19</v>
      </c>
      <c r="EV211">
        <f t="shared" si="326"/>
        <v>28</v>
      </c>
      <c r="EW211">
        <f t="shared" si="327"/>
        <v>30</v>
      </c>
      <c r="EX211">
        <f t="shared" si="328"/>
        <v>2</v>
      </c>
      <c r="FA211">
        <f t="shared" si="329"/>
        <v>18</v>
      </c>
      <c r="FB211">
        <f t="shared" si="330"/>
        <v>19</v>
      </c>
      <c r="FC211">
        <f t="shared" si="331"/>
        <v>37</v>
      </c>
      <c r="FD211">
        <f t="shared" si="332"/>
        <v>35</v>
      </c>
      <c r="FE211">
        <f t="shared" si="333"/>
        <v>-2</v>
      </c>
      <c r="FH211">
        <f t="shared" si="334"/>
        <v>4168</v>
      </c>
      <c r="FI211">
        <f t="shared" si="335"/>
        <v>2801</v>
      </c>
      <c r="FJ211">
        <f t="shared" si="336"/>
        <v>1332</v>
      </c>
      <c r="FK211">
        <f t="shared" si="337"/>
        <v>4133</v>
      </c>
      <c r="FL211">
        <f t="shared" si="338"/>
        <v>-35</v>
      </c>
      <c r="FM211">
        <f t="shared" si="339"/>
        <v>0.83973128598847779</v>
      </c>
      <c r="FO211">
        <f t="shared" si="340"/>
        <v>758</v>
      </c>
      <c r="FP211">
        <f t="shared" si="341"/>
        <v>1667</v>
      </c>
      <c r="FQ211">
        <f t="shared" si="342"/>
        <v>2455</v>
      </c>
      <c r="FR211">
        <f t="shared" si="343"/>
        <v>2425</v>
      </c>
      <c r="FS211">
        <f t="shared" si="344"/>
        <v>-30</v>
      </c>
      <c r="FT211">
        <f t="shared" si="345"/>
        <v>1.2219959266802505</v>
      </c>
      <c r="FV211">
        <f t="shared" si="346"/>
        <v>6623</v>
      </c>
      <c r="FW211">
        <f t="shared" si="347"/>
        <v>4168</v>
      </c>
      <c r="FX211">
        <f t="shared" si="348"/>
        <v>2455</v>
      </c>
      <c r="FY211">
        <f t="shared" si="349"/>
        <v>6623</v>
      </c>
      <c r="FZ211">
        <f t="shared" si="350"/>
        <v>0</v>
      </c>
      <c r="GA211">
        <f t="shared" si="351"/>
        <v>0</v>
      </c>
      <c r="GC211">
        <f t="shared" si="352"/>
        <v>114</v>
      </c>
      <c r="GD211">
        <f t="shared" si="353"/>
        <v>70</v>
      </c>
      <c r="GE211">
        <f t="shared" si="354"/>
        <v>44</v>
      </c>
      <c r="GF211">
        <f t="shared" si="355"/>
        <v>114</v>
      </c>
      <c r="GG211">
        <f t="shared" si="356"/>
        <v>0</v>
      </c>
      <c r="GI211">
        <f t="shared" si="357"/>
        <v>13</v>
      </c>
      <c r="GJ211">
        <f t="shared" si="358"/>
        <v>25</v>
      </c>
      <c r="GK211">
        <f t="shared" si="359"/>
        <v>40</v>
      </c>
      <c r="GL211">
        <f t="shared" si="360"/>
        <v>38</v>
      </c>
      <c r="GM211">
        <f t="shared" si="361"/>
        <v>-2</v>
      </c>
      <c r="GN211">
        <f t="shared" si="362"/>
        <v>5</v>
      </c>
      <c r="GP211">
        <f t="shared" si="363"/>
        <v>65</v>
      </c>
      <c r="GQ211">
        <f t="shared" si="364"/>
        <v>35</v>
      </c>
      <c r="GR211">
        <f t="shared" si="365"/>
        <v>30</v>
      </c>
      <c r="GS211">
        <f t="shared" si="366"/>
        <v>65</v>
      </c>
      <c r="GT211">
        <f t="shared" si="367"/>
        <v>0</v>
      </c>
      <c r="GU211">
        <f t="shared" si="368"/>
        <v>3.0769230769230802</v>
      </c>
      <c r="GW211">
        <f t="shared" si="369"/>
        <v>27</v>
      </c>
      <c r="GX211">
        <f t="shared" si="370"/>
        <v>36</v>
      </c>
      <c r="GY211">
        <f t="shared" si="371"/>
        <v>63</v>
      </c>
      <c r="GZ211">
        <f t="shared" si="372"/>
        <v>9</v>
      </c>
      <c r="HA211">
        <f t="shared" si="373"/>
        <v>19</v>
      </c>
      <c r="HB211">
        <f t="shared" si="374"/>
        <v>28</v>
      </c>
      <c r="HC211">
        <f t="shared" si="375"/>
        <v>18</v>
      </c>
      <c r="HD211">
        <f t="shared" si="376"/>
        <v>19</v>
      </c>
      <c r="HE211">
        <f t="shared" si="377"/>
        <v>37</v>
      </c>
      <c r="HF211">
        <f t="shared" si="378"/>
        <v>65</v>
      </c>
      <c r="HG211">
        <f t="shared" si="379"/>
        <v>2</v>
      </c>
      <c r="HI211">
        <f t="shared" si="380"/>
        <v>1667</v>
      </c>
      <c r="HJ211">
        <f t="shared" si="381"/>
        <v>2801</v>
      </c>
      <c r="HK211">
        <f t="shared" si="382"/>
        <v>4468</v>
      </c>
      <c r="HL211">
        <f t="shared" si="383"/>
        <v>4468</v>
      </c>
      <c r="HM211">
        <f t="shared" si="384"/>
        <v>0</v>
      </c>
      <c r="HN211">
        <f t="shared" si="385"/>
        <v>0</v>
      </c>
      <c r="HP211">
        <f t="shared" si="386"/>
        <v>2297</v>
      </c>
      <c r="HQ211">
        <f t="shared" si="387"/>
        <v>2098</v>
      </c>
      <c r="HR211">
        <f t="shared" si="388"/>
        <v>4468</v>
      </c>
      <c r="HS211">
        <f t="shared" si="389"/>
        <v>4395</v>
      </c>
      <c r="HT211">
        <f t="shared" si="390"/>
        <v>-73</v>
      </c>
      <c r="HU211">
        <f t="shared" si="391"/>
        <v>1.6338406445836995</v>
      </c>
    </row>
    <row r="212" spans="1:229" x14ac:dyDescent="0.35">
      <c r="A212" s="6" t="s">
        <v>4882</v>
      </c>
      <c r="B212" s="6" t="s">
        <v>133</v>
      </c>
      <c r="C212" s="6" t="s">
        <v>134</v>
      </c>
      <c r="D212" s="6"/>
      <c r="E212" s="6" t="s">
        <v>1489</v>
      </c>
      <c r="F212" s="6" t="s">
        <v>141</v>
      </c>
      <c r="G212" s="6" t="s">
        <v>170</v>
      </c>
      <c r="H212" s="6" t="s">
        <v>351</v>
      </c>
      <c r="I212" s="6" t="s">
        <v>465</v>
      </c>
      <c r="J212" s="6" t="s">
        <v>173</v>
      </c>
      <c r="K212" s="6" t="s">
        <v>1537</v>
      </c>
      <c r="L212" s="6" t="s">
        <v>954</v>
      </c>
      <c r="M212" s="6" t="s">
        <v>4882</v>
      </c>
      <c r="N212" s="6" t="s">
        <v>143</v>
      </c>
      <c r="O212" s="6" t="s">
        <v>143</v>
      </c>
      <c r="P212" s="6" t="s">
        <v>143</v>
      </c>
      <c r="Q212" s="6" t="s">
        <v>143</v>
      </c>
      <c r="R212" s="6">
        <v>9</v>
      </c>
      <c r="S212" s="6">
        <v>124</v>
      </c>
      <c r="T212" s="6">
        <v>26</v>
      </c>
      <c r="U212" s="6">
        <v>20</v>
      </c>
      <c r="V212" s="6">
        <v>147</v>
      </c>
      <c r="W212" s="6" t="s">
        <v>2554</v>
      </c>
      <c r="X212" s="6" t="s">
        <v>4883</v>
      </c>
      <c r="Y212" s="6" t="s">
        <v>4884</v>
      </c>
      <c r="Z212" s="6" t="s">
        <v>4885</v>
      </c>
      <c r="AA212" s="6">
        <v>115</v>
      </c>
      <c r="AB212" s="6">
        <v>49</v>
      </c>
      <c r="AC212" s="6">
        <v>89</v>
      </c>
      <c r="AD212" s="6">
        <v>58</v>
      </c>
      <c r="AE212" s="6">
        <v>50</v>
      </c>
      <c r="AF212" s="6">
        <v>48</v>
      </c>
      <c r="AG212" s="6">
        <v>51</v>
      </c>
      <c r="AH212" s="6">
        <v>52</v>
      </c>
      <c r="AI212" s="6">
        <v>22</v>
      </c>
      <c r="AJ212" s="6">
        <v>30</v>
      </c>
      <c r="AK212" s="6">
        <v>33</v>
      </c>
      <c r="AL212" s="6">
        <v>23</v>
      </c>
      <c r="AM212" s="6">
        <v>42</v>
      </c>
      <c r="AN212" s="6">
        <v>51</v>
      </c>
      <c r="AO212" s="6">
        <v>42</v>
      </c>
      <c r="AP212" s="6">
        <v>22</v>
      </c>
      <c r="AQ212" s="6">
        <v>0</v>
      </c>
      <c r="AR212" s="6">
        <v>29</v>
      </c>
      <c r="AS212" s="6">
        <v>18</v>
      </c>
      <c r="AT212" s="6">
        <v>18</v>
      </c>
      <c r="AU212" s="6">
        <v>29</v>
      </c>
      <c r="AV212" s="6">
        <v>28</v>
      </c>
      <c r="AW212" s="6">
        <v>6489</v>
      </c>
      <c r="AX212" s="6" t="s">
        <v>4886</v>
      </c>
      <c r="AY212" s="6">
        <v>1644</v>
      </c>
      <c r="AZ212" s="6" t="s">
        <v>4887</v>
      </c>
      <c r="BA212" s="6">
        <v>4129</v>
      </c>
      <c r="BB212" s="6" t="s">
        <v>4888</v>
      </c>
      <c r="BC212" s="6">
        <v>2364</v>
      </c>
      <c r="BD212" s="6" t="s">
        <v>4889</v>
      </c>
      <c r="BE212" s="6">
        <v>2477</v>
      </c>
      <c r="BF212" s="6" t="s">
        <v>4890</v>
      </c>
      <c r="BG212" s="6">
        <v>4117</v>
      </c>
      <c r="BH212" s="6" t="s">
        <v>4891</v>
      </c>
      <c r="BI212" s="6">
        <v>2322</v>
      </c>
      <c r="BJ212" s="6" t="s">
        <v>866</v>
      </c>
      <c r="BK212" s="6">
        <v>1630</v>
      </c>
      <c r="BL212" s="6" t="s">
        <v>4892</v>
      </c>
      <c r="BM212" s="6">
        <v>692</v>
      </c>
      <c r="BN212" s="6" t="s">
        <v>4893</v>
      </c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 t="s">
        <v>4894</v>
      </c>
      <c r="BZ212" s="6" t="s">
        <v>4895</v>
      </c>
      <c r="CA212" s="6" t="s">
        <v>4896</v>
      </c>
      <c r="CB212" s="6" t="s">
        <v>4897</v>
      </c>
      <c r="CC212" s="6" t="s">
        <v>4898</v>
      </c>
      <c r="CD212" s="6" t="s">
        <v>162</v>
      </c>
      <c r="CE212" s="6" t="s">
        <v>4899</v>
      </c>
      <c r="CF212" s="6" t="s">
        <v>4900</v>
      </c>
      <c r="CG212" s="6" t="s">
        <v>4901</v>
      </c>
      <c r="CH212" s="6">
        <v>19</v>
      </c>
      <c r="CI212" s="6">
        <v>14</v>
      </c>
      <c r="CJ212" s="6">
        <v>12</v>
      </c>
      <c r="CK212" s="6">
        <v>9</v>
      </c>
      <c r="CL212" s="6">
        <v>23</v>
      </c>
      <c r="CM212" s="6">
        <v>19</v>
      </c>
      <c r="CN212" s="6">
        <v>26</v>
      </c>
      <c r="CO212" s="6">
        <v>14</v>
      </c>
      <c r="CP212" s="6">
        <v>24</v>
      </c>
      <c r="CQ212" s="6">
        <v>15</v>
      </c>
      <c r="CR212" s="6">
        <v>2126</v>
      </c>
      <c r="CS212" s="6">
        <v>1905</v>
      </c>
      <c r="CT212" s="6">
        <v>2251</v>
      </c>
      <c r="CU212" s="6">
        <v>1810</v>
      </c>
      <c r="CV212" s="6">
        <v>36</v>
      </c>
      <c r="CW212" s="6">
        <v>53</v>
      </c>
      <c r="CX212" s="6">
        <v>51</v>
      </c>
      <c r="CY212" s="6">
        <v>18</v>
      </c>
      <c r="CZ212" s="6">
        <v>51</v>
      </c>
      <c r="DA212" s="6">
        <v>18</v>
      </c>
      <c r="DB212" s="6">
        <v>33</v>
      </c>
      <c r="DC212" s="6" t="s">
        <v>4882</v>
      </c>
      <c r="DE212">
        <f t="shared" si="294"/>
        <v>51</v>
      </c>
      <c r="DF212">
        <f t="shared" si="295"/>
        <v>18</v>
      </c>
      <c r="DG212">
        <f t="shared" si="296"/>
        <v>33</v>
      </c>
      <c r="DH212">
        <f t="shared" si="297"/>
        <v>51</v>
      </c>
      <c r="DI212">
        <f t="shared" si="298"/>
        <v>0</v>
      </c>
      <c r="DL212">
        <f t="shared" si="299"/>
        <v>18</v>
      </c>
      <c r="DM212">
        <f t="shared" si="300"/>
        <v>18</v>
      </c>
      <c r="DN212">
        <f t="shared" si="301"/>
        <v>0</v>
      </c>
      <c r="DQ212">
        <f t="shared" si="302"/>
        <v>51</v>
      </c>
      <c r="DR212">
        <f t="shared" si="303"/>
        <v>51</v>
      </c>
      <c r="DS212">
        <f t="shared" si="304"/>
        <v>0</v>
      </c>
      <c r="DV212">
        <f t="shared" si="305"/>
        <v>36</v>
      </c>
      <c r="DW212">
        <f t="shared" si="306"/>
        <v>53</v>
      </c>
      <c r="DX212">
        <f t="shared" si="307"/>
        <v>89</v>
      </c>
      <c r="DY212">
        <f t="shared" si="308"/>
        <v>89</v>
      </c>
      <c r="DZ212">
        <f t="shared" si="309"/>
        <v>0</v>
      </c>
      <c r="EC212">
        <f t="shared" si="310"/>
        <v>1905</v>
      </c>
      <c r="ED212">
        <f t="shared" si="311"/>
        <v>1810</v>
      </c>
      <c r="EE212">
        <f t="shared" si="312"/>
        <v>-95</v>
      </c>
      <c r="EF212" s="1">
        <f t="shared" si="313"/>
        <v>4.9868766404199505</v>
      </c>
      <c r="EH212">
        <f t="shared" si="314"/>
        <v>2126</v>
      </c>
      <c r="EI212">
        <f t="shared" si="315"/>
        <v>2251</v>
      </c>
      <c r="EJ212">
        <f t="shared" si="316"/>
        <v>-125</v>
      </c>
      <c r="EK212">
        <f t="shared" si="317"/>
        <v>5.5530875166592608</v>
      </c>
      <c r="EM212">
        <f t="shared" si="318"/>
        <v>26</v>
      </c>
      <c r="EN212">
        <f t="shared" si="319"/>
        <v>24</v>
      </c>
      <c r="EO212">
        <f t="shared" si="320"/>
        <v>50</v>
      </c>
      <c r="EP212">
        <f t="shared" si="321"/>
        <v>50</v>
      </c>
      <c r="EQ212">
        <f t="shared" si="322"/>
        <v>0</v>
      </c>
      <c r="ER212">
        <f t="shared" si="323"/>
        <v>0</v>
      </c>
      <c r="ET212">
        <f t="shared" si="324"/>
        <v>14</v>
      </c>
      <c r="EU212">
        <f t="shared" si="325"/>
        <v>15</v>
      </c>
      <c r="EV212">
        <f t="shared" si="326"/>
        <v>29</v>
      </c>
      <c r="EW212">
        <f t="shared" si="327"/>
        <v>28</v>
      </c>
      <c r="EX212">
        <f t="shared" si="328"/>
        <v>-1</v>
      </c>
      <c r="FA212">
        <f t="shared" si="329"/>
        <v>12</v>
      </c>
      <c r="FB212">
        <f t="shared" si="330"/>
        <v>9</v>
      </c>
      <c r="FC212">
        <f t="shared" si="331"/>
        <v>21</v>
      </c>
      <c r="FD212">
        <f t="shared" si="332"/>
        <v>22</v>
      </c>
      <c r="FE212">
        <f t="shared" si="333"/>
        <v>1</v>
      </c>
      <c r="FH212">
        <f t="shared" si="334"/>
        <v>4129</v>
      </c>
      <c r="FI212">
        <f t="shared" si="335"/>
        <v>2477</v>
      </c>
      <c r="FJ212">
        <f t="shared" si="336"/>
        <v>1630</v>
      </c>
      <c r="FK212">
        <f t="shared" si="337"/>
        <v>4107</v>
      </c>
      <c r="FL212">
        <f t="shared" si="338"/>
        <v>-22</v>
      </c>
      <c r="FM212">
        <f t="shared" si="339"/>
        <v>0.53281666263018224</v>
      </c>
      <c r="FO212">
        <f t="shared" si="340"/>
        <v>692</v>
      </c>
      <c r="FP212">
        <f t="shared" si="341"/>
        <v>1644</v>
      </c>
      <c r="FQ212">
        <f t="shared" si="342"/>
        <v>2364</v>
      </c>
      <c r="FR212">
        <f t="shared" si="343"/>
        <v>2336</v>
      </c>
      <c r="FS212">
        <f t="shared" si="344"/>
        <v>-28</v>
      </c>
      <c r="FT212">
        <f t="shared" si="345"/>
        <v>1.1844331641285919</v>
      </c>
      <c r="FV212">
        <f t="shared" si="346"/>
        <v>6489</v>
      </c>
      <c r="FW212">
        <f t="shared" si="347"/>
        <v>4129</v>
      </c>
      <c r="FX212">
        <f t="shared" si="348"/>
        <v>2364</v>
      </c>
      <c r="FY212">
        <f t="shared" si="349"/>
        <v>6493</v>
      </c>
      <c r="FZ212">
        <f t="shared" si="350"/>
        <v>-4</v>
      </c>
      <c r="GA212">
        <f t="shared" si="351"/>
        <v>6.1604805174809485E-2</v>
      </c>
      <c r="GC212">
        <f t="shared" si="352"/>
        <v>147</v>
      </c>
      <c r="GD212">
        <f t="shared" si="353"/>
        <v>89</v>
      </c>
      <c r="GE212">
        <f t="shared" si="354"/>
        <v>58</v>
      </c>
      <c r="GF212">
        <f t="shared" si="355"/>
        <v>147</v>
      </c>
      <c r="GG212">
        <f t="shared" si="356"/>
        <v>0</v>
      </c>
      <c r="GI212">
        <f t="shared" si="357"/>
        <v>19</v>
      </c>
      <c r="GJ212">
        <f t="shared" si="358"/>
        <v>14</v>
      </c>
      <c r="GK212">
        <f t="shared" si="359"/>
        <v>33</v>
      </c>
      <c r="GL212">
        <f t="shared" si="360"/>
        <v>33</v>
      </c>
      <c r="GM212">
        <f t="shared" si="361"/>
        <v>0</v>
      </c>
      <c r="GN212">
        <f t="shared" si="362"/>
        <v>0</v>
      </c>
      <c r="GP212">
        <f t="shared" si="363"/>
        <v>50</v>
      </c>
      <c r="GQ212">
        <f t="shared" si="364"/>
        <v>22</v>
      </c>
      <c r="GR212">
        <f t="shared" si="365"/>
        <v>28</v>
      </c>
      <c r="GS212">
        <f t="shared" si="366"/>
        <v>50</v>
      </c>
      <c r="GT212">
        <f t="shared" si="367"/>
        <v>0</v>
      </c>
      <c r="GU212">
        <f t="shared" si="368"/>
        <v>0</v>
      </c>
      <c r="GW212">
        <f t="shared" si="369"/>
        <v>26</v>
      </c>
      <c r="GX212">
        <f t="shared" si="370"/>
        <v>24</v>
      </c>
      <c r="GY212">
        <f t="shared" si="371"/>
        <v>50</v>
      </c>
      <c r="GZ212">
        <f t="shared" si="372"/>
        <v>14</v>
      </c>
      <c r="HA212">
        <f t="shared" si="373"/>
        <v>15</v>
      </c>
      <c r="HB212">
        <f t="shared" si="374"/>
        <v>29</v>
      </c>
      <c r="HC212">
        <f t="shared" si="375"/>
        <v>12</v>
      </c>
      <c r="HD212">
        <f t="shared" si="376"/>
        <v>9</v>
      </c>
      <c r="HE212">
        <f t="shared" si="377"/>
        <v>21</v>
      </c>
      <c r="HF212">
        <f t="shared" si="378"/>
        <v>50</v>
      </c>
      <c r="HG212">
        <f t="shared" si="379"/>
        <v>0</v>
      </c>
      <c r="HI212">
        <f t="shared" si="380"/>
        <v>1644</v>
      </c>
      <c r="HJ212">
        <f t="shared" si="381"/>
        <v>2477</v>
      </c>
      <c r="HK212">
        <f t="shared" si="382"/>
        <v>4117</v>
      </c>
      <c r="HL212">
        <f t="shared" si="383"/>
        <v>4121</v>
      </c>
      <c r="HM212">
        <f t="shared" si="384"/>
        <v>4</v>
      </c>
      <c r="HN212">
        <f t="shared" si="385"/>
        <v>9.7063819461297385E-2</v>
      </c>
      <c r="HP212">
        <f t="shared" si="386"/>
        <v>2251</v>
      </c>
      <c r="HQ212">
        <f t="shared" si="387"/>
        <v>1810</v>
      </c>
      <c r="HR212">
        <f t="shared" si="388"/>
        <v>4117</v>
      </c>
      <c r="HS212">
        <f t="shared" si="389"/>
        <v>4061</v>
      </c>
      <c r="HT212">
        <f t="shared" si="390"/>
        <v>-56</v>
      </c>
      <c r="HU212">
        <f t="shared" si="391"/>
        <v>1.360213747874667</v>
      </c>
    </row>
    <row r="213" spans="1:229" x14ac:dyDescent="0.35">
      <c r="A213" s="6" t="s">
        <v>4902</v>
      </c>
      <c r="B213" s="6" t="s">
        <v>167</v>
      </c>
      <c r="C213" s="6" t="s">
        <v>134</v>
      </c>
      <c r="D213" s="6">
        <v>65</v>
      </c>
      <c r="E213" s="6" t="s">
        <v>433</v>
      </c>
      <c r="F213" s="6" t="s">
        <v>1759</v>
      </c>
      <c r="G213" s="6" t="s">
        <v>799</v>
      </c>
      <c r="H213" s="6" t="s">
        <v>138</v>
      </c>
      <c r="I213" s="6" t="s">
        <v>578</v>
      </c>
      <c r="J213" s="6" t="s">
        <v>929</v>
      </c>
      <c r="K213" s="6" t="s">
        <v>489</v>
      </c>
      <c r="L213" s="6" t="s">
        <v>351</v>
      </c>
      <c r="M213" s="6" t="s">
        <v>4902</v>
      </c>
      <c r="N213" s="6" t="s">
        <v>143</v>
      </c>
      <c r="O213" s="6" t="s">
        <v>143</v>
      </c>
      <c r="P213" s="6" t="s">
        <v>143</v>
      </c>
      <c r="Q213" s="6" t="s">
        <v>143</v>
      </c>
      <c r="R213" s="6">
        <v>32</v>
      </c>
      <c r="S213" s="6">
        <v>103</v>
      </c>
      <c r="T213" s="6">
        <v>23</v>
      </c>
      <c r="U213" s="6">
        <v>21</v>
      </c>
      <c r="V213" s="6">
        <v>124</v>
      </c>
      <c r="W213" s="6" t="s">
        <v>2139</v>
      </c>
      <c r="X213" s="6" t="s">
        <v>4903</v>
      </c>
      <c r="Y213" s="6" t="s">
        <v>4904</v>
      </c>
      <c r="Z213" s="6" t="s">
        <v>4905</v>
      </c>
      <c r="AA213" s="6">
        <v>94</v>
      </c>
      <c r="AB213" s="6">
        <v>57</v>
      </c>
      <c r="AC213" s="6">
        <v>71</v>
      </c>
      <c r="AD213" s="6">
        <v>53</v>
      </c>
      <c r="AE213" s="6">
        <v>53</v>
      </c>
      <c r="AF213" s="6">
        <v>45</v>
      </c>
      <c r="AG213" s="6">
        <v>54</v>
      </c>
      <c r="AH213" s="6">
        <v>54</v>
      </c>
      <c r="AI213" s="6">
        <v>23</v>
      </c>
      <c r="AJ213" s="6">
        <v>18</v>
      </c>
      <c r="AK213" s="6">
        <v>21</v>
      </c>
      <c r="AL213" s="6">
        <v>24</v>
      </c>
      <c r="AM213" s="6">
        <v>39</v>
      </c>
      <c r="AN213" s="6">
        <v>53</v>
      </c>
      <c r="AO213" s="6">
        <v>15</v>
      </c>
      <c r="AP213" s="6">
        <v>23</v>
      </c>
      <c r="AQ213" s="6">
        <v>24</v>
      </c>
      <c r="AR213" s="6">
        <v>30</v>
      </c>
      <c r="AS213" s="6">
        <v>27</v>
      </c>
      <c r="AT213" s="6">
        <v>33</v>
      </c>
      <c r="AU213" s="6">
        <v>30</v>
      </c>
      <c r="AV213" s="6">
        <v>30</v>
      </c>
      <c r="AW213" s="6">
        <v>5672</v>
      </c>
      <c r="AX213" s="6" t="s">
        <v>4906</v>
      </c>
      <c r="AY213" s="6">
        <v>2054</v>
      </c>
      <c r="AZ213" s="6" t="s">
        <v>4907</v>
      </c>
      <c r="BA213" s="6">
        <v>2827</v>
      </c>
      <c r="BB213" s="6" t="s">
        <v>4908</v>
      </c>
      <c r="BC213" s="6">
        <v>2845</v>
      </c>
      <c r="BD213" s="6" t="s">
        <v>4909</v>
      </c>
      <c r="BE213" s="6">
        <v>1355</v>
      </c>
      <c r="BF213" s="6" t="s">
        <v>4910</v>
      </c>
      <c r="BG213" s="6">
        <v>3414</v>
      </c>
      <c r="BH213" s="6" t="s">
        <v>4911</v>
      </c>
      <c r="BI213" s="6">
        <v>2205</v>
      </c>
      <c r="BJ213" s="6" t="s">
        <v>1042</v>
      </c>
      <c r="BK213" s="6">
        <v>1444</v>
      </c>
      <c r="BL213" s="6" t="s">
        <v>4912</v>
      </c>
      <c r="BM213" s="6">
        <v>761</v>
      </c>
      <c r="BN213" s="6" t="s">
        <v>4913</v>
      </c>
      <c r="BO213" s="6">
        <v>237</v>
      </c>
      <c r="BP213" s="6">
        <v>458</v>
      </c>
      <c r="BQ213" s="6">
        <v>344</v>
      </c>
      <c r="BR213" s="6" t="s">
        <v>190</v>
      </c>
      <c r="BS213" s="6">
        <v>197</v>
      </c>
      <c r="BT213" s="6" t="s">
        <v>191</v>
      </c>
      <c r="BU213" s="6">
        <v>491</v>
      </c>
      <c r="BV213" s="6" t="s">
        <v>162</v>
      </c>
      <c r="BW213" s="6">
        <v>482</v>
      </c>
      <c r="BX213" s="6">
        <v>-9</v>
      </c>
      <c r="BY213" s="6" t="s">
        <v>4914</v>
      </c>
      <c r="BZ213" s="6" t="s">
        <v>4915</v>
      </c>
      <c r="CA213" s="6" t="s">
        <v>4916</v>
      </c>
      <c r="CB213" s="6" t="s">
        <v>4917</v>
      </c>
      <c r="CC213" s="6" t="s">
        <v>4918</v>
      </c>
      <c r="CD213" s="6" t="s">
        <v>162</v>
      </c>
      <c r="CE213" s="6" t="s">
        <v>4919</v>
      </c>
      <c r="CF213" s="6" t="s">
        <v>4920</v>
      </c>
      <c r="CG213" s="6" t="s">
        <v>4921</v>
      </c>
      <c r="CH213" s="6">
        <v>11</v>
      </c>
      <c r="CI213" s="6">
        <v>11</v>
      </c>
      <c r="CJ213" s="6">
        <v>11</v>
      </c>
      <c r="CK213" s="6">
        <v>11</v>
      </c>
      <c r="CL213" s="6">
        <v>9</v>
      </c>
      <c r="CM213" s="6">
        <v>7</v>
      </c>
      <c r="CN213" s="6">
        <v>29</v>
      </c>
      <c r="CO213" s="6">
        <v>18</v>
      </c>
      <c r="CP213" s="6">
        <v>23</v>
      </c>
      <c r="CQ213" s="6">
        <v>12</v>
      </c>
      <c r="CR213" s="6">
        <v>1175</v>
      </c>
      <c r="CS213" s="6">
        <v>1946</v>
      </c>
      <c r="CT213" s="6">
        <v>1459</v>
      </c>
      <c r="CU213" s="6">
        <v>1901</v>
      </c>
      <c r="CV213" s="6">
        <v>36</v>
      </c>
      <c r="CW213" s="6">
        <v>35</v>
      </c>
      <c r="CX213" s="6">
        <v>54</v>
      </c>
      <c r="CY213" s="6">
        <v>32</v>
      </c>
      <c r="CZ213" s="6">
        <v>54</v>
      </c>
      <c r="DA213" s="6">
        <v>32</v>
      </c>
      <c r="DB213" s="6">
        <v>22</v>
      </c>
      <c r="DC213" s="6" t="s">
        <v>4902</v>
      </c>
      <c r="DE213">
        <f t="shared" si="294"/>
        <v>54</v>
      </c>
      <c r="DF213">
        <f t="shared" si="295"/>
        <v>32</v>
      </c>
      <c r="DG213">
        <f t="shared" si="296"/>
        <v>22</v>
      </c>
      <c r="DH213">
        <f t="shared" si="297"/>
        <v>54</v>
      </c>
      <c r="DI213">
        <f t="shared" si="298"/>
        <v>0</v>
      </c>
      <c r="DL213">
        <f t="shared" si="299"/>
        <v>32</v>
      </c>
      <c r="DM213">
        <f t="shared" si="300"/>
        <v>32</v>
      </c>
      <c r="DN213">
        <f t="shared" si="301"/>
        <v>0</v>
      </c>
      <c r="DQ213">
        <f t="shared" si="302"/>
        <v>54</v>
      </c>
      <c r="DR213">
        <f t="shared" si="303"/>
        <v>54</v>
      </c>
      <c r="DS213">
        <f t="shared" si="304"/>
        <v>0</v>
      </c>
      <c r="DV213">
        <f t="shared" si="305"/>
        <v>36</v>
      </c>
      <c r="DW213">
        <f t="shared" si="306"/>
        <v>35</v>
      </c>
      <c r="DX213">
        <f t="shared" si="307"/>
        <v>71</v>
      </c>
      <c r="DY213">
        <f t="shared" si="308"/>
        <v>71</v>
      </c>
      <c r="DZ213">
        <f t="shared" si="309"/>
        <v>0</v>
      </c>
      <c r="EC213">
        <f t="shared" si="310"/>
        <v>1946</v>
      </c>
      <c r="ED213">
        <f t="shared" si="311"/>
        <v>1901</v>
      </c>
      <c r="EE213">
        <f t="shared" si="312"/>
        <v>-45</v>
      </c>
      <c r="EF213" s="1">
        <f t="shared" si="313"/>
        <v>2.3124357656731718</v>
      </c>
      <c r="EH213">
        <f t="shared" si="314"/>
        <v>1175</v>
      </c>
      <c r="EI213">
        <f t="shared" si="315"/>
        <v>1459</v>
      </c>
      <c r="EJ213">
        <f t="shared" si="316"/>
        <v>-284</v>
      </c>
      <c r="EK213">
        <f t="shared" si="317"/>
        <v>19.465387251542154</v>
      </c>
      <c r="EM213">
        <f t="shared" si="318"/>
        <v>29</v>
      </c>
      <c r="EN213">
        <f t="shared" si="319"/>
        <v>23</v>
      </c>
      <c r="EO213">
        <f t="shared" si="320"/>
        <v>53</v>
      </c>
      <c r="EP213">
        <f t="shared" si="321"/>
        <v>52</v>
      </c>
      <c r="EQ213">
        <f t="shared" si="322"/>
        <v>-1</v>
      </c>
      <c r="ER213">
        <f t="shared" si="323"/>
        <v>1.8867924528301927</v>
      </c>
      <c r="ET213">
        <f t="shared" si="324"/>
        <v>18</v>
      </c>
      <c r="EU213">
        <f t="shared" si="325"/>
        <v>12</v>
      </c>
      <c r="EV213">
        <f t="shared" si="326"/>
        <v>30</v>
      </c>
      <c r="EW213">
        <f t="shared" si="327"/>
        <v>30</v>
      </c>
      <c r="EX213">
        <f t="shared" si="328"/>
        <v>0</v>
      </c>
      <c r="FA213">
        <f t="shared" si="329"/>
        <v>11</v>
      </c>
      <c r="FB213">
        <f t="shared" si="330"/>
        <v>11</v>
      </c>
      <c r="FC213">
        <f t="shared" si="331"/>
        <v>22</v>
      </c>
      <c r="FD213">
        <f t="shared" si="332"/>
        <v>23</v>
      </c>
      <c r="FE213">
        <f t="shared" si="333"/>
        <v>1</v>
      </c>
      <c r="FH213">
        <f t="shared" si="334"/>
        <v>2827</v>
      </c>
      <c r="FI213">
        <f t="shared" si="335"/>
        <v>1355</v>
      </c>
      <c r="FJ213">
        <f t="shared" si="336"/>
        <v>1444</v>
      </c>
      <c r="FK213">
        <f t="shared" si="337"/>
        <v>2799</v>
      </c>
      <c r="FL213">
        <f t="shared" si="338"/>
        <v>-28</v>
      </c>
      <c r="FM213">
        <f t="shared" si="339"/>
        <v>0.9904492394764759</v>
      </c>
      <c r="FO213">
        <f t="shared" si="340"/>
        <v>761</v>
      </c>
      <c r="FP213">
        <f t="shared" si="341"/>
        <v>2054</v>
      </c>
      <c r="FQ213">
        <f t="shared" si="342"/>
        <v>2845</v>
      </c>
      <c r="FR213">
        <f t="shared" si="343"/>
        <v>2815</v>
      </c>
      <c r="FS213">
        <f t="shared" si="344"/>
        <v>-30</v>
      </c>
      <c r="FT213">
        <f t="shared" si="345"/>
        <v>1.05448154657293</v>
      </c>
      <c r="FV213">
        <f t="shared" si="346"/>
        <v>5672</v>
      </c>
      <c r="FW213">
        <f t="shared" si="347"/>
        <v>2827</v>
      </c>
      <c r="FX213">
        <f t="shared" si="348"/>
        <v>2845</v>
      </c>
      <c r="FY213">
        <f t="shared" si="349"/>
        <v>5672</v>
      </c>
      <c r="FZ213">
        <f t="shared" si="350"/>
        <v>0</v>
      </c>
      <c r="GA213">
        <f t="shared" si="351"/>
        <v>0</v>
      </c>
      <c r="GC213">
        <f t="shared" si="352"/>
        <v>124</v>
      </c>
      <c r="GD213">
        <f t="shared" si="353"/>
        <v>71</v>
      </c>
      <c r="GE213">
        <f t="shared" si="354"/>
        <v>53</v>
      </c>
      <c r="GF213">
        <f t="shared" si="355"/>
        <v>124</v>
      </c>
      <c r="GG213">
        <f t="shared" si="356"/>
        <v>0</v>
      </c>
      <c r="GI213">
        <f t="shared" si="357"/>
        <v>11</v>
      </c>
      <c r="GJ213">
        <f t="shared" si="358"/>
        <v>11</v>
      </c>
      <c r="GK213">
        <f t="shared" si="359"/>
        <v>22</v>
      </c>
      <c r="GL213">
        <f t="shared" si="360"/>
        <v>22</v>
      </c>
      <c r="GM213">
        <f t="shared" si="361"/>
        <v>0</v>
      </c>
      <c r="GN213">
        <f t="shared" si="362"/>
        <v>0</v>
      </c>
      <c r="GP213">
        <f t="shared" si="363"/>
        <v>53</v>
      </c>
      <c r="GQ213">
        <f t="shared" si="364"/>
        <v>23</v>
      </c>
      <c r="GR213">
        <f t="shared" si="365"/>
        <v>30</v>
      </c>
      <c r="GS213">
        <f t="shared" si="366"/>
        <v>53</v>
      </c>
      <c r="GT213">
        <f t="shared" si="367"/>
        <v>0</v>
      </c>
      <c r="GU213">
        <f t="shared" si="368"/>
        <v>1.8867924528301927</v>
      </c>
      <c r="GW213">
        <f t="shared" si="369"/>
        <v>29</v>
      </c>
      <c r="GX213">
        <f t="shared" si="370"/>
        <v>23</v>
      </c>
      <c r="GY213">
        <f t="shared" si="371"/>
        <v>52</v>
      </c>
      <c r="GZ213">
        <f t="shared" si="372"/>
        <v>18</v>
      </c>
      <c r="HA213">
        <f t="shared" si="373"/>
        <v>12</v>
      </c>
      <c r="HB213">
        <f t="shared" si="374"/>
        <v>30</v>
      </c>
      <c r="HC213">
        <f t="shared" si="375"/>
        <v>11</v>
      </c>
      <c r="HD213">
        <f t="shared" si="376"/>
        <v>11</v>
      </c>
      <c r="HE213">
        <f t="shared" si="377"/>
        <v>22</v>
      </c>
      <c r="HF213">
        <f t="shared" si="378"/>
        <v>52</v>
      </c>
      <c r="HG213">
        <f t="shared" si="379"/>
        <v>0</v>
      </c>
      <c r="HI213">
        <f t="shared" si="380"/>
        <v>2054</v>
      </c>
      <c r="HJ213">
        <f t="shared" si="381"/>
        <v>1355</v>
      </c>
      <c r="HK213">
        <f t="shared" si="382"/>
        <v>3414</v>
      </c>
      <c r="HL213">
        <f t="shared" si="383"/>
        <v>3409</v>
      </c>
      <c r="HM213">
        <f t="shared" si="384"/>
        <v>-5</v>
      </c>
      <c r="HN213">
        <f t="shared" si="385"/>
        <v>0.14645577035734902</v>
      </c>
      <c r="HP213">
        <f t="shared" si="386"/>
        <v>1459</v>
      </c>
      <c r="HQ213">
        <f t="shared" si="387"/>
        <v>1901</v>
      </c>
      <c r="HR213">
        <f t="shared" si="388"/>
        <v>3414</v>
      </c>
      <c r="HS213">
        <f t="shared" si="389"/>
        <v>3360</v>
      </c>
      <c r="HT213">
        <f t="shared" si="390"/>
        <v>-54</v>
      </c>
      <c r="HU213">
        <f t="shared" si="391"/>
        <v>1.5817223198594093</v>
      </c>
    </row>
    <row r="214" spans="1:229" x14ac:dyDescent="0.35">
      <c r="A214" s="6" t="s">
        <v>4922</v>
      </c>
      <c r="B214" s="6" t="s">
        <v>133</v>
      </c>
      <c r="C214" s="6" t="s">
        <v>134</v>
      </c>
      <c r="D214" s="6"/>
      <c r="E214" s="6" t="s">
        <v>353</v>
      </c>
      <c r="F214" s="6" t="s">
        <v>1559</v>
      </c>
      <c r="G214" s="6" t="s">
        <v>826</v>
      </c>
      <c r="H214" s="6" t="s">
        <v>1489</v>
      </c>
      <c r="I214" s="6" t="s">
        <v>1052</v>
      </c>
      <c r="J214" s="6" t="s">
        <v>350</v>
      </c>
      <c r="K214" s="6" t="s">
        <v>467</v>
      </c>
      <c r="L214" s="6" t="s">
        <v>325</v>
      </c>
      <c r="M214" s="6" t="s">
        <v>4922</v>
      </c>
      <c r="N214" s="6" t="s">
        <v>143</v>
      </c>
      <c r="O214" s="6" t="s">
        <v>143</v>
      </c>
      <c r="P214" s="6" t="s">
        <v>143</v>
      </c>
      <c r="Q214" s="6" t="s">
        <v>143</v>
      </c>
      <c r="R214" s="6">
        <v>31</v>
      </c>
      <c r="S214" s="6">
        <v>79</v>
      </c>
      <c r="T214" s="6">
        <v>20</v>
      </c>
      <c r="U214" s="6">
        <v>21</v>
      </c>
      <c r="V214" s="6">
        <v>114</v>
      </c>
      <c r="W214" s="6" t="s">
        <v>4923</v>
      </c>
      <c r="X214" s="6" t="s">
        <v>4924</v>
      </c>
      <c r="Y214" s="6" t="s">
        <v>4925</v>
      </c>
      <c r="Z214" s="6" t="s">
        <v>4926</v>
      </c>
      <c r="AA214" s="6">
        <v>77</v>
      </c>
      <c r="AB214" s="6">
        <v>47</v>
      </c>
      <c r="AC214" s="6">
        <v>57</v>
      </c>
      <c r="AD214" s="6">
        <v>57</v>
      </c>
      <c r="AE214" s="6">
        <v>51</v>
      </c>
      <c r="AF214" s="6">
        <v>35</v>
      </c>
      <c r="AG214" s="6">
        <v>45</v>
      </c>
      <c r="AH214" s="6">
        <v>51</v>
      </c>
      <c r="AI214" s="6">
        <v>30</v>
      </c>
      <c r="AJ214" s="6">
        <v>22</v>
      </c>
      <c r="AK214" s="6">
        <v>28</v>
      </c>
      <c r="AL214" s="6">
        <v>33</v>
      </c>
      <c r="AM214" s="6">
        <v>30</v>
      </c>
      <c r="AN214" s="6">
        <v>51</v>
      </c>
      <c r="AO214" s="6">
        <v>24</v>
      </c>
      <c r="AP214" s="6">
        <v>29</v>
      </c>
      <c r="AQ214" s="6">
        <v>6</v>
      </c>
      <c r="AR214" s="6">
        <v>22</v>
      </c>
      <c r="AS214" s="6">
        <v>13</v>
      </c>
      <c r="AT214" s="6">
        <v>17</v>
      </c>
      <c r="AU214" s="6">
        <v>18</v>
      </c>
      <c r="AV214" s="6">
        <v>25</v>
      </c>
      <c r="AW214" s="6">
        <v>4698</v>
      </c>
      <c r="AX214" s="6" t="s">
        <v>4927</v>
      </c>
      <c r="AY214" s="6">
        <v>827</v>
      </c>
      <c r="AZ214" s="6" t="s">
        <v>4753</v>
      </c>
      <c r="BA214" s="6">
        <v>3134</v>
      </c>
      <c r="BB214" s="6" t="s">
        <v>4928</v>
      </c>
      <c r="BC214" s="6">
        <v>1564</v>
      </c>
      <c r="BD214" s="6" t="s">
        <v>4929</v>
      </c>
      <c r="BE214" s="6">
        <v>1491</v>
      </c>
      <c r="BF214" s="6" t="s">
        <v>4930</v>
      </c>
      <c r="BG214" s="6">
        <v>2318</v>
      </c>
      <c r="BH214" s="6" t="s">
        <v>4931</v>
      </c>
      <c r="BI214" s="6">
        <v>2329</v>
      </c>
      <c r="BJ214" s="6" t="s">
        <v>2912</v>
      </c>
      <c r="BK214" s="6">
        <v>1613</v>
      </c>
      <c r="BL214" s="6" t="s">
        <v>4932</v>
      </c>
      <c r="BM214" s="6">
        <v>716</v>
      </c>
      <c r="BN214" s="6" t="s">
        <v>2639</v>
      </c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 t="s">
        <v>4933</v>
      </c>
      <c r="BZ214" s="6" t="s">
        <v>4934</v>
      </c>
      <c r="CA214" s="6" t="s">
        <v>4935</v>
      </c>
      <c r="CB214" s="6" t="s">
        <v>4936</v>
      </c>
      <c r="CC214" s="6" t="s">
        <v>4937</v>
      </c>
      <c r="CD214" s="6" t="s">
        <v>162</v>
      </c>
      <c r="CE214" s="6" t="s">
        <v>4938</v>
      </c>
      <c r="CF214" s="6" t="s">
        <v>4939</v>
      </c>
      <c r="CG214" s="6" t="s">
        <v>4940</v>
      </c>
      <c r="CH214" s="6">
        <v>13</v>
      </c>
      <c r="CI214" s="6">
        <v>15</v>
      </c>
      <c r="CJ214" s="6">
        <v>16</v>
      </c>
      <c r="CK214" s="6">
        <v>15</v>
      </c>
      <c r="CL214" s="6">
        <v>9</v>
      </c>
      <c r="CM214" s="6">
        <v>11</v>
      </c>
      <c r="CN214" s="6">
        <v>23</v>
      </c>
      <c r="CO214" s="6">
        <v>8</v>
      </c>
      <c r="CP214" s="6">
        <v>28</v>
      </c>
      <c r="CQ214" s="6">
        <v>13</v>
      </c>
      <c r="CR214" s="6">
        <v>584</v>
      </c>
      <c r="CS214" s="6">
        <v>1473</v>
      </c>
      <c r="CT214" s="6">
        <v>778</v>
      </c>
      <c r="CU214" s="6">
        <v>1496</v>
      </c>
      <c r="CV214" s="6">
        <v>31</v>
      </c>
      <c r="CW214" s="6">
        <v>26</v>
      </c>
      <c r="CX214" s="6">
        <v>44</v>
      </c>
      <c r="CY214" s="6">
        <v>16</v>
      </c>
      <c r="CZ214" s="6">
        <v>44</v>
      </c>
      <c r="DA214" s="6">
        <v>17</v>
      </c>
      <c r="DB214" s="6">
        <v>27</v>
      </c>
      <c r="DC214" s="6" t="s">
        <v>4922</v>
      </c>
      <c r="DE214">
        <f t="shared" si="294"/>
        <v>44</v>
      </c>
      <c r="DF214">
        <f t="shared" si="295"/>
        <v>17</v>
      </c>
      <c r="DG214">
        <f t="shared" si="296"/>
        <v>27</v>
      </c>
      <c r="DH214">
        <f t="shared" si="297"/>
        <v>44</v>
      </c>
      <c r="DI214">
        <f t="shared" si="298"/>
        <v>0</v>
      </c>
      <c r="DL214">
        <f t="shared" si="299"/>
        <v>17</v>
      </c>
      <c r="DM214">
        <f t="shared" si="300"/>
        <v>16</v>
      </c>
      <c r="DN214">
        <f t="shared" si="301"/>
        <v>-1</v>
      </c>
      <c r="DQ214">
        <f t="shared" si="302"/>
        <v>44</v>
      </c>
      <c r="DR214">
        <f t="shared" si="303"/>
        <v>44</v>
      </c>
      <c r="DS214">
        <f t="shared" si="304"/>
        <v>0</v>
      </c>
      <c r="DV214">
        <f t="shared" si="305"/>
        <v>31</v>
      </c>
      <c r="DW214">
        <f t="shared" si="306"/>
        <v>26</v>
      </c>
      <c r="DX214">
        <f t="shared" si="307"/>
        <v>57</v>
      </c>
      <c r="DY214">
        <f t="shared" si="308"/>
        <v>57</v>
      </c>
      <c r="DZ214">
        <f t="shared" si="309"/>
        <v>0</v>
      </c>
      <c r="EC214">
        <f t="shared" si="310"/>
        <v>1473</v>
      </c>
      <c r="ED214">
        <f t="shared" si="311"/>
        <v>1496</v>
      </c>
      <c r="EE214">
        <f t="shared" si="312"/>
        <v>23</v>
      </c>
      <c r="EF214" s="1">
        <f t="shared" si="313"/>
        <v>1.5374331550802083</v>
      </c>
      <c r="EH214">
        <f t="shared" si="314"/>
        <v>584</v>
      </c>
      <c r="EI214">
        <f t="shared" si="315"/>
        <v>778</v>
      </c>
      <c r="EJ214">
        <f t="shared" si="316"/>
        <v>-194</v>
      </c>
      <c r="EK214">
        <f t="shared" si="317"/>
        <v>24.935732647814916</v>
      </c>
      <c r="EM214">
        <f t="shared" si="318"/>
        <v>23</v>
      </c>
      <c r="EN214">
        <f t="shared" si="319"/>
        <v>28</v>
      </c>
      <c r="EO214">
        <f t="shared" si="320"/>
        <v>51</v>
      </c>
      <c r="EP214">
        <f t="shared" si="321"/>
        <v>51</v>
      </c>
      <c r="EQ214">
        <f t="shared" si="322"/>
        <v>0</v>
      </c>
      <c r="ER214">
        <f t="shared" si="323"/>
        <v>0</v>
      </c>
      <c r="ET214">
        <v>8</v>
      </c>
      <c r="EU214">
        <f t="shared" si="325"/>
        <v>13</v>
      </c>
      <c r="EV214">
        <f t="shared" si="326"/>
        <v>21</v>
      </c>
      <c r="EW214">
        <f t="shared" si="327"/>
        <v>25</v>
      </c>
      <c r="EX214">
        <f t="shared" si="328"/>
        <v>4</v>
      </c>
      <c r="FA214">
        <f t="shared" si="329"/>
        <v>16</v>
      </c>
      <c r="FB214">
        <f t="shared" si="330"/>
        <v>15</v>
      </c>
      <c r="FC214">
        <f t="shared" si="331"/>
        <v>31</v>
      </c>
      <c r="FD214">
        <f t="shared" si="332"/>
        <v>30</v>
      </c>
      <c r="FE214">
        <f t="shared" si="333"/>
        <v>-1</v>
      </c>
      <c r="FH214">
        <f t="shared" si="334"/>
        <v>3134</v>
      </c>
      <c r="FI214">
        <f t="shared" si="335"/>
        <v>1491</v>
      </c>
      <c r="FJ214">
        <f t="shared" si="336"/>
        <v>1613</v>
      </c>
      <c r="FK214">
        <f t="shared" si="337"/>
        <v>3104</v>
      </c>
      <c r="FL214">
        <f t="shared" si="338"/>
        <v>-30</v>
      </c>
      <c r="FM214">
        <f t="shared" si="339"/>
        <v>0.95724313975749453</v>
      </c>
      <c r="FO214">
        <f t="shared" si="340"/>
        <v>716</v>
      </c>
      <c r="FP214">
        <f t="shared" si="341"/>
        <v>827</v>
      </c>
      <c r="FQ214">
        <f t="shared" si="342"/>
        <v>1564</v>
      </c>
      <c r="FR214">
        <f t="shared" si="343"/>
        <v>1543</v>
      </c>
      <c r="FS214">
        <f t="shared" si="344"/>
        <v>-21</v>
      </c>
      <c r="FT214">
        <f t="shared" si="345"/>
        <v>1.3427109974424525</v>
      </c>
      <c r="FV214">
        <f t="shared" si="346"/>
        <v>4698</v>
      </c>
      <c r="FW214">
        <f t="shared" si="347"/>
        <v>3134</v>
      </c>
      <c r="FX214">
        <f t="shared" si="348"/>
        <v>1564</v>
      </c>
      <c r="FY214">
        <f t="shared" si="349"/>
        <v>4698</v>
      </c>
      <c r="FZ214">
        <f t="shared" si="350"/>
        <v>0</v>
      </c>
      <c r="GA214">
        <f t="shared" si="351"/>
        <v>0</v>
      </c>
      <c r="GC214">
        <f t="shared" si="352"/>
        <v>114</v>
      </c>
      <c r="GD214">
        <f t="shared" si="353"/>
        <v>57</v>
      </c>
      <c r="GE214">
        <f t="shared" si="354"/>
        <v>57</v>
      </c>
      <c r="GF214">
        <f t="shared" si="355"/>
        <v>114</v>
      </c>
      <c r="GG214">
        <f t="shared" si="356"/>
        <v>0</v>
      </c>
      <c r="GI214">
        <f t="shared" si="357"/>
        <v>13</v>
      </c>
      <c r="GJ214">
        <f t="shared" si="358"/>
        <v>15</v>
      </c>
      <c r="GK214">
        <f t="shared" si="359"/>
        <v>27</v>
      </c>
      <c r="GL214">
        <f t="shared" si="360"/>
        <v>28</v>
      </c>
      <c r="GM214">
        <f t="shared" si="361"/>
        <v>1</v>
      </c>
      <c r="GN214">
        <f t="shared" si="362"/>
        <v>3.5714285714285694</v>
      </c>
      <c r="GP214">
        <f t="shared" si="363"/>
        <v>51</v>
      </c>
      <c r="GQ214">
        <f t="shared" si="364"/>
        <v>30</v>
      </c>
      <c r="GR214">
        <f t="shared" si="365"/>
        <v>25</v>
      </c>
      <c r="GS214">
        <f t="shared" si="366"/>
        <v>55</v>
      </c>
      <c r="GT214">
        <f t="shared" si="367"/>
        <v>4</v>
      </c>
      <c r="GU214">
        <f t="shared" si="368"/>
        <v>0</v>
      </c>
      <c r="GW214">
        <f t="shared" si="369"/>
        <v>23</v>
      </c>
      <c r="GX214">
        <f t="shared" si="370"/>
        <v>28</v>
      </c>
      <c r="GY214">
        <f t="shared" si="371"/>
        <v>51</v>
      </c>
      <c r="GZ214">
        <v>8</v>
      </c>
      <c r="HA214">
        <f t="shared" si="373"/>
        <v>13</v>
      </c>
      <c r="HB214">
        <f t="shared" si="374"/>
        <v>21</v>
      </c>
      <c r="HC214">
        <f t="shared" si="375"/>
        <v>16</v>
      </c>
      <c r="HD214">
        <f t="shared" si="376"/>
        <v>15</v>
      </c>
      <c r="HE214">
        <f t="shared" si="377"/>
        <v>31</v>
      </c>
      <c r="HF214">
        <f t="shared" si="378"/>
        <v>52</v>
      </c>
      <c r="HG214">
        <f t="shared" si="379"/>
        <v>1</v>
      </c>
      <c r="HI214">
        <f t="shared" si="380"/>
        <v>827</v>
      </c>
      <c r="HJ214">
        <f t="shared" si="381"/>
        <v>1491</v>
      </c>
      <c r="HK214">
        <f t="shared" si="382"/>
        <v>2318</v>
      </c>
      <c r="HL214">
        <f t="shared" si="383"/>
        <v>2318</v>
      </c>
      <c r="HM214">
        <f t="shared" si="384"/>
        <v>0</v>
      </c>
      <c r="HN214">
        <f t="shared" si="385"/>
        <v>0</v>
      </c>
      <c r="HP214">
        <f t="shared" si="386"/>
        <v>778</v>
      </c>
      <c r="HQ214">
        <f t="shared" si="387"/>
        <v>1496</v>
      </c>
      <c r="HR214">
        <f t="shared" si="388"/>
        <v>2318</v>
      </c>
      <c r="HS214">
        <f t="shared" si="389"/>
        <v>2274</v>
      </c>
      <c r="HT214">
        <f t="shared" si="390"/>
        <v>-44</v>
      </c>
      <c r="HU214">
        <f t="shared" si="391"/>
        <v>1.8981880931837765</v>
      </c>
    </row>
    <row r="215" spans="1:229" x14ac:dyDescent="0.35">
      <c r="A215" s="6" t="s">
        <v>4941</v>
      </c>
      <c r="B215" s="6" t="s">
        <v>167</v>
      </c>
      <c r="C215" s="6" t="s">
        <v>134</v>
      </c>
      <c r="D215" s="6">
        <v>59</v>
      </c>
      <c r="E215" s="6" t="s">
        <v>1514</v>
      </c>
      <c r="F215" s="6" t="s">
        <v>169</v>
      </c>
      <c r="G215" s="6" t="s">
        <v>518</v>
      </c>
      <c r="H215" s="6" t="s">
        <v>410</v>
      </c>
      <c r="I215" s="6" t="s">
        <v>208</v>
      </c>
      <c r="J215" s="6" t="s">
        <v>4942</v>
      </c>
      <c r="K215" s="6" t="s">
        <v>1356</v>
      </c>
      <c r="L215" s="6" t="s">
        <v>288</v>
      </c>
      <c r="M215" s="6" t="s">
        <v>4941</v>
      </c>
      <c r="N215" s="6" t="s">
        <v>143</v>
      </c>
      <c r="O215" s="6" t="s">
        <v>143</v>
      </c>
      <c r="P215" s="6" t="s">
        <v>143</v>
      </c>
      <c r="Q215" s="6" t="s">
        <v>143</v>
      </c>
      <c r="R215" s="6">
        <v>24</v>
      </c>
      <c r="S215" s="6">
        <v>101</v>
      </c>
      <c r="T215" s="6">
        <v>22</v>
      </c>
      <c r="U215" s="6">
        <v>21</v>
      </c>
      <c r="V215" s="6">
        <v>121</v>
      </c>
      <c r="W215" s="6" t="s">
        <v>3228</v>
      </c>
      <c r="X215" s="6" t="s">
        <v>4943</v>
      </c>
      <c r="Y215" s="6" t="s">
        <v>4944</v>
      </c>
      <c r="Z215" s="6" t="s">
        <v>4945</v>
      </c>
      <c r="AA215" s="6">
        <v>99</v>
      </c>
      <c r="AB215" s="6">
        <v>55</v>
      </c>
      <c r="AC215" s="6">
        <v>77</v>
      </c>
      <c r="AD215" s="6">
        <v>44</v>
      </c>
      <c r="AE215" s="6">
        <v>51</v>
      </c>
      <c r="AF215" s="6">
        <v>39</v>
      </c>
      <c r="AG215" s="6">
        <v>49</v>
      </c>
      <c r="AH215" s="6">
        <v>53</v>
      </c>
      <c r="AI215" s="6">
        <v>23</v>
      </c>
      <c r="AJ215" s="6">
        <v>39</v>
      </c>
      <c r="AK215" s="6">
        <v>38</v>
      </c>
      <c r="AL215" s="6">
        <v>26</v>
      </c>
      <c r="AM215" s="6">
        <v>30</v>
      </c>
      <c r="AN215" s="6">
        <v>51</v>
      </c>
      <c r="AO215" s="6">
        <v>30</v>
      </c>
      <c r="AP215" s="6">
        <v>23</v>
      </c>
      <c r="AQ215" s="6">
        <v>0</v>
      </c>
      <c r="AR215" s="6">
        <v>28</v>
      </c>
      <c r="AS215" s="6">
        <v>0</v>
      </c>
      <c r="AT215" s="6">
        <v>11</v>
      </c>
      <c r="AU215" s="6">
        <v>27</v>
      </c>
      <c r="AV215" s="6">
        <v>28</v>
      </c>
      <c r="AW215" s="6">
        <v>5171</v>
      </c>
      <c r="AX215" s="6" t="s">
        <v>4946</v>
      </c>
      <c r="AY215" s="6">
        <v>1006</v>
      </c>
      <c r="AZ215" s="6" t="s">
        <v>1664</v>
      </c>
      <c r="BA215" s="6">
        <v>3608</v>
      </c>
      <c r="BB215" s="6" t="s">
        <v>4947</v>
      </c>
      <c r="BC215" s="6">
        <v>1563</v>
      </c>
      <c r="BD215" s="6" t="s">
        <v>4948</v>
      </c>
      <c r="BE215" s="6">
        <v>2385</v>
      </c>
      <c r="BF215" s="6" t="s">
        <v>4949</v>
      </c>
      <c r="BG215" s="6">
        <v>3391</v>
      </c>
      <c r="BH215" s="6" t="s">
        <v>4950</v>
      </c>
      <c r="BI215" s="6">
        <v>1729</v>
      </c>
      <c r="BJ215" s="6" t="s">
        <v>4951</v>
      </c>
      <c r="BK215" s="6">
        <v>1200</v>
      </c>
      <c r="BL215" s="6" t="s">
        <v>4952</v>
      </c>
      <c r="BM215" s="6">
        <v>529</v>
      </c>
      <c r="BN215" s="6" t="s">
        <v>4953</v>
      </c>
      <c r="BO215" s="6">
        <v>248</v>
      </c>
      <c r="BP215" s="6">
        <v>482</v>
      </c>
      <c r="BQ215" s="6">
        <v>383</v>
      </c>
      <c r="BR215" s="6" t="s">
        <v>190</v>
      </c>
      <c r="BS215" s="6">
        <v>193</v>
      </c>
      <c r="BT215" s="6" t="s">
        <v>191</v>
      </c>
      <c r="BU215" s="6">
        <v>573</v>
      </c>
      <c r="BV215" s="6" t="s">
        <v>162</v>
      </c>
      <c r="BW215" s="6">
        <v>526</v>
      </c>
      <c r="BX215" s="6">
        <v>-47</v>
      </c>
      <c r="BY215" s="6" t="s">
        <v>4954</v>
      </c>
      <c r="BZ215" s="6" t="s">
        <v>4955</v>
      </c>
      <c r="CA215" s="6" t="s">
        <v>4956</v>
      </c>
      <c r="CB215" s="6" t="s">
        <v>4957</v>
      </c>
      <c r="CC215" s="6" t="s">
        <v>4958</v>
      </c>
      <c r="CD215" s="6" t="s">
        <v>162</v>
      </c>
      <c r="CE215" s="6" t="s">
        <v>4959</v>
      </c>
      <c r="CF215" s="6" t="s">
        <v>4960</v>
      </c>
      <c r="CG215" s="6" t="s">
        <v>4961</v>
      </c>
      <c r="CH215" s="6">
        <v>15</v>
      </c>
      <c r="CI215" s="6">
        <v>20</v>
      </c>
      <c r="CJ215" s="6">
        <v>10</v>
      </c>
      <c r="CK215" s="6">
        <v>13</v>
      </c>
      <c r="CL215" s="6">
        <v>0</v>
      </c>
      <c r="CM215" s="6">
        <v>0</v>
      </c>
      <c r="CN215" s="6">
        <v>23</v>
      </c>
      <c r="CO215" s="6">
        <v>13</v>
      </c>
      <c r="CP215" s="6">
        <v>27</v>
      </c>
      <c r="CQ215" s="6">
        <v>14</v>
      </c>
      <c r="CR215" s="6">
        <v>1510</v>
      </c>
      <c r="CS215" s="6">
        <v>1565</v>
      </c>
      <c r="CT215" s="6">
        <v>1761</v>
      </c>
      <c r="CU215" s="6">
        <v>1577</v>
      </c>
      <c r="CV215" s="6">
        <v>31</v>
      </c>
      <c r="CW215" s="6">
        <v>46</v>
      </c>
      <c r="CX215" s="6">
        <v>52</v>
      </c>
      <c r="CY215" s="6">
        <v>17</v>
      </c>
      <c r="CZ215" s="6">
        <v>52</v>
      </c>
      <c r="DA215" s="6">
        <v>17</v>
      </c>
      <c r="DB215" s="6">
        <v>35</v>
      </c>
      <c r="DC215" s="6" t="s">
        <v>4941</v>
      </c>
      <c r="DE215">
        <f t="shared" si="294"/>
        <v>52</v>
      </c>
      <c r="DF215">
        <f t="shared" si="295"/>
        <v>17</v>
      </c>
      <c r="DG215">
        <f t="shared" si="296"/>
        <v>35</v>
      </c>
      <c r="DH215">
        <f t="shared" si="297"/>
        <v>52</v>
      </c>
      <c r="DI215">
        <f t="shared" si="298"/>
        <v>0</v>
      </c>
      <c r="DL215">
        <f t="shared" si="299"/>
        <v>17</v>
      </c>
      <c r="DM215">
        <f t="shared" si="300"/>
        <v>17</v>
      </c>
      <c r="DN215">
        <f t="shared" si="301"/>
        <v>0</v>
      </c>
      <c r="DQ215">
        <f t="shared" si="302"/>
        <v>52</v>
      </c>
      <c r="DR215">
        <f t="shared" si="303"/>
        <v>52</v>
      </c>
      <c r="DS215">
        <f t="shared" si="304"/>
        <v>0</v>
      </c>
      <c r="DV215">
        <f t="shared" si="305"/>
        <v>31</v>
      </c>
      <c r="DW215">
        <f t="shared" si="306"/>
        <v>46</v>
      </c>
      <c r="DX215">
        <f t="shared" si="307"/>
        <v>77</v>
      </c>
      <c r="DY215">
        <f t="shared" si="308"/>
        <v>77</v>
      </c>
      <c r="DZ215">
        <f t="shared" si="309"/>
        <v>0</v>
      </c>
      <c r="EC215">
        <f t="shared" si="310"/>
        <v>1565</v>
      </c>
      <c r="ED215">
        <f t="shared" si="311"/>
        <v>1577</v>
      </c>
      <c r="EE215">
        <f t="shared" si="312"/>
        <v>12</v>
      </c>
      <c r="EF215" s="1">
        <f t="shared" si="313"/>
        <v>0.76093849080533005</v>
      </c>
      <c r="EH215">
        <f t="shared" si="314"/>
        <v>1510</v>
      </c>
      <c r="EI215">
        <f t="shared" si="315"/>
        <v>1761</v>
      </c>
      <c r="EJ215">
        <f t="shared" si="316"/>
        <v>-251</v>
      </c>
      <c r="EK215">
        <f t="shared" si="317"/>
        <v>14.253265190232824</v>
      </c>
      <c r="EM215">
        <f t="shared" si="318"/>
        <v>23</v>
      </c>
      <c r="EN215">
        <f t="shared" si="319"/>
        <v>27</v>
      </c>
      <c r="EO215">
        <f t="shared" si="320"/>
        <v>51</v>
      </c>
      <c r="EP215">
        <f t="shared" si="321"/>
        <v>50</v>
      </c>
      <c r="EQ215">
        <f t="shared" si="322"/>
        <v>-1</v>
      </c>
      <c r="ER215">
        <f t="shared" si="323"/>
        <v>1.9607843137254832</v>
      </c>
      <c r="ET215">
        <f t="shared" si="324"/>
        <v>13</v>
      </c>
      <c r="EU215">
        <f t="shared" si="325"/>
        <v>14</v>
      </c>
      <c r="EV215">
        <f t="shared" si="326"/>
        <v>27</v>
      </c>
      <c r="EW215">
        <f t="shared" si="327"/>
        <v>28</v>
      </c>
      <c r="EX215">
        <f t="shared" si="328"/>
        <v>1</v>
      </c>
      <c r="FA215">
        <f t="shared" si="329"/>
        <v>10</v>
      </c>
      <c r="FB215">
        <f t="shared" si="330"/>
        <v>13</v>
      </c>
      <c r="FC215">
        <f t="shared" si="331"/>
        <v>23</v>
      </c>
      <c r="FD215">
        <f t="shared" si="332"/>
        <v>23</v>
      </c>
      <c r="FE215">
        <f t="shared" si="333"/>
        <v>0</v>
      </c>
      <c r="FH215">
        <f t="shared" si="334"/>
        <v>3608</v>
      </c>
      <c r="FI215">
        <f t="shared" si="335"/>
        <v>2385</v>
      </c>
      <c r="FJ215">
        <f t="shared" si="336"/>
        <v>1200</v>
      </c>
      <c r="FK215">
        <f t="shared" si="337"/>
        <v>3585</v>
      </c>
      <c r="FL215">
        <f t="shared" si="338"/>
        <v>-23</v>
      </c>
      <c r="FM215">
        <f t="shared" si="339"/>
        <v>0.6374722838137501</v>
      </c>
      <c r="FO215">
        <f t="shared" si="340"/>
        <v>529</v>
      </c>
      <c r="FP215">
        <f t="shared" si="341"/>
        <v>1006</v>
      </c>
      <c r="FQ215">
        <f t="shared" si="342"/>
        <v>1563</v>
      </c>
      <c r="FR215">
        <f t="shared" si="343"/>
        <v>1535</v>
      </c>
      <c r="FS215">
        <f t="shared" si="344"/>
        <v>-28</v>
      </c>
      <c r="FT215">
        <f t="shared" si="345"/>
        <v>1.7914267434421021</v>
      </c>
      <c r="FV215">
        <f t="shared" si="346"/>
        <v>5171</v>
      </c>
      <c r="FW215">
        <f t="shared" si="347"/>
        <v>3608</v>
      </c>
      <c r="FX215">
        <f t="shared" si="348"/>
        <v>1563</v>
      </c>
      <c r="FY215">
        <f t="shared" si="349"/>
        <v>5171</v>
      </c>
      <c r="FZ215">
        <f t="shared" si="350"/>
        <v>0</v>
      </c>
      <c r="GA215">
        <f t="shared" si="351"/>
        <v>0</v>
      </c>
      <c r="GC215">
        <f t="shared" si="352"/>
        <v>121</v>
      </c>
      <c r="GD215">
        <f t="shared" si="353"/>
        <v>77</v>
      </c>
      <c r="GE215">
        <f t="shared" si="354"/>
        <v>44</v>
      </c>
      <c r="GF215">
        <f t="shared" si="355"/>
        <v>121</v>
      </c>
      <c r="GG215">
        <f t="shared" si="356"/>
        <v>0</v>
      </c>
      <c r="GI215">
        <f t="shared" si="357"/>
        <v>15</v>
      </c>
      <c r="GJ215">
        <f t="shared" si="358"/>
        <v>20</v>
      </c>
      <c r="GK215">
        <f t="shared" si="359"/>
        <v>35</v>
      </c>
      <c r="GL215">
        <f t="shared" si="360"/>
        <v>35</v>
      </c>
      <c r="GM215">
        <f t="shared" si="361"/>
        <v>0</v>
      </c>
      <c r="GN215">
        <f t="shared" si="362"/>
        <v>0</v>
      </c>
      <c r="GP215">
        <f t="shared" si="363"/>
        <v>51</v>
      </c>
      <c r="GQ215">
        <f t="shared" si="364"/>
        <v>23</v>
      </c>
      <c r="GR215">
        <f t="shared" si="365"/>
        <v>28</v>
      </c>
      <c r="GS215">
        <f t="shared" si="366"/>
        <v>51</v>
      </c>
      <c r="GT215">
        <f t="shared" si="367"/>
        <v>0</v>
      </c>
      <c r="GU215">
        <f t="shared" si="368"/>
        <v>1.9607843137254832</v>
      </c>
      <c r="GW215">
        <f t="shared" si="369"/>
        <v>23</v>
      </c>
      <c r="GX215">
        <f t="shared" si="370"/>
        <v>27</v>
      </c>
      <c r="GY215">
        <f t="shared" si="371"/>
        <v>50</v>
      </c>
      <c r="GZ215">
        <f t="shared" si="372"/>
        <v>13</v>
      </c>
      <c r="HA215">
        <f t="shared" si="373"/>
        <v>14</v>
      </c>
      <c r="HB215">
        <f t="shared" si="374"/>
        <v>27</v>
      </c>
      <c r="HC215">
        <f t="shared" si="375"/>
        <v>10</v>
      </c>
      <c r="HD215">
        <f t="shared" si="376"/>
        <v>13</v>
      </c>
      <c r="HE215">
        <f t="shared" si="377"/>
        <v>23</v>
      </c>
      <c r="HF215">
        <f t="shared" si="378"/>
        <v>50</v>
      </c>
      <c r="HG215">
        <f t="shared" si="379"/>
        <v>0</v>
      </c>
      <c r="HI215">
        <f t="shared" si="380"/>
        <v>1006</v>
      </c>
      <c r="HJ215">
        <f t="shared" si="381"/>
        <v>2385</v>
      </c>
      <c r="HK215">
        <f t="shared" si="382"/>
        <v>3391</v>
      </c>
      <c r="HL215">
        <f t="shared" si="383"/>
        <v>3391</v>
      </c>
      <c r="HM215">
        <f t="shared" si="384"/>
        <v>0</v>
      </c>
      <c r="HN215">
        <f t="shared" si="385"/>
        <v>0</v>
      </c>
      <c r="HP215">
        <f t="shared" si="386"/>
        <v>1761</v>
      </c>
      <c r="HQ215">
        <f t="shared" si="387"/>
        <v>1577</v>
      </c>
      <c r="HR215">
        <f t="shared" si="388"/>
        <v>3391</v>
      </c>
      <c r="HS215">
        <f t="shared" si="389"/>
        <v>3338</v>
      </c>
      <c r="HT215">
        <f t="shared" si="390"/>
        <v>-53</v>
      </c>
      <c r="HU215">
        <f t="shared" si="391"/>
        <v>1.562960778531405</v>
      </c>
    </row>
    <row r="216" spans="1:229" x14ac:dyDescent="0.35">
      <c r="A216" s="6" t="s">
        <v>4962</v>
      </c>
      <c r="B216" s="6" t="s">
        <v>133</v>
      </c>
      <c r="C216" s="6" t="s">
        <v>134</v>
      </c>
      <c r="D216" s="6"/>
      <c r="E216" s="6" t="s">
        <v>464</v>
      </c>
      <c r="F216" s="6" t="s">
        <v>1154</v>
      </c>
      <c r="G216" s="6" t="s">
        <v>1081</v>
      </c>
      <c r="H216" s="6" t="s">
        <v>977</v>
      </c>
      <c r="I216" s="6" t="s">
        <v>1180</v>
      </c>
      <c r="J216" s="6" t="s">
        <v>4963</v>
      </c>
      <c r="K216" s="6" t="s">
        <v>4381</v>
      </c>
      <c r="L216" s="6" t="s">
        <v>464</v>
      </c>
      <c r="M216" s="6" t="s">
        <v>4962</v>
      </c>
      <c r="N216" s="6">
        <v>60</v>
      </c>
      <c r="O216" s="6">
        <v>100</v>
      </c>
      <c r="P216" s="6">
        <v>20</v>
      </c>
      <c r="Q216" s="6" t="s">
        <v>4964</v>
      </c>
      <c r="R216" s="6">
        <v>10</v>
      </c>
      <c r="S216" s="6">
        <v>98</v>
      </c>
      <c r="T216" s="6">
        <v>23</v>
      </c>
      <c r="U216" s="6">
        <v>20</v>
      </c>
      <c r="V216" s="6">
        <v>150</v>
      </c>
      <c r="W216" s="6" t="s">
        <v>1938</v>
      </c>
      <c r="X216" s="6" t="s">
        <v>4965</v>
      </c>
      <c r="Y216" s="6" t="s">
        <v>4966</v>
      </c>
      <c r="Z216" s="6" t="s">
        <v>4967</v>
      </c>
      <c r="AA216" s="6">
        <v>111</v>
      </c>
      <c r="AB216" s="6">
        <v>61</v>
      </c>
      <c r="AC216" s="6">
        <v>88</v>
      </c>
      <c r="AD216" s="6">
        <v>62</v>
      </c>
      <c r="AE216" s="6">
        <v>47</v>
      </c>
      <c r="AF216" s="6">
        <v>62</v>
      </c>
      <c r="AG216" s="6">
        <v>64</v>
      </c>
      <c r="AH216" s="6">
        <v>60</v>
      </c>
      <c r="AI216" s="6">
        <v>21</v>
      </c>
      <c r="AJ216" s="6">
        <v>23</v>
      </c>
      <c r="AK216" s="6">
        <v>27</v>
      </c>
      <c r="AL216" s="6">
        <v>32</v>
      </c>
      <c r="AM216" s="6">
        <v>55</v>
      </c>
      <c r="AN216" s="6">
        <v>48</v>
      </c>
      <c r="AO216" s="6">
        <v>55</v>
      </c>
      <c r="AP216" s="6">
        <v>21</v>
      </c>
      <c r="AQ216" s="6">
        <v>0</v>
      </c>
      <c r="AR216" s="6">
        <v>27</v>
      </c>
      <c r="AS216" s="6">
        <v>39</v>
      </c>
      <c r="AT216" s="6">
        <v>37</v>
      </c>
      <c r="AU216" s="6">
        <v>28</v>
      </c>
      <c r="AV216" s="6">
        <v>26</v>
      </c>
      <c r="AW216" s="6">
        <v>7238</v>
      </c>
      <c r="AX216" s="6" t="s">
        <v>4968</v>
      </c>
      <c r="AY216" s="6">
        <v>2397</v>
      </c>
      <c r="AZ216" s="6" t="s">
        <v>2169</v>
      </c>
      <c r="BA216" s="6">
        <v>4021</v>
      </c>
      <c r="BB216" s="6" t="s">
        <v>4969</v>
      </c>
      <c r="BC216" s="6">
        <v>3217</v>
      </c>
      <c r="BD216" s="6" t="s">
        <v>4970</v>
      </c>
      <c r="BE216" s="6">
        <v>2486</v>
      </c>
      <c r="BF216" s="6" t="s">
        <v>4971</v>
      </c>
      <c r="BG216" s="6">
        <v>4883</v>
      </c>
      <c r="BH216" s="6" t="s">
        <v>4972</v>
      </c>
      <c r="BI216" s="6">
        <v>2308</v>
      </c>
      <c r="BJ216" s="6" t="s">
        <v>4973</v>
      </c>
      <c r="BK216" s="6">
        <v>1514</v>
      </c>
      <c r="BL216" s="6" t="s">
        <v>4974</v>
      </c>
      <c r="BM216" s="6">
        <v>794</v>
      </c>
      <c r="BN216" s="6" t="s">
        <v>4975</v>
      </c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 t="s">
        <v>4976</v>
      </c>
      <c r="BZ216" s="6" t="s">
        <v>4977</v>
      </c>
      <c r="CA216" s="6" t="s">
        <v>4978</v>
      </c>
      <c r="CB216" s="6" t="s">
        <v>4979</v>
      </c>
      <c r="CC216" s="6" t="s">
        <v>4980</v>
      </c>
      <c r="CD216" s="6" t="s">
        <v>162</v>
      </c>
      <c r="CE216" s="6" t="s">
        <v>4981</v>
      </c>
      <c r="CF216" s="6" t="s">
        <v>4982</v>
      </c>
      <c r="CG216" s="6" t="s">
        <v>4983</v>
      </c>
      <c r="CH216" s="6">
        <v>14</v>
      </c>
      <c r="CI216" s="6">
        <v>9</v>
      </c>
      <c r="CJ216" s="6">
        <v>9</v>
      </c>
      <c r="CK216" s="6">
        <v>13</v>
      </c>
      <c r="CL216" s="6">
        <v>0</v>
      </c>
      <c r="CM216" s="6">
        <v>0</v>
      </c>
      <c r="CN216" s="6">
        <v>23</v>
      </c>
      <c r="CO216" s="6">
        <v>14</v>
      </c>
      <c r="CP216" s="6">
        <v>24</v>
      </c>
      <c r="CQ216" s="6">
        <v>11</v>
      </c>
      <c r="CR216" s="6">
        <v>994</v>
      </c>
      <c r="CS216" s="6">
        <v>3386</v>
      </c>
      <c r="CT216" s="6">
        <v>1235</v>
      </c>
      <c r="CU216" s="6">
        <v>3578</v>
      </c>
      <c r="CV216" s="6">
        <v>61</v>
      </c>
      <c r="CW216" s="6">
        <v>27</v>
      </c>
      <c r="CX216" s="6">
        <v>63</v>
      </c>
      <c r="CY216" s="6">
        <v>40</v>
      </c>
      <c r="CZ216" s="6">
        <v>62</v>
      </c>
      <c r="DA216" s="6">
        <v>41</v>
      </c>
      <c r="DB216" s="6">
        <v>21</v>
      </c>
      <c r="DC216" s="6" t="s">
        <v>4962</v>
      </c>
      <c r="DE216">
        <f t="shared" si="294"/>
        <v>62</v>
      </c>
      <c r="DF216">
        <f t="shared" si="295"/>
        <v>41</v>
      </c>
      <c r="DG216">
        <f t="shared" si="296"/>
        <v>21</v>
      </c>
      <c r="DH216">
        <f t="shared" si="297"/>
        <v>62</v>
      </c>
      <c r="DI216">
        <f t="shared" si="298"/>
        <v>0</v>
      </c>
      <c r="DL216">
        <f t="shared" si="299"/>
        <v>41</v>
      </c>
      <c r="DM216">
        <f t="shared" si="300"/>
        <v>40</v>
      </c>
      <c r="DN216">
        <f t="shared" si="301"/>
        <v>-1</v>
      </c>
      <c r="DQ216">
        <f t="shared" si="302"/>
        <v>62</v>
      </c>
      <c r="DR216">
        <f t="shared" si="303"/>
        <v>63</v>
      </c>
      <c r="DS216">
        <f t="shared" si="304"/>
        <v>1</v>
      </c>
      <c r="DV216">
        <f t="shared" si="305"/>
        <v>61</v>
      </c>
      <c r="DW216">
        <f t="shared" si="306"/>
        <v>27</v>
      </c>
      <c r="DX216">
        <f t="shared" si="307"/>
        <v>88</v>
      </c>
      <c r="DY216">
        <f t="shared" si="308"/>
        <v>88</v>
      </c>
      <c r="DZ216">
        <f t="shared" si="309"/>
        <v>0</v>
      </c>
      <c r="EC216">
        <f t="shared" si="310"/>
        <v>3386</v>
      </c>
      <c r="ED216">
        <f t="shared" si="311"/>
        <v>3578</v>
      </c>
      <c r="EE216">
        <f t="shared" si="312"/>
        <v>192</v>
      </c>
      <c r="EF216" s="1">
        <f t="shared" si="313"/>
        <v>5.3661263275572963</v>
      </c>
      <c r="EH216">
        <f t="shared" si="314"/>
        <v>994</v>
      </c>
      <c r="EI216">
        <f t="shared" si="315"/>
        <v>1235</v>
      </c>
      <c r="EJ216">
        <f t="shared" si="316"/>
        <v>-241</v>
      </c>
      <c r="EK216">
        <f t="shared" si="317"/>
        <v>19.514170040485837</v>
      </c>
      <c r="EM216">
        <f t="shared" si="318"/>
        <v>23</v>
      </c>
      <c r="EN216">
        <f t="shared" si="319"/>
        <v>24</v>
      </c>
      <c r="EO216">
        <f t="shared" si="320"/>
        <v>47</v>
      </c>
      <c r="EP216">
        <f t="shared" si="321"/>
        <v>47</v>
      </c>
      <c r="EQ216">
        <f t="shared" si="322"/>
        <v>0</v>
      </c>
      <c r="ER216">
        <f t="shared" si="323"/>
        <v>0</v>
      </c>
      <c r="ET216">
        <f t="shared" si="324"/>
        <v>14</v>
      </c>
      <c r="EU216">
        <f t="shared" si="325"/>
        <v>11</v>
      </c>
      <c r="EV216">
        <f t="shared" si="326"/>
        <v>25</v>
      </c>
      <c r="EW216">
        <f t="shared" si="327"/>
        <v>26</v>
      </c>
      <c r="EX216">
        <f t="shared" si="328"/>
        <v>1</v>
      </c>
      <c r="FA216">
        <f t="shared" si="329"/>
        <v>9</v>
      </c>
      <c r="FB216">
        <f t="shared" si="330"/>
        <v>13</v>
      </c>
      <c r="FC216">
        <f t="shared" si="331"/>
        <v>22</v>
      </c>
      <c r="FD216">
        <f t="shared" si="332"/>
        <v>21</v>
      </c>
      <c r="FE216">
        <f t="shared" si="333"/>
        <v>-1</v>
      </c>
      <c r="FH216">
        <f t="shared" si="334"/>
        <v>4021</v>
      </c>
      <c r="FI216">
        <f t="shared" si="335"/>
        <v>2486</v>
      </c>
      <c r="FJ216">
        <f t="shared" si="336"/>
        <v>1514</v>
      </c>
      <c r="FK216">
        <f t="shared" si="337"/>
        <v>4000</v>
      </c>
      <c r="FL216">
        <f t="shared" si="338"/>
        <v>-21</v>
      </c>
      <c r="FM216">
        <f t="shared" si="339"/>
        <v>0.52225814474012111</v>
      </c>
      <c r="FO216">
        <f t="shared" si="340"/>
        <v>794</v>
      </c>
      <c r="FP216">
        <f t="shared" si="341"/>
        <v>2397</v>
      </c>
      <c r="FQ216">
        <f t="shared" si="342"/>
        <v>3217</v>
      </c>
      <c r="FR216">
        <f t="shared" si="343"/>
        <v>3191</v>
      </c>
      <c r="FS216">
        <f t="shared" si="344"/>
        <v>-26</v>
      </c>
      <c r="FT216">
        <f t="shared" si="345"/>
        <v>0.80820640348150619</v>
      </c>
      <c r="FV216">
        <f t="shared" si="346"/>
        <v>7238</v>
      </c>
      <c r="FW216">
        <f t="shared" si="347"/>
        <v>4021</v>
      </c>
      <c r="FX216">
        <f t="shared" si="348"/>
        <v>3217</v>
      </c>
      <c r="FY216">
        <f t="shared" si="349"/>
        <v>7238</v>
      </c>
      <c r="FZ216">
        <f t="shared" si="350"/>
        <v>0</v>
      </c>
      <c r="GA216">
        <f t="shared" si="351"/>
        <v>0</v>
      </c>
      <c r="GC216">
        <f t="shared" si="352"/>
        <v>150</v>
      </c>
      <c r="GD216">
        <f t="shared" si="353"/>
        <v>88</v>
      </c>
      <c r="GE216">
        <f t="shared" si="354"/>
        <v>62</v>
      </c>
      <c r="GF216">
        <f t="shared" si="355"/>
        <v>150</v>
      </c>
      <c r="GG216">
        <f t="shared" si="356"/>
        <v>0</v>
      </c>
      <c r="GI216">
        <f t="shared" si="357"/>
        <v>14</v>
      </c>
      <c r="GJ216">
        <f t="shared" si="358"/>
        <v>9</v>
      </c>
      <c r="GK216">
        <f t="shared" si="359"/>
        <v>21</v>
      </c>
      <c r="GL216">
        <f t="shared" si="360"/>
        <v>23</v>
      </c>
      <c r="GM216">
        <f t="shared" si="361"/>
        <v>2</v>
      </c>
      <c r="GN216">
        <f t="shared" si="362"/>
        <v>8.6956521739130466</v>
      </c>
      <c r="GP216">
        <f t="shared" si="363"/>
        <v>47</v>
      </c>
      <c r="GQ216">
        <f t="shared" si="364"/>
        <v>21</v>
      </c>
      <c r="GR216">
        <f t="shared" si="365"/>
        <v>26</v>
      </c>
      <c r="GS216">
        <f t="shared" si="366"/>
        <v>47</v>
      </c>
      <c r="GT216">
        <f t="shared" si="367"/>
        <v>0</v>
      </c>
      <c r="GU216">
        <f t="shared" si="368"/>
        <v>0</v>
      </c>
      <c r="GW216">
        <f t="shared" si="369"/>
        <v>23</v>
      </c>
      <c r="GX216">
        <f t="shared" si="370"/>
        <v>24</v>
      </c>
      <c r="GY216">
        <f t="shared" si="371"/>
        <v>47</v>
      </c>
      <c r="GZ216">
        <f t="shared" si="372"/>
        <v>14</v>
      </c>
      <c r="HA216">
        <f t="shared" si="373"/>
        <v>11</v>
      </c>
      <c r="HB216">
        <f t="shared" si="374"/>
        <v>25</v>
      </c>
      <c r="HC216">
        <f t="shared" si="375"/>
        <v>9</v>
      </c>
      <c r="HD216">
        <f t="shared" si="376"/>
        <v>13</v>
      </c>
      <c r="HE216">
        <f t="shared" si="377"/>
        <v>22</v>
      </c>
      <c r="HF216">
        <f t="shared" si="378"/>
        <v>47</v>
      </c>
      <c r="HG216">
        <f t="shared" si="379"/>
        <v>0</v>
      </c>
      <c r="HI216">
        <f t="shared" si="380"/>
        <v>2397</v>
      </c>
      <c r="HJ216">
        <f t="shared" si="381"/>
        <v>2486</v>
      </c>
      <c r="HK216">
        <f t="shared" si="382"/>
        <v>4883</v>
      </c>
      <c r="HL216">
        <f t="shared" si="383"/>
        <v>4883</v>
      </c>
      <c r="HM216">
        <f t="shared" si="384"/>
        <v>0</v>
      </c>
      <c r="HN216">
        <f t="shared" si="385"/>
        <v>0</v>
      </c>
      <c r="HP216">
        <f t="shared" si="386"/>
        <v>1235</v>
      </c>
      <c r="HQ216">
        <f t="shared" si="387"/>
        <v>3578</v>
      </c>
      <c r="HR216">
        <f t="shared" si="388"/>
        <v>4883</v>
      </c>
      <c r="HS216">
        <f t="shared" si="389"/>
        <v>4813</v>
      </c>
      <c r="HT216">
        <f t="shared" si="390"/>
        <v>-70</v>
      </c>
      <c r="HU216">
        <f t="shared" si="391"/>
        <v>1.4335449518738415</v>
      </c>
    </row>
    <row r="217" spans="1:229" x14ac:dyDescent="0.35">
      <c r="A217" s="6" t="s">
        <v>4984</v>
      </c>
      <c r="B217" s="6" t="s">
        <v>167</v>
      </c>
      <c r="C217" s="6" t="s">
        <v>134</v>
      </c>
      <c r="D217" s="6">
        <v>65</v>
      </c>
      <c r="E217" s="6" t="s">
        <v>204</v>
      </c>
      <c r="F217" s="6" t="s">
        <v>1559</v>
      </c>
      <c r="G217" s="6" t="s">
        <v>1106</v>
      </c>
      <c r="H217" s="6" t="s">
        <v>3336</v>
      </c>
      <c r="I217" s="6" t="s">
        <v>319</v>
      </c>
      <c r="J217" s="6" t="s">
        <v>2576</v>
      </c>
      <c r="K217" s="6" t="s">
        <v>2599</v>
      </c>
      <c r="L217" s="6" t="s">
        <v>628</v>
      </c>
      <c r="M217" s="6" t="s">
        <v>4984</v>
      </c>
      <c r="N217" s="6" t="s">
        <v>143</v>
      </c>
      <c r="O217" s="6" t="s">
        <v>143</v>
      </c>
      <c r="P217" s="6" t="s">
        <v>143</v>
      </c>
      <c r="Q217" s="6" t="s">
        <v>143</v>
      </c>
      <c r="R217" s="6">
        <v>17</v>
      </c>
      <c r="S217" s="6">
        <v>95</v>
      </c>
      <c r="T217" s="6">
        <v>20</v>
      </c>
      <c r="U217" s="6">
        <v>22</v>
      </c>
      <c r="V217" s="6">
        <v>143</v>
      </c>
      <c r="W217" s="6" t="s">
        <v>730</v>
      </c>
      <c r="X217" s="6" t="s">
        <v>4985</v>
      </c>
      <c r="Y217" s="6" t="s">
        <v>4986</v>
      </c>
      <c r="Z217" s="6" t="s">
        <v>4987</v>
      </c>
      <c r="AA217" s="6">
        <v>98</v>
      </c>
      <c r="AB217" s="6">
        <v>59</v>
      </c>
      <c r="AC217" s="6">
        <v>78</v>
      </c>
      <c r="AD217" s="6">
        <v>65</v>
      </c>
      <c r="AE217" s="6">
        <v>51</v>
      </c>
      <c r="AF217" s="6">
        <v>57</v>
      </c>
      <c r="AG217" s="6">
        <v>62</v>
      </c>
      <c r="AH217" s="6">
        <v>58</v>
      </c>
      <c r="AI217" s="6">
        <v>28</v>
      </c>
      <c r="AJ217" s="6">
        <v>22</v>
      </c>
      <c r="AK217" s="6">
        <v>27</v>
      </c>
      <c r="AL217" s="6">
        <v>30</v>
      </c>
      <c r="AM217" s="6">
        <v>51</v>
      </c>
      <c r="AN217" s="6">
        <v>53</v>
      </c>
      <c r="AO217" s="6">
        <v>18</v>
      </c>
      <c r="AP217" s="6">
        <v>30</v>
      </c>
      <c r="AQ217" s="6">
        <v>33</v>
      </c>
      <c r="AR217" s="6">
        <v>23</v>
      </c>
      <c r="AS217" s="6">
        <v>35</v>
      </c>
      <c r="AT217" s="6">
        <v>35</v>
      </c>
      <c r="AU217" s="6">
        <v>28</v>
      </c>
      <c r="AV217" s="6">
        <v>23</v>
      </c>
      <c r="AW217" s="6">
        <v>6811</v>
      </c>
      <c r="AX217" s="6" t="s">
        <v>4988</v>
      </c>
      <c r="AY217" s="6">
        <v>2271</v>
      </c>
      <c r="AZ217" s="6" t="s">
        <v>2277</v>
      </c>
      <c r="BA217" s="6">
        <v>3803</v>
      </c>
      <c r="BB217" s="6" t="s">
        <v>4989</v>
      </c>
      <c r="BC217" s="6">
        <v>3008</v>
      </c>
      <c r="BD217" s="6" t="s">
        <v>4990</v>
      </c>
      <c r="BE217" s="6">
        <v>2068</v>
      </c>
      <c r="BF217" s="6" t="s">
        <v>4991</v>
      </c>
      <c r="BG217" s="6">
        <v>4339</v>
      </c>
      <c r="BH217" s="6" t="s">
        <v>4992</v>
      </c>
      <c r="BI217" s="6">
        <v>2421</v>
      </c>
      <c r="BJ217" s="6" t="s">
        <v>4993</v>
      </c>
      <c r="BK217" s="6">
        <v>1707</v>
      </c>
      <c r="BL217" s="6" t="s">
        <v>4994</v>
      </c>
      <c r="BM217" s="6">
        <v>714</v>
      </c>
      <c r="BN217" s="6" t="s">
        <v>4995</v>
      </c>
      <c r="BO217" s="6">
        <v>209</v>
      </c>
      <c r="BP217" s="6">
        <v>440</v>
      </c>
      <c r="BQ217" s="6">
        <v>330</v>
      </c>
      <c r="BR217" s="6" t="s">
        <v>191</v>
      </c>
      <c r="BS217" s="6">
        <v>481</v>
      </c>
      <c r="BT217" s="6" t="s">
        <v>190</v>
      </c>
      <c r="BU217" s="6">
        <v>179</v>
      </c>
      <c r="BV217" s="6" t="s">
        <v>162</v>
      </c>
      <c r="BW217" s="6">
        <v>186</v>
      </c>
      <c r="BX217" s="6">
        <v>7</v>
      </c>
      <c r="BY217" s="6" t="s">
        <v>4996</v>
      </c>
      <c r="BZ217" s="6" t="s">
        <v>4997</v>
      </c>
      <c r="CA217" s="6" t="s">
        <v>4998</v>
      </c>
      <c r="CB217" s="6" t="s">
        <v>4999</v>
      </c>
      <c r="CC217" s="6" t="s">
        <v>5000</v>
      </c>
      <c r="CD217" s="6" t="s">
        <v>162</v>
      </c>
      <c r="CE217" s="6" t="s">
        <v>5001</v>
      </c>
      <c r="CF217" s="6" t="s">
        <v>5002</v>
      </c>
      <c r="CG217" s="6" t="s">
        <v>5003</v>
      </c>
      <c r="CH217" s="6">
        <v>11</v>
      </c>
      <c r="CI217" s="6">
        <v>11</v>
      </c>
      <c r="CJ217" s="6">
        <v>9</v>
      </c>
      <c r="CK217" s="6">
        <v>16</v>
      </c>
      <c r="CL217" s="6">
        <v>12</v>
      </c>
      <c r="CM217" s="6">
        <v>6</v>
      </c>
      <c r="CN217" s="6">
        <v>20</v>
      </c>
      <c r="CO217" s="6">
        <v>13</v>
      </c>
      <c r="CP217" s="6">
        <v>31</v>
      </c>
      <c r="CQ217" s="6">
        <v>11</v>
      </c>
      <c r="CR217" s="6">
        <v>790</v>
      </c>
      <c r="CS217" s="6">
        <v>3213</v>
      </c>
      <c r="CT217" s="6">
        <v>770</v>
      </c>
      <c r="CU217" s="6">
        <v>3513</v>
      </c>
      <c r="CV217" s="6">
        <v>61</v>
      </c>
      <c r="CW217" s="6">
        <v>17</v>
      </c>
      <c r="CX217" s="6">
        <v>57</v>
      </c>
      <c r="CY217" s="6">
        <v>35</v>
      </c>
      <c r="CZ217" s="6">
        <v>56</v>
      </c>
      <c r="DA217" s="6">
        <v>34</v>
      </c>
      <c r="DB217" s="6">
        <v>22</v>
      </c>
      <c r="DC217" s="6" t="s">
        <v>4984</v>
      </c>
      <c r="DE217">
        <f t="shared" si="294"/>
        <v>56</v>
      </c>
      <c r="DF217">
        <f t="shared" si="295"/>
        <v>34</v>
      </c>
      <c r="DG217">
        <f t="shared" si="296"/>
        <v>22</v>
      </c>
      <c r="DH217">
        <f t="shared" si="297"/>
        <v>56</v>
      </c>
      <c r="DI217">
        <f t="shared" si="298"/>
        <v>0</v>
      </c>
      <c r="DL217">
        <f t="shared" si="299"/>
        <v>34</v>
      </c>
      <c r="DM217">
        <f t="shared" si="300"/>
        <v>35</v>
      </c>
      <c r="DN217">
        <f t="shared" si="301"/>
        <v>1</v>
      </c>
      <c r="DQ217">
        <f t="shared" si="302"/>
        <v>56</v>
      </c>
      <c r="DR217">
        <f t="shared" si="303"/>
        <v>57</v>
      </c>
      <c r="DS217">
        <f t="shared" si="304"/>
        <v>1</v>
      </c>
      <c r="DV217">
        <f t="shared" si="305"/>
        <v>61</v>
      </c>
      <c r="DW217">
        <f t="shared" si="306"/>
        <v>17</v>
      </c>
      <c r="DX217">
        <f t="shared" si="307"/>
        <v>78</v>
      </c>
      <c r="DY217">
        <f t="shared" si="308"/>
        <v>78</v>
      </c>
      <c r="DZ217">
        <f t="shared" si="309"/>
        <v>0</v>
      </c>
      <c r="EC217">
        <f t="shared" si="310"/>
        <v>3213</v>
      </c>
      <c r="ED217">
        <f t="shared" si="311"/>
        <v>3513</v>
      </c>
      <c r="EE217">
        <f t="shared" si="312"/>
        <v>300</v>
      </c>
      <c r="EF217" s="1">
        <f t="shared" si="313"/>
        <v>8.5397096498719094</v>
      </c>
      <c r="EH217">
        <f t="shared" si="314"/>
        <v>790</v>
      </c>
      <c r="EI217">
        <f t="shared" si="315"/>
        <v>770</v>
      </c>
      <c r="EJ217">
        <f t="shared" si="316"/>
        <v>20</v>
      </c>
      <c r="EK217">
        <f t="shared" si="317"/>
        <v>2.5316455696202524</v>
      </c>
      <c r="EM217">
        <f t="shared" si="318"/>
        <v>20</v>
      </c>
      <c r="EN217">
        <f t="shared" si="319"/>
        <v>31</v>
      </c>
      <c r="EO217">
        <f t="shared" si="320"/>
        <v>51</v>
      </c>
      <c r="EP217">
        <f t="shared" si="321"/>
        <v>51</v>
      </c>
      <c r="EQ217">
        <f t="shared" si="322"/>
        <v>0</v>
      </c>
      <c r="ER217">
        <f t="shared" si="323"/>
        <v>0</v>
      </c>
      <c r="ET217">
        <f t="shared" si="324"/>
        <v>13</v>
      </c>
      <c r="EU217">
        <f t="shared" si="325"/>
        <v>11</v>
      </c>
      <c r="EV217">
        <f t="shared" si="326"/>
        <v>24</v>
      </c>
      <c r="EW217">
        <f t="shared" si="327"/>
        <v>23</v>
      </c>
      <c r="EX217">
        <f t="shared" si="328"/>
        <v>-1</v>
      </c>
      <c r="FA217">
        <f t="shared" si="329"/>
        <v>9</v>
      </c>
      <c r="FB217">
        <f t="shared" si="330"/>
        <v>16</v>
      </c>
      <c r="FC217">
        <f t="shared" si="331"/>
        <v>25</v>
      </c>
      <c r="FD217">
        <f t="shared" si="332"/>
        <v>28</v>
      </c>
      <c r="FE217">
        <f t="shared" si="333"/>
        <v>3</v>
      </c>
      <c r="FH217">
        <f t="shared" si="334"/>
        <v>3803</v>
      </c>
      <c r="FI217">
        <f t="shared" si="335"/>
        <v>2068</v>
      </c>
      <c r="FJ217">
        <f t="shared" si="336"/>
        <v>1707</v>
      </c>
      <c r="FK217">
        <f t="shared" si="337"/>
        <v>3775</v>
      </c>
      <c r="FL217">
        <f t="shared" si="338"/>
        <v>-28</v>
      </c>
      <c r="FM217">
        <f t="shared" si="339"/>
        <v>0.73626084669997738</v>
      </c>
      <c r="FO217">
        <f t="shared" si="340"/>
        <v>714</v>
      </c>
      <c r="FP217">
        <f t="shared" si="341"/>
        <v>2271</v>
      </c>
      <c r="FQ217">
        <f t="shared" si="342"/>
        <v>3008</v>
      </c>
      <c r="FR217">
        <f t="shared" si="343"/>
        <v>2985</v>
      </c>
      <c r="FS217">
        <f t="shared" si="344"/>
        <v>-23</v>
      </c>
      <c r="FT217">
        <f t="shared" si="345"/>
        <v>0.76462765957447232</v>
      </c>
      <c r="FV217">
        <f t="shared" si="346"/>
        <v>6811</v>
      </c>
      <c r="FW217">
        <f t="shared" si="347"/>
        <v>3803</v>
      </c>
      <c r="FX217">
        <f t="shared" si="348"/>
        <v>3008</v>
      </c>
      <c r="FY217">
        <f t="shared" si="349"/>
        <v>6811</v>
      </c>
      <c r="FZ217">
        <f t="shared" si="350"/>
        <v>0</v>
      </c>
      <c r="GA217">
        <f t="shared" si="351"/>
        <v>0</v>
      </c>
      <c r="GC217">
        <f t="shared" si="352"/>
        <v>143</v>
      </c>
      <c r="GD217">
        <f t="shared" si="353"/>
        <v>78</v>
      </c>
      <c r="GE217">
        <f t="shared" si="354"/>
        <v>65</v>
      </c>
      <c r="GF217">
        <f t="shared" si="355"/>
        <v>143</v>
      </c>
      <c r="GG217">
        <f t="shared" si="356"/>
        <v>0</v>
      </c>
      <c r="GI217">
        <f t="shared" si="357"/>
        <v>11</v>
      </c>
      <c r="GJ217">
        <f t="shared" si="358"/>
        <v>11</v>
      </c>
      <c r="GK217">
        <f t="shared" si="359"/>
        <v>22</v>
      </c>
      <c r="GL217">
        <f t="shared" si="360"/>
        <v>22</v>
      </c>
      <c r="GM217">
        <f t="shared" si="361"/>
        <v>0</v>
      </c>
      <c r="GN217">
        <f t="shared" si="362"/>
        <v>0</v>
      </c>
      <c r="GP217">
        <f t="shared" si="363"/>
        <v>51</v>
      </c>
      <c r="GQ217">
        <f t="shared" si="364"/>
        <v>28</v>
      </c>
      <c r="GR217">
        <f t="shared" si="365"/>
        <v>23</v>
      </c>
      <c r="GS217">
        <f t="shared" si="366"/>
        <v>51</v>
      </c>
      <c r="GT217">
        <f t="shared" si="367"/>
        <v>0</v>
      </c>
      <c r="GU217">
        <f t="shared" si="368"/>
        <v>0</v>
      </c>
      <c r="GW217">
        <f t="shared" si="369"/>
        <v>20</v>
      </c>
      <c r="GX217">
        <f t="shared" si="370"/>
        <v>31</v>
      </c>
      <c r="GY217">
        <f t="shared" si="371"/>
        <v>51</v>
      </c>
      <c r="GZ217">
        <f t="shared" si="372"/>
        <v>13</v>
      </c>
      <c r="HA217">
        <f t="shared" si="373"/>
        <v>11</v>
      </c>
      <c r="HB217">
        <f t="shared" si="374"/>
        <v>24</v>
      </c>
      <c r="HC217">
        <f t="shared" si="375"/>
        <v>9</v>
      </c>
      <c r="HD217">
        <f t="shared" si="376"/>
        <v>16</v>
      </c>
      <c r="HE217">
        <f t="shared" si="377"/>
        <v>25</v>
      </c>
      <c r="HF217">
        <f t="shared" si="378"/>
        <v>49</v>
      </c>
      <c r="HG217">
        <f t="shared" si="379"/>
        <v>-2</v>
      </c>
      <c r="HI217">
        <f t="shared" si="380"/>
        <v>2271</v>
      </c>
      <c r="HJ217">
        <f t="shared" si="381"/>
        <v>2068</v>
      </c>
      <c r="HK217">
        <f t="shared" si="382"/>
        <v>4339</v>
      </c>
      <c r="HL217">
        <f t="shared" si="383"/>
        <v>4339</v>
      </c>
      <c r="HM217">
        <f t="shared" si="384"/>
        <v>0</v>
      </c>
      <c r="HN217">
        <f t="shared" si="385"/>
        <v>0</v>
      </c>
      <c r="HP217">
        <f t="shared" si="386"/>
        <v>770</v>
      </c>
      <c r="HQ217">
        <f t="shared" si="387"/>
        <v>3513</v>
      </c>
      <c r="HR217">
        <f t="shared" si="388"/>
        <v>4339</v>
      </c>
      <c r="HS217">
        <f t="shared" si="389"/>
        <v>4283</v>
      </c>
      <c r="HT217">
        <f t="shared" si="390"/>
        <v>-56</v>
      </c>
      <c r="HU217">
        <f t="shared" si="391"/>
        <v>1.2906199585157907</v>
      </c>
    </row>
    <row r="218" spans="1:229" x14ac:dyDescent="0.35">
      <c r="A218" s="6" t="s">
        <v>5004</v>
      </c>
      <c r="B218" s="6" t="s">
        <v>133</v>
      </c>
      <c r="C218" s="6" t="s">
        <v>201</v>
      </c>
      <c r="D218" s="6"/>
      <c r="E218" s="6" t="s">
        <v>238</v>
      </c>
      <c r="F218" s="6" t="s">
        <v>2797</v>
      </c>
      <c r="G218" s="6" t="s">
        <v>135</v>
      </c>
      <c r="H218" s="6" t="s">
        <v>1054</v>
      </c>
      <c r="I218" s="6" t="s">
        <v>168</v>
      </c>
      <c r="J218" s="6" t="s">
        <v>1824</v>
      </c>
      <c r="K218" s="6" t="s">
        <v>1178</v>
      </c>
      <c r="L218" s="6" t="s">
        <v>170</v>
      </c>
      <c r="M218" s="6" t="s">
        <v>5004</v>
      </c>
      <c r="N218" s="6" t="s">
        <v>143</v>
      </c>
      <c r="O218" s="6" t="s">
        <v>143</v>
      </c>
      <c r="P218" s="6" t="s">
        <v>143</v>
      </c>
      <c r="Q218" s="6" t="s">
        <v>143</v>
      </c>
      <c r="R218" s="6">
        <v>8</v>
      </c>
      <c r="S218" s="6">
        <v>64</v>
      </c>
      <c r="T218" s="6">
        <v>20</v>
      </c>
      <c r="U218" s="6">
        <v>20</v>
      </c>
      <c r="V218" s="6">
        <v>103</v>
      </c>
      <c r="W218" s="6" t="s">
        <v>580</v>
      </c>
      <c r="X218" s="6" t="s">
        <v>5005</v>
      </c>
      <c r="Y218" s="6" t="s">
        <v>5006</v>
      </c>
      <c r="Z218" s="6" t="s">
        <v>5007</v>
      </c>
      <c r="AA218" s="6">
        <v>76</v>
      </c>
      <c r="AB218" s="6">
        <v>55</v>
      </c>
      <c r="AC218" s="6">
        <v>56</v>
      </c>
      <c r="AD218" s="6">
        <v>47</v>
      </c>
      <c r="AE218" s="6">
        <v>49</v>
      </c>
      <c r="AF218" s="6">
        <v>56</v>
      </c>
      <c r="AG218" s="6">
        <v>61</v>
      </c>
      <c r="AH218" s="6">
        <v>58</v>
      </c>
      <c r="AI218" s="6">
        <v>17</v>
      </c>
      <c r="AJ218" s="6">
        <v>24</v>
      </c>
      <c r="AK218" s="6">
        <v>23</v>
      </c>
      <c r="AL218" s="6">
        <v>21</v>
      </c>
      <c r="AM218" s="6">
        <v>50</v>
      </c>
      <c r="AN218" s="6">
        <v>51</v>
      </c>
      <c r="AO218" s="6">
        <v>23</v>
      </c>
      <c r="AP218" s="6">
        <v>18</v>
      </c>
      <c r="AQ218" s="6">
        <v>27</v>
      </c>
      <c r="AR218" s="6">
        <v>33</v>
      </c>
      <c r="AS218" s="6">
        <v>32</v>
      </c>
      <c r="AT218" s="6">
        <v>38</v>
      </c>
      <c r="AU218" s="6">
        <v>37</v>
      </c>
      <c r="AV218" s="6">
        <v>32</v>
      </c>
      <c r="AW218" s="6">
        <v>4763</v>
      </c>
      <c r="AX218" s="6" t="s">
        <v>5008</v>
      </c>
      <c r="AY218" s="6">
        <v>1764</v>
      </c>
      <c r="AZ218" s="6" t="s">
        <v>5009</v>
      </c>
      <c r="BA218" s="6">
        <v>2058</v>
      </c>
      <c r="BB218" s="6" t="s">
        <v>5010</v>
      </c>
      <c r="BC218" s="6">
        <v>2705</v>
      </c>
      <c r="BD218" s="6" t="s">
        <v>5011</v>
      </c>
      <c r="BE218" s="6">
        <v>1217</v>
      </c>
      <c r="BF218" s="6" t="s">
        <v>5012</v>
      </c>
      <c r="BG218" s="6">
        <v>2981</v>
      </c>
      <c r="BH218" s="6" t="s">
        <v>5013</v>
      </c>
      <c r="BI218" s="6">
        <v>1733</v>
      </c>
      <c r="BJ218" s="6" t="s">
        <v>5014</v>
      </c>
      <c r="BK218" s="6">
        <v>824</v>
      </c>
      <c r="BL218" s="6" t="s">
        <v>5015</v>
      </c>
      <c r="BM218" s="6">
        <v>909</v>
      </c>
      <c r="BN218" s="6" t="s">
        <v>5016</v>
      </c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 t="s">
        <v>5017</v>
      </c>
      <c r="BZ218" s="6" t="s">
        <v>5018</v>
      </c>
      <c r="CA218" s="6" t="s">
        <v>5019</v>
      </c>
      <c r="CB218" s="6" t="s">
        <v>5020</v>
      </c>
      <c r="CC218" s="6" t="s">
        <v>5021</v>
      </c>
      <c r="CD218" s="6" t="s">
        <v>162</v>
      </c>
      <c r="CE218" s="6" t="s">
        <v>5022</v>
      </c>
      <c r="CF218" s="6" t="s">
        <v>5023</v>
      </c>
      <c r="CG218" s="6" t="s">
        <v>5024</v>
      </c>
      <c r="CH218" s="6">
        <v>9</v>
      </c>
      <c r="CI218" s="6">
        <v>13</v>
      </c>
      <c r="CJ218" s="6">
        <v>5</v>
      </c>
      <c r="CK218" s="6">
        <v>11</v>
      </c>
      <c r="CL218" s="6">
        <v>10</v>
      </c>
      <c r="CM218" s="6">
        <v>12</v>
      </c>
      <c r="CN218" s="6">
        <v>18</v>
      </c>
      <c r="CO218" s="6">
        <v>13</v>
      </c>
      <c r="CP218" s="6">
        <v>32</v>
      </c>
      <c r="CQ218" s="6">
        <v>21</v>
      </c>
      <c r="CR218" s="6">
        <v>1007</v>
      </c>
      <c r="CS218" s="6">
        <v>1887</v>
      </c>
      <c r="CT218" s="6">
        <v>1015</v>
      </c>
      <c r="CU218" s="6">
        <v>1903</v>
      </c>
      <c r="CV218" s="6">
        <v>34</v>
      </c>
      <c r="CW218" s="6">
        <v>22</v>
      </c>
      <c r="CX218" s="6">
        <v>60</v>
      </c>
      <c r="CY218" s="6">
        <v>38</v>
      </c>
      <c r="CZ218" s="6">
        <v>61</v>
      </c>
      <c r="DA218" s="6">
        <v>38</v>
      </c>
      <c r="DB218" s="6">
        <v>23</v>
      </c>
      <c r="DC218" s="6" t="s">
        <v>5004</v>
      </c>
      <c r="DE218">
        <f t="shared" si="294"/>
        <v>61</v>
      </c>
      <c r="DF218">
        <f t="shared" si="295"/>
        <v>38</v>
      </c>
      <c r="DG218">
        <f t="shared" si="296"/>
        <v>23</v>
      </c>
      <c r="DH218">
        <f t="shared" si="297"/>
        <v>61</v>
      </c>
      <c r="DI218">
        <f t="shared" si="298"/>
        <v>0</v>
      </c>
      <c r="DL218">
        <f t="shared" si="299"/>
        <v>38</v>
      </c>
      <c r="DM218">
        <f t="shared" si="300"/>
        <v>38</v>
      </c>
      <c r="DN218">
        <f t="shared" si="301"/>
        <v>0</v>
      </c>
      <c r="DQ218">
        <f t="shared" si="302"/>
        <v>61</v>
      </c>
      <c r="DR218">
        <f t="shared" si="303"/>
        <v>60</v>
      </c>
      <c r="DS218">
        <f t="shared" si="304"/>
        <v>-1</v>
      </c>
      <c r="DV218">
        <f t="shared" si="305"/>
        <v>34</v>
      </c>
      <c r="DW218">
        <f t="shared" si="306"/>
        <v>22</v>
      </c>
      <c r="DX218">
        <f t="shared" si="307"/>
        <v>56</v>
      </c>
      <c r="DY218">
        <f t="shared" si="308"/>
        <v>56</v>
      </c>
      <c r="DZ218">
        <f t="shared" si="309"/>
        <v>0</v>
      </c>
      <c r="EC218">
        <f t="shared" si="310"/>
        <v>1887</v>
      </c>
      <c r="ED218">
        <f t="shared" si="311"/>
        <v>1903</v>
      </c>
      <c r="EE218">
        <f t="shared" si="312"/>
        <v>16</v>
      </c>
      <c r="EF218" s="1">
        <f t="shared" si="313"/>
        <v>0.84077771939043089</v>
      </c>
      <c r="EH218">
        <f t="shared" si="314"/>
        <v>1007</v>
      </c>
      <c r="EI218">
        <f t="shared" si="315"/>
        <v>1015</v>
      </c>
      <c r="EJ218">
        <f t="shared" si="316"/>
        <v>-8</v>
      </c>
      <c r="EK218">
        <f t="shared" si="317"/>
        <v>0.78817733990148042</v>
      </c>
      <c r="EM218">
        <f t="shared" si="318"/>
        <v>18</v>
      </c>
      <c r="EN218">
        <f t="shared" si="319"/>
        <v>32</v>
      </c>
      <c r="EO218">
        <f t="shared" si="320"/>
        <v>49</v>
      </c>
      <c r="EP218">
        <f t="shared" si="321"/>
        <v>50</v>
      </c>
      <c r="EQ218">
        <f t="shared" si="322"/>
        <v>1</v>
      </c>
      <c r="ER218">
        <f t="shared" si="323"/>
        <v>2</v>
      </c>
      <c r="ET218">
        <f t="shared" si="324"/>
        <v>13</v>
      </c>
      <c r="EU218">
        <f t="shared" si="325"/>
        <v>21</v>
      </c>
      <c r="EV218">
        <f t="shared" si="326"/>
        <v>34</v>
      </c>
      <c r="EW218">
        <f t="shared" si="327"/>
        <v>32</v>
      </c>
      <c r="EX218">
        <f t="shared" si="328"/>
        <v>-2</v>
      </c>
      <c r="FA218">
        <f t="shared" si="329"/>
        <v>5</v>
      </c>
      <c r="FB218">
        <f t="shared" si="330"/>
        <v>11</v>
      </c>
      <c r="FC218">
        <f t="shared" si="331"/>
        <v>16</v>
      </c>
      <c r="FD218">
        <f t="shared" si="332"/>
        <v>17</v>
      </c>
      <c r="FE218">
        <f t="shared" si="333"/>
        <v>1</v>
      </c>
      <c r="FH218">
        <f t="shared" si="334"/>
        <v>2058</v>
      </c>
      <c r="FI218">
        <f t="shared" si="335"/>
        <v>1217</v>
      </c>
      <c r="FJ218">
        <f t="shared" si="336"/>
        <v>824</v>
      </c>
      <c r="FK218">
        <f t="shared" si="337"/>
        <v>2041</v>
      </c>
      <c r="FL218">
        <f t="shared" si="338"/>
        <v>-17</v>
      </c>
      <c r="FM218">
        <f t="shared" si="339"/>
        <v>0.82604470359572701</v>
      </c>
      <c r="FO218">
        <f t="shared" si="340"/>
        <v>909</v>
      </c>
      <c r="FP218">
        <f t="shared" si="341"/>
        <v>1764</v>
      </c>
      <c r="FQ218">
        <f t="shared" si="342"/>
        <v>2705</v>
      </c>
      <c r="FR218">
        <f t="shared" si="343"/>
        <v>2673</v>
      </c>
      <c r="FS218">
        <f t="shared" si="344"/>
        <v>-32</v>
      </c>
      <c r="FT218">
        <f t="shared" si="345"/>
        <v>1.1829944547134943</v>
      </c>
      <c r="FV218">
        <f t="shared" si="346"/>
        <v>4763</v>
      </c>
      <c r="FW218">
        <f t="shared" si="347"/>
        <v>2058</v>
      </c>
      <c r="FX218">
        <f t="shared" si="348"/>
        <v>2705</v>
      </c>
      <c r="FY218">
        <f t="shared" si="349"/>
        <v>4763</v>
      </c>
      <c r="FZ218">
        <f t="shared" si="350"/>
        <v>0</v>
      </c>
      <c r="GA218">
        <f t="shared" si="351"/>
        <v>0</v>
      </c>
      <c r="GC218">
        <f t="shared" si="352"/>
        <v>103</v>
      </c>
      <c r="GD218">
        <f t="shared" si="353"/>
        <v>56</v>
      </c>
      <c r="GE218">
        <f t="shared" si="354"/>
        <v>47</v>
      </c>
      <c r="GF218">
        <f t="shared" si="355"/>
        <v>103</v>
      </c>
      <c r="GG218">
        <f t="shared" si="356"/>
        <v>0</v>
      </c>
      <c r="GI218">
        <f t="shared" si="357"/>
        <v>9</v>
      </c>
      <c r="GJ218">
        <f t="shared" si="358"/>
        <v>13</v>
      </c>
      <c r="GK218">
        <f t="shared" si="359"/>
        <v>23</v>
      </c>
      <c r="GL218">
        <f t="shared" si="360"/>
        <v>22</v>
      </c>
      <c r="GM218">
        <f t="shared" si="361"/>
        <v>-1</v>
      </c>
      <c r="GN218">
        <f t="shared" si="362"/>
        <v>4.3478260869565162</v>
      </c>
      <c r="GP218">
        <f t="shared" si="363"/>
        <v>49</v>
      </c>
      <c r="GQ218">
        <f t="shared" si="364"/>
        <v>17</v>
      </c>
      <c r="GR218">
        <f t="shared" si="365"/>
        <v>32</v>
      </c>
      <c r="GS218">
        <f t="shared" si="366"/>
        <v>49</v>
      </c>
      <c r="GT218">
        <f t="shared" si="367"/>
        <v>0</v>
      </c>
      <c r="GU218">
        <f t="shared" si="368"/>
        <v>0</v>
      </c>
      <c r="GW218">
        <f t="shared" si="369"/>
        <v>18</v>
      </c>
      <c r="GX218">
        <f t="shared" si="370"/>
        <v>32</v>
      </c>
      <c r="GY218">
        <f t="shared" si="371"/>
        <v>50</v>
      </c>
      <c r="GZ218">
        <f t="shared" si="372"/>
        <v>13</v>
      </c>
      <c r="HA218">
        <f t="shared" si="373"/>
        <v>21</v>
      </c>
      <c r="HB218">
        <f t="shared" si="374"/>
        <v>34</v>
      </c>
      <c r="HC218">
        <f t="shared" si="375"/>
        <v>5</v>
      </c>
      <c r="HD218">
        <f t="shared" si="376"/>
        <v>11</v>
      </c>
      <c r="HE218">
        <f t="shared" si="377"/>
        <v>16</v>
      </c>
      <c r="HF218">
        <f t="shared" si="378"/>
        <v>50</v>
      </c>
      <c r="HG218">
        <f t="shared" si="379"/>
        <v>0</v>
      </c>
      <c r="HI218">
        <f t="shared" si="380"/>
        <v>1764</v>
      </c>
      <c r="HJ218">
        <f t="shared" si="381"/>
        <v>1217</v>
      </c>
      <c r="HK218">
        <f t="shared" si="382"/>
        <v>2981</v>
      </c>
      <c r="HL218">
        <f t="shared" si="383"/>
        <v>2981</v>
      </c>
      <c r="HM218">
        <f t="shared" si="384"/>
        <v>0</v>
      </c>
      <c r="HN218">
        <f t="shared" si="385"/>
        <v>0</v>
      </c>
      <c r="HP218">
        <f t="shared" si="386"/>
        <v>1015</v>
      </c>
      <c r="HQ218">
        <f t="shared" si="387"/>
        <v>1903</v>
      </c>
      <c r="HR218">
        <f t="shared" si="388"/>
        <v>2981</v>
      </c>
      <c r="HS218">
        <f t="shared" si="389"/>
        <v>2918</v>
      </c>
      <c r="HT218">
        <f t="shared" si="390"/>
        <v>-63</v>
      </c>
      <c r="HU218">
        <f t="shared" si="391"/>
        <v>2.11338477021134</v>
      </c>
    </row>
    <row r="219" spans="1:229" x14ac:dyDescent="0.35">
      <c r="A219" s="6" t="s">
        <v>5025</v>
      </c>
      <c r="B219" s="6" t="s">
        <v>167</v>
      </c>
      <c r="C219" s="6" t="s">
        <v>201</v>
      </c>
      <c r="D219" s="6">
        <v>74</v>
      </c>
      <c r="E219" s="6" t="s">
        <v>825</v>
      </c>
      <c r="F219" s="6" t="s">
        <v>1108</v>
      </c>
      <c r="G219" s="6" t="s">
        <v>294</v>
      </c>
      <c r="H219" s="6" t="s">
        <v>379</v>
      </c>
      <c r="I219" s="6" t="s">
        <v>237</v>
      </c>
      <c r="J219" s="6" t="s">
        <v>655</v>
      </c>
      <c r="K219" s="6" t="s">
        <v>438</v>
      </c>
      <c r="L219" s="6" t="s">
        <v>1229</v>
      </c>
      <c r="M219" s="6" t="s">
        <v>5025</v>
      </c>
      <c r="N219" s="6" t="s">
        <v>143</v>
      </c>
      <c r="O219" s="6" t="s">
        <v>143</v>
      </c>
      <c r="P219" s="6" t="s">
        <v>143</v>
      </c>
      <c r="Q219" s="6" t="s">
        <v>143</v>
      </c>
      <c r="R219" s="6">
        <v>8</v>
      </c>
      <c r="S219" s="6">
        <v>61</v>
      </c>
      <c r="T219" s="6">
        <v>20</v>
      </c>
      <c r="U219" s="6">
        <v>20</v>
      </c>
      <c r="V219" s="6">
        <v>103</v>
      </c>
      <c r="W219" s="6" t="s">
        <v>1408</v>
      </c>
      <c r="X219" s="6" t="s">
        <v>5026</v>
      </c>
      <c r="Y219" s="6" t="s">
        <v>5027</v>
      </c>
      <c r="Z219" s="6" t="s">
        <v>5028</v>
      </c>
      <c r="AA219" s="6">
        <v>73</v>
      </c>
      <c r="AB219" s="6">
        <v>63</v>
      </c>
      <c r="AC219" s="6">
        <v>53</v>
      </c>
      <c r="AD219" s="6">
        <v>50</v>
      </c>
      <c r="AE219" s="6">
        <v>58</v>
      </c>
      <c r="AF219" s="6">
        <v>56</v>
      </c>
      <c r="AG219" s="6">
        <v>67</v>
      </c>
      <c r="AH219" s="6">
        <v>64</v>
      </c>
      <c r="AI219" s="6">
        <v>19</v>
      </c>
      <c r="AJ219" s="6">
        <v>37</v>
      </c>
      <c r="AK219" s="6">
        <v>28</v>
      </c>
      <c r="AL219" s="6">
        <v>22</v>
      </c>
      <c r="AM219" s="6">
        <v>50</v>
      </c>
      <c r="AN219" s="6">
        <v>60</v>
      </c>
      <c r="AO219" s="6">
        <v>31</v>
      </c>
      <c r="AP219" s="6">
        <v>22</v>
      </c>
      <c r="AQ219" s="6">
        <v>19</v>
      </c>
      <c r="AR219" s="6">
        <v>38</v>
      </c>
      <c r="AS219" s="6">
        <v>19</v>
      </c>
      <c r="AT219" s="6">
        <v>39</v>
      </c>
      <c r="AU219" s="6">
        <v>42</v>
      </c>
      <c r="AV219" s="6">
        <v>39</v>
      </c>
      <c r="AW219" s="6">
        <v>5240</v>
      </c>
      <c r="AX219" s="6" t="s">
        <v>5029</v>
      </c>
      <c r="AY219" s="6">
        <v>1612</v>
      </c>
      <c r="AZ219" s="6" t="s">
        <v>527</v>
      </c>
      <c r="BA219" s="6">
        <v>2325</v>
      </c>
      <c r="BB219" s="6" t="s">
        <v>5030</v>
      </c>
      <c r="BC219" s="6">
        <v>2915</v>
      </c>
      <c r="BD219" s="6" t="s">
        <v>5031</v>
      </c>
      <c r="BE219" s="6">
        <v>1422</v>
      </c>
      <c r="BF219" s="6" t="s">
        <v>5032</v>
      </c>
      <c r="BG219" s="6">
        <v>3034</v>
      </c>
      <c r="BH219" s="6" t="s">
        <v>5033</v>
      </c>
      <c r="BI219" s="6">
        <v>2148</v>
      </c>
      <c r="BJ219" s="6" t="s">
        <v>5034</v>
      </c>
      <c r="BK219" s="6">
        <v>884</v>
      </c>
      <c r="BL219" s="6" t="s">
        <v>5035</v>
      </c>
      <c r="BM219" s="6">
        <v>1264</v>
      </c>
      <c r="BN219" s="6" t="s">
        <v>5036</v>
      </c>
      <c r="BO219" s="6">
        <v>253</v>
      </c>
      <c r="BP219" s="6">
        <v>492</v>
      </c>
      <c r="BQ219" s="6">
        <v>374</v>
      </c>
      <c r="BR219" s="6" t="s">
        <v>190</v>
      </c>
      <c r="BS219" s="6">
        <v>160</v>
      </c>
      <c r="BT219" s="6" t="s">
        <v>191</v>
      </c>
      <c r="BU219" s="6">
        <v>588</v>
      </c>
      <c r="BV219" s="6" t="s">
        <v>162</v>
      </c>
      <c r="BW219" s="6">
        <v>550</v>
      </c>
      <c r="BX219" s="6">
        <v>-38</v>
      </c>
      <c r="BY219" s="6" t="s">
        <v>5037</v>
      </c>
      <c r="BZ219" s="6" t="s">
        <v>5038</v>
      </c>
      <c r="CA219" s="6" t="s">
        <v>5039</v>
      </c>
      <c r="CB219" s="6" t="s">
        <v>5040</v>
      </c>
      <c r="CC219" s="6" t="s">
        <v>5041</v>
      </c>
      <c r="CD219" s="6" t="s">
        <v>162</v>
      </c>
      <c r="CE219" s="6" t="s">
        <v>5042</v>
      </c>
      <c r="CF219" s="6" t="s">
        <v>5043</v>
      </c>
      <c r="CG219" s="6" t="s">
        <v>5044</v>
      </c>
      <c r="CH219" s="6">
        <v>11</v>
      </c>
      <c r="CI219" s="6">
        <v>19</v>
      </c>
      <c r="CJ219" s="6">
        <v>6</v>
      </c>
      <c r="CK219" s="6">
        <v>12</v>
      </c>
      <c r="CL219" s="6">
        <v>8</v>
      </c>
      <c r="CM219" s="6">
        <v>23</v>
      </c>
      <c r="CN219" s="6">
        <v>23</v>
      </c>
      <c r="CO219" s="6">
        <v>17</v>
      </c>
      <c r="CP219" s="6">
        <v>34</v>
      </c>
      <c r="CQ219" s="6">
        <v>22</v>
      </c>
      <c r="CR219" s="6">
        <v>915</v>
      </c>
      <c r="CS219" s="6">
        <v>2100</v>
      </c>
      <c r="CT219" s="6">
        <v>836</v>
      </c>
      <c r="CU219" s="6">
        <v>2134</v>
      </c>
      <c r="CV219" s="6">
        <v>34</v>
      </c>
      <c r="CW219" s="6">
        <v>19</v>
      </c>
      <c r="CX219" s="6">
        <v>63</v>
      </c>
      <c r="CY219" s="6">
        <v>33</v>
      </c>
      <c r="CZ219" s="6">
        <v>64</v>
      </c>
      <c r="DA219" s="6">
        <v>33</v>
      </c>
      <c r="DB219" s="6">
        <v>31</v>
      </c>
      <c r="DC219" s="6" t="s">
        <v>5025</v>
      </c>
      <c r="DE219">
        <f t="shared" si="294"/>
        <v>64</v>
      </c>
      <c r="DF219">
        <f t="shared" si="295"/>
        <v>33</v>
      </c>
      <c r="DG219">
        <f t="shared" si="296"/>
        <v>31</v>
      </c>
      <c r="DH219">
        <f t="shared" si="297"/>
        <v>64</v>
      </c>
      <c r="DI219">
        <f t="shared" si="298"/>
        <v>0</v>
      </c>
      <c r="DL219">
        <f t="shared" si="299"/>
        <v>33</v>
      </c>
      <c r="DM219">
        <f t="shared" si="300"/>
        <v>33</v>
      </c>
      <c r="DN219">
        <f t="shared" si="301"/>
        <v>0</v>
      </c>
      <c r="DQ219">
        <f t="shared" si="302"/>
        <v>64</v>
      </c>
      <c r="DR219">
        <f t="shared" si="303"/>
        <v>63</v>
      </c>
      <c r="DS219">
        <f t="shared" si="304"/>
        <v>-1</v>
      </c>
      <c r="DV219">
        <f t="shared" si="305"/>
        <v>34</v>
      </c>
      <c r="DW219">
        <f t="shared" si="306"/>
        <v>19</v>
      </c>
      <c r="DX219">
        <f t="shared" si="307"/>
        <v>53</v>
      </c>
      <c r="DY219">
        <f t="shared" si="308"/>
        <v>53</v>
      </c>
      <c r="DZ219">
        <f t="shared" si="309"/>
        <v>0</v>
      </c>
      <c r="EC219">
        <f t="shared" si="310"/>
        <v>2100</v>
      </c>
      <c r="ED219">
        <f t="shared" si="311"/>
        <v>2134</v>
      </c>
      <c r="EE219">
        <f t="shared" si="312"/>
        <v>34</v>
      </c>
      <c r="EF219" s="1">
        <f t="shared" si="313"/>
        <v>1.5932521087160296</v>
      </c>
      <c r="EH219">
        <f t="shared" si="314"/>
        <v>915</v>
      </c>
      <c r="EI219">
        <f t="shared" si="315"/>
        <v>836</v>
      </c>
      <c r="EJ219">
        <f t="shared" si="316"/>
        <v>79</v>
      </c>
      <c r="EK219">
        <f t="shared" si="317"/>
        <v>8.6338797814207595</v>
      </c>
      <c r="EM219">
        <f t="shared" si="318"/>
        <v>23</v>
      </c>
      <c r="EN219">
        <f t="shared" si="319"/>
        <v>34</v>
      </c>
      <c r="EO219">
        <f t="shared" si="320"/>
        <v>58</v>
      </c>
      <c r="EP219">
        <f t="shared" si="321"/>
        <v>57</v>
      </c>
      <c r="EQ219">
        <f t="shared" si="322"/>
        <v>-1</v>
      </c>
      <c r="ER219">
        <f t="shared" si="323"/>
        <v>1.7241379310344769</v>
      </c>
      <c r="ET219">
        <f t="shared" si="324"/>
        <v>17</v>
      </c>
      <c r="EU219">
        <f t="shared" si="325"/>
        <v>22</v>
      </c>
      <c r="EV219">
        <f t="shared" si="326"/>
        <v>39</v>
      </c>
      <c r="EW219">
        <f t="shared" si="327"/>
        <v>39</v>
      </c>
      <c r="EX219">
        <f t="shared" si="328"/>
        <v>0</v>
      </c>
      <c r="FA219">
        <f t="shared" si="329"/>
        <v>6</v>
      </c>
      <c r="FB219">
        <f t="shared" si="330"/>
        <v>12</v>
      </c>
      <c r="FC219">
        <f t="shared" si="331"/>
        <v>18</v>
      </c>
      <c r="FD219">
        <f t="shared" si="332"/>
        <v>19</v>
      </c>
      <c r="FE219">
        <f t="shared" si="333"/>
        <v>1</v>
      </c>
      <c r="FH219">
        <f t="shared" si="334"/>
        <v>2325</v>
      </c>
      <c r="FI219">
        <f t="shared" si="335"/>
        <v>1422</v>
      </c>
      <c r="FJ219">
        <f t="shared" si="336"/>
        <v>884</v>
      </c>
      <c r="FK219">
        <f t="shared" si="337"/>
        <v>2306</v>
      </c>
      <c r="FL219">
        <f t="shared" si="338"/>
        <v>-19</v>
      </c>
      <c r="FM219">
        <f t="shared" si="339"/>
        <v>0.81720430107526454</v>
      </c>
      <c r="FO219">
        <f t="shared" si="340"/>
        <v>1264</v>
      </c>
      <c r="FP219">
        <f t="shared" si="341"/>
        <v>1612</v>
      </c>
      <c r="FQ219">
        <f t="shared" si="342"/>
        <v>2915</v>
      </c>
      <c r="FR219">
        <f t="shared" si="343"/>
        <v>2876</v>
      </c>
      <c r="FS219">
        <f t="shared" si="344"/>
        <v>-39</v>
      </c>
      <c r="FT219">
        <f t="shared" si="345"/>
        <v>1.3379073756432263</v>
      </c>
      <c r="FV219">
        <f t="shared" si="346"/>
        <v>5240</v>
      </c>
      <c r="FW219">
        <f t="shared" si="347"/>
        <v>2325</v>
      </c>
      <c r="FX219">
        <f t="shared" si="348"/>
        <v>2915</v>
      </c>
      <c r="FY219">
        <f t="shared" si="349"/>
        <v>5240</v>
      </c>
      <c r="FZ219">
        <f t="shared" si="350"/>
        <v>0</v>
      </c>
      <c r="GA219">
        <f t="shared" si="351"/>
        <v>0</v>
      </c>
      <c r="GC219">
        <f t="shared" si="352"/>
        <v>103</v>
      </c>
      <c r="GD219">
        <f t="shared" si="353"/>
        <v>53</v>
      </c>
      <c r="GE219">
        <f t="shared" si="354"/>
        <v>50</v>
      </c>
      <c r="GF219">
        <f t="shared" si="355"/>
        <v>103</v>
      </c>
      <c r="GG219">
        <f t="shared" si="356"/>
        <v>0</v>
      </c>
      <c r="GI219">
        <f t="shared" si="357"/>
        <v>11</v>
      </c>
      <c r="GJ219">
        <f t="shared" si="358"/>
        <v>19</v>
      </c>
      <c r="GK219">
        <f t="shared" si="359"/>
        <v>31</v>
      </c>
      <c r="GL219">
        <f t="shared" si="360"/>
        <v>30</v>
      </c>
      <c r="GM219">
        <f t="shared" si="361"/>
        <v>-1</v>
      </c>
      <c r="GN219">
        <f t="shared" si="362"/>
        <v>3.2258064516128968</v>
      </c>
      <c r="GP219">
        <f t="shared" si="363"/>
        <v>58</v>
      </c>
      <c r="GQ219">
        <f t="shared" si="364"/>
        <v>19</v>
      </c>
      <c r="GR219">
        <f t="shared" si="365"/>
        <v>39</v>
      </c>
      <c r="GS219">
        <f t="shared" si="366"/>
        <v>58</v>
      </c>
      <c r="GT219">
        <f t="shared" si="367"/>
        <v>0</v>
      </c>
      <c r="GU219">
        <f t="shared" si="368"/>
        <v>1.7241379310344769</v>
      </c>
      <c r="GW219">
        <f t="shared" si="369"/>
        <v>23</v>
      </c>
      <c r="GX219">
        <f t="shared" si="370"/>
        <v>34</v>
      </c>
      <c r="GY219">
        <f t="shared" si="371"/>
        <v>57</v>
      </c>
      <c r="GZ219">
        <f t="shared" si="372"/>
        <v>17</v>
      </c>
      <c r="HA219">
        <f t="shared" si="373"/>
        <v>22</v>
      </c>
      <c r="HB219">
        <f t="shared" si="374"/>
        <v>39</v>
      </c>
      <c r="HC219">
        <f t="shared" si="375"/>
        <v>6</v>
      </c>
      <c r="HD219">
        <f t="shared" si="376"/>
        <v>12</v>
      </c>
      <c r="HE219">
        <f t="shared" si="377"/>
        <v>18</v>
      </c>
      <c r="HF219">
        <f t="shared" si="378"/>
        <v>57</v>
      </c>
      <c r="HG219">
        <f t="shared" si="379"/>
        <v>0</v>
      </c>
      <c r="HI219">
        <f t="shared" si="380"/>
        <v>1612</v>
      </c>
      <c r="HJ219">
        <f t="shared" si="381"/>
        <v>1422</v>
      </c>
      <c r="HK219">
        <f t="shared" si="382"/>
        <v>3034</v>
      </c>
      <c r="HL219">
        <f t="shared" si="383"/>
        <v>3034</v>
      </c>
      <c r="HM219">
        <f t="shared" si="384"/>
        <v>0</v>
      </c>
      <c r="HN219">
        <f t="shared" si="385"/>
        <v>0</v>
      </c>
      <c r="HP219">
        <f t="shared" si="386"/>
        <v>836</v>
      </c>
      <c r="HQ219">
        <f t="shared" si="387"/>
        <v>2134</v>
      </c>
      <c r="HR219">
        <f t="shared" si="388"/>
        <v>3034</v>
      </c>
      <c r="HS219">
        <f t="shared" si="389"/>
        <v>2970</v>
      </c>
      <c r="HT219">
        <f t="shared" si="390"/>
        <v>-64</v>
      </c>
      <c r="HU219">
        <f t="shared" si="391"/>
        <v>2.1094264996704055</v>
      </c>
    </row>
    <row r="220" spans="1:229" x14ac:dyDescent="0.35">
      <c r="A220" s="6" t="s">
        <v>5045</v>
      </c>
      <c r="B220" s="6" t="s">
        <v>133</v>
      </c>
      <c r="C220" s="6" t="s">
        <v>201</v>
      </c>
      <c r="D220" s="6"/>
      <c r="E220" s="6" t="s">
        <v>433</v>
      </c>
      <c r="F220" s="6" t="s">
        <v>801</v>
      </c>
      <c r="G220" s="6" t="s">
        <v>1305</v>
      </c>
      <c r="H220" s="6" t="s">
        <v>1052</v>
      </c>
      <c r="I220" s="6" t="s">
        <v>139</v>
      </c>
      <c r="J220" s="6" t="s">
        <v>704</v>
      </c>
      <c r="K220" s="6" t="s">
        <v>903</v>
      </c>
      <c r="L220" s="6" t="s">
        <v>433</v>
      </c>
      <c r="M220" s="6" t="s">
        <v>5045</v>
      </c>
      <c r="N220" s="6" t="s">
        <v>143</v>
      </c>
      <c r="O220" s="6" t="s">
        <v>143</v>
      </c>
      <c r="P220" s="6" t="s">
        <v>143</v>
      </c>
      <c r="Q220" s="6" t="s">
        <v>143</v>
      </c>
      <c r="R220" s="6">
        <v>18</v>
      </c>
      <c r="S220" s="6">
        <v>114</v>
      </c>
      <c r="T220" s="6">
        <v>20</v>
      </c>
      <c r="U220" s="6">
        <v>20</v>
      </c>
      <c r="V220" s="6">
        <v>141</v>
      </c>
      <c r="W220" s="6" t="s">
        <v>683</v>
      </c>
      <c r="X220" s="6" t="s">
        <v>5046</v>
      </c>
      <c r="Y220" s="6" t="s">
        <v>5047</v>
      </c>
      <c r="Z220" s="6" t="s">
        <v>5048</v>
      </c>
      <c r="AA220" s="6">
        <v>95</v>
      </c>
      <c r="AB220" s="6">
        <v>55</v>
      </c>
      <c r="AC220" s="6">
        <v>75</v>
      </c>
      <c r="AD220" s="6">
        <v>66</v>
      </c>
      <c r="AE220" s="6">
        <v>63</v>
      </c>
      <c r="AF220" s="6">
        <v>47</v>
      </c>
      <c r="AG220" s="6">
        <v>50</v>
      </c>
      <c r="AH220" s="6">
        <v>61</v>
      </c>
      <c r="AI220" s="6">
        <v>21</v>
      </c>
      <c r="AJ220" s="6">
        <v>16</v>
      </c>
      <c r="AK220" s="6">
        <v>17</v>
      </c>
      <c r="AL220" s="6">
        <v>22</v>
      </c>
      <c r="AM220" s="6">
        <v>38</v>
      </c>
      <c r="AN220" s="6">
        <v>63</v>
      </c>
      <c r="AO220" s="6">
        <v>17</v>
      </c>
      <c r="AP220" s="6">
        <v>21</v>
      </c>
      <c r="AQ220" s="6">
        <v>21</v>
      </c>
      <c r="AR220" s="6">
        <v>42</v>
      </c>
      <c r="AS220" s="6">
        <v>31</v>
      </c>
      <c r="AT220" s="6">
        <v>33</v>
      </c>
      <c r="AU220" s="6">
        <v>39</v>
      </c>
      <c r="AV220" s="6">
        <v>42</v>
      </c>
      <c r="AW220" s="6">
        <v>6847</v>
      </c>
      <c r="AX220" s="6" t="s">
        <v>5049</v>
      </c>
      <c r="AY220" s="6">
        <v>2350</v>
      </c>
      <c r="AZ220" s="6" t="s">
        <v>5050</v>
      </c>
      <c r="BA220" s="6">
        <v>3134</v>
      </c>
      <c r="BB220" s="6" t="s">
        <v>5051</v>
      </c>
      <c r="BC220" s="6">
        <v>3713</v>
      </c>
      <c r="BD220" s="6" t="s">
        <v>5052</v>
      </c>
      <c r="BE220" s="6">
        <v>1387</v>
      </c>
      <c r="BF220" s="6" t="s">
        <v>5053</v>
      </c>
      <c r="BG220" s="6">
        <v>3737</v>
      </c>
      <c r="BH220" s="6" t="s">
        <v>5054</v>
      </c>
      <c r="BI220" s="6">
        <v>3047</v>
      </c>
      <c r="BJ220" s="6" t="s">
        <v>5055</v>
      </c>
      <c r="BK220" s="6">
        <v>1726</v>
      </c>
      <c r="BL220" s="6" t="s">
        <v>5056</v>
      </c>
      <c r="BM220" s="6">
        <v>1321</v>
      </c>
      <c r="BN220" s="6" t="s">
        <v>5057</v>
      </c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 t="s">
        <v>5058</v>
      </c>
      <c r="BZ220" s="6" t="s">
        <v>5059</v>
      </c>
      <c r="CA220" s="6" t="s">
        <v>5060</v>
      </c>
      <c r="CB220" s="6" t="s">
        <v>5061</v>
      </c>
      <c r="CC220" s="6" t="s">
        <v>5062</v>
      </c>
      <c r="CD220" s="6" t="s">
        <v>162</v>
      </c>
      <c r="CE220" s="6" t="s">
        <v>5063</v>
      </c>
      <c r="CF220" s="6" t="s">
        <v>5064</v>
      </c>
      <c r="CG220" s="6" t="s">
        <v>5065</v>
      </c>
      <c r="CH220" s="6">
        <v>13</v>
      </c>
      <c r="CI220" s="6">
        <v>12</v>
      </c>
      <c r="CJ220" s="6">
        <v>12</v>
      </c>
      <c r="CK220" s="6">
        <v>9</v>
      </c>
      <c r="CL220" s="6">
        <v>12</v>
      </c>
      <c r="CM220" s="6">
        <v>6</v>
      </c>
      <c r="CN220" s="6">
        <v>34</v>
      </c>
      <c r="CO220" s="6">
        <v>22</v>
      </c>
      <c r="CP220" s="6">
        <v>29</v>
      </c>
      <c r="CQ220" s="6">
        <v>20</v>
      </c>
      <c r="CR220" s="6">
        <v>2602</v>
      </c>
      <c r="CS220" s="6">
        <v>896</v>
      </c>
      <c r="CT220" s="6">
        <v>2914</v>
      </c>
      <c r="CU220" s="6">
        <v>760</v>
      </c>
      <c r="CV220" s="6">
        <v>13</v>
      </c>
      <c r="CW220" s="6">
        <v>59</v>
      </c>
      <c r="CX220" s="6">
        <v>64</v>
      </c>
      <c r="CY220" s="6">
        <v>39</v>
      </c>
      <c r="CZ220" s="6">
        <v>63</v>
      </c>
      <c r="DA220" s="6">
        <v>40</v>
      </c>
      <c r="DB220" s="6">
        <v>23</v>
      </c>
      <c r="DC220" s="6" t="s">
        <v>5045</v>
      </c>
      <c r="DE220">
        <f t="shared" si="294"/>
        <v>63</v>
      </c>
      <c r="DF220">
        <f t="shared" si="295"/>
        <v>40</v>
      </c>
      <c r="DG220">
        <f t="shared" si="296"/>
        <v>23</v>
      </c>
      <c r="DH220">
        <f t="shared" si="297"/>
        <v>63</v>
      </c>
      <c r="DI220">
        <f t="shared" si="298"/>
        <v>0</v>
      </c>
      <c r="DL220">
        <f t="shared" si="299"/>
        <v>40</v>
      </c>
      <c r="DM220">
        <f t="shared" si="300"/>
        <v>39</v>
      </c>
      <c r="DN220">
        <f t="shared" si="301"/>
        <v>-1</v>
      </c>
      <c r="DQ220">
        <f t="shared" si="302"/>
        <v>63</v>
      </c>
      <c r="DR220">
        <f t="shared" si="303"/>
        <v>64</v>
      </c>
      <c r="DS220">
        <f t="shared" si="304"/>
        <v>1</v>
      </c>
      <c r="DV220">
        <f t="shared" si="305"/>
        <v>13</v>
      </c>
      <c r="DW220">
        <f t="shared" si="306"/>
        <v>59</v>
      </c>
      <c r="DX220">
        <f t="shared" si="307"/>
        <v>75</v>
      </c>
      <c r="DY220">
        <f t="shared" si="308"/>
        <v>72</v>
      </c>
      <c r="DZ220">
        <f t="shared" si="309"/>
        <v>3</v>
      </c>
      <c r="EC220">
        <f t="shared" si="310"/>
        <v>896</v>
      </c>
      <c r="ED220">
        <f t="shared" si="311"/>
        <v>760</v>
      </c>
      <c r="EE220">
        <f t="shared" si="312"/>
        <v>-136</v>
      </c>
      <c r="EF220" s="1">
        <f t="shared" si="313"/>
        <v>15.178571428571431</v>
      </c>
      <c r="EH220">
        <f t="shared" si="314"/>
        <v>2602</v>
      </c>
      <c r="EI220">
        <f t="shared" si="315"/>
        <v>2914</v>
      </c>
      <c r="EJ220">
        <f t="shared" si="316"/>
        <v>-312</v>
      </c>
      <c r="EK220">
        <f t="shared" si="317"/>
        <v>10.706932052161974</v>
      </c>
      <c r="EM220">
        <f t="shared" si="318"/>
        <v>34</v>
      </c>
      <c r="EN220">
        <f t="shared" si="319"/>
        <v>29</v>
      </c>
      <c r="EO220">
        <f t="shared" si="320"/>
        <v>63</v>
      </c>
      <c r="EP220">
        <f t="shared" si="321"/>
        <v>63</v>
      </c>
      <c r="EQ220">
        <f t="shared" si="322"/>
        <v>0</v>
      </c>
      <c r="ER220">
        <f t="shared" si="323"/>
        <v>0</v>
      </c>
      <c r="ET220">
        <f t="shared" si="324"/>
        <v>22</v>
      </c>
      <c r="EU220">
        <f t="shared" si="325"/>
        <v>20</v>
      </c>
      <c r="EV220">
        <f t="shared" si="326"/>
        <v>42</v>
      </c>
      <c r="EW220">
        <f t="shared" si="327"/>
        <v>42</v>
      </c>
      <c r="EX220">
        <f t="shared" si="328"/>
        <v>0</v>
      </c>
      <c r="FA220">
        <f t="shared" si="329"/>
        <v>12</v>
      </c>
      <c r="FB220">
        <f t="shared" si="330"/>
        <v>9</v>
      </c>
      <c r="FC220">
        <f t="shared" si="331"/>
        <v>21</v>
      </c>
      <c r="FD220">
        <f t="shared" si="332"/>
        <v>21</v>
      </c>
      <c r="FE220">
        <f t="shared" si="333"/>
        <v>0</v>
      </c>
      <c r="FH220">
        <f t="shared" si="334"/>
        <v>3134</v>
      </c>
      <c r="FI220">
        <f t="shared" si="335"/>
        <v>1387</v>
      </c>
      <c r="FJ220">
        <f t="shared" si="336"/>
        <v>1726</v>
      </c>
      <c r="FK220">
        <f t="shared" si="337"/>
        <v>3113</v>
      </c>
      <c r="FL220">
        <f t="shared" si="338"/>
        <v>-21</v>
      </c>
      <c r="FM220">
        <f t="shared" si="339"/>
        <v>0.67007019783024191</v>
      </c>
      <c r="FO220">
        <f t="shared" si="340"/>
        <v>1321</v>
      </c>
      <c r="FP220">
        <f t="shared" si="341"/>
        <v>2350</v>
      </c>
      <c r="FQ220">
        <f t="shared" si="342"/>
        <v>3713</v>
      </c>
      <c r="FR220">
        <f t="shared" si="343"/>
        <v>3671</v>
      </c>
      <c r="FS220">
        <f t="shared" si="344"/>
        <v>-42</v>
      </c>
      <c r="FT220">
        <f t="shared" si="345"/>
        <v>1.1311607864260651</v>
      </c>
      <c r="FV220">
        <f t="shared" si="346"/>
        <v>6847</v>
      </c>
      <c r="FW220">
        <f t="shared" si="347"/>
        <v>3134</v>
      </c>
      <c r="FX220">
        <f t="shared" si="348"/>
        <v>3713</v>
      </c>
      <c r="FY220">
        <f t="shared" si="349"/>
        <v>6847</v>
      </c>
      <c r="FZ220">
        <f t="shared" si="350"/>
        <v>0</v>
      </c>
      <c r="GA220">
        <f t="shared" si="351"/>
        <v>0</v>
      </c>
      <c r="GC220">
        <f t="shared" si="352"/>
        <v>141</v>
      </c>
      <c r="GD220">
        <f t="shared" si="353"/>
        <v>75</v>
      </c>
      <c r="GE220">
        <f t="shared" si="354"/>
        <v>66</v>
      </c>
      <c r="GF220">
        <f t="shared" si="355"/>
        <v>141</v>
      </c>
      <c r="GG220">
        <f t="shared" si="356"/>
        <v>0</v>
      </c>
      <c r="GI220">
        <f t="shared" si="357"/>
        <v>13</v>
      </c>
      <c r="GJ220">
        <f t="shared" si="358"/>
        <v>12</v>
      </c>
      <c r="GK220">
        <f t="shared" si="359"/>
        <v>23</v>
      </c>
      <c r="GL220">
        <f t="shared" si="360"/>
        <v>25</v>
      </c>
      <c r="GM220">
        <f t="shared" si="361"/>
        <v>2</v>
      </c>
      <c r="GN220">
        <f t="shared" si="362"/>
        <v>8</v>
      </c>
      <c r="GP220">
        <f t="shared" si="363"/>
        <v>63</v>
      </c>
      <c r="GQ220">
        <f t="shared" si="364"/>
        <v>21</v>
      </c>
      <c r="GR220">
        <f t="shared" si="365"/>
        <v>42</v>
      </c>
      <c r="GS220">
        <f t="shared" si="366"/>
        <v>63</v>
      </c>
      <c r="GT220">
        <f t="shared" si="367"/>
        <v>0</v>
      </c>
      <c r="GU220">
        <f t="shared" si="368"/>
        <v>0</v>
      </c>
      <c r="GW220">
        <f t="shared" si="369"/>
        <v>34</v>
      </c>
      <c r="GX220">
        <f t="shared" si="370"/>
        <v>29</v>
      </c>
      <c r="GY220">
        <f t="shared" si="371"/>
        <v>63</v>
      </c>
      <c r="GZ220">
        <f t="shared" si="372"/>
        <v>22</v>
      </c>
      <c r="HA220">
        <f t="shared" si="373"/>
        <v>20</v>
      </c>
      <c r="HB220">
        <f t="shared" si="374"/>
        <v>42</v>
      </c>
      <c r="HC220">
        <f t="shared" si="375"/>
        <v>12</v>
      </c>
      <c r="HD220">
        <f t="shared" si="376"/>
        <v>9</v>
      </c>
      <c r="HE220">
        <f t="shared" si="377"/>
        <v>21</v>
      </c>
      <c r="HF220">
        <f t="shared" si="378"/>
        <v>63</v>
      </c>
      <c r="HG220">
        <f t="shared" si="379"/>
        <v>0</v>
      </c>
      <c r="HI220">
        <f t="shared" si="380"/>
        <v>2350</v>
      </c>
      <c r="HJ220">
        <f t="shared" si="381"/>
        <v>1387</v>
      </c>
      <c r="HK220">
        <f t="shared" si="382"/>
        <v>3737</v>
      </c>
      <c r="HL220">
        <f t="shared" si="383"/>
        <v>3737</v>
      </c>
      <c r="HM220">
        <f t="shared" si="384"/>
        <v>0</v>
      </c>
      <c r="HN220">
        <f t="shared" si="385"/>
        <v>0</v>
      </c>
      <c r="HP220">
        <f t="shared" si="386"/>
        <v>2914</v>
      </c>
      <c r="HQ220">
        <f t="shared" si="387"/>
        <v>760</v>
      </c>
      <c r="HR220">
        <f t="shared" si="388"/>
        <v>3737</v>
      </c>
      <c r="HS220">
        <f t="shared" si="389"/>
        <v>3674</v>
      </c>
      <c r="HT220">
        <f t="shared" si="390"/>
        <v>-63</v>
      </c>
      <c r="HU220">
        <f t="shared" si="391"/>
        <v>1.685844260101689</v>
      </c>
    </row>
    <row r="221" spans="1:229" x14ac:dyDescent="0.35">
      <c r="A221" s="6" t="s">
        <v>5066</v>
      </c>
      <c r="B221" s="6" t="s">
        <v>167</v>
      </c>
      <c r="C221" s="6" t="s">
        <v>201</v>
      </c>
      <c r="D221" s="6">
        <v>55</v>
      </c>
      <c r="E221" s="6" t="s">
        <v>1180</v>
      </c>
      <c r="F221" s="6" t="s">
        <v>1130</v>
      </c>
      <c r="G221" s="6" t="s">
        <v>435</v>
      </c>
      <c r="H221" s="6" t="s">
        <v>168</v>
      </c>
      <c r="I221" s="6" t="s">
        <v>407</v>
      </c>
      <c r="J221" s="6" t="s">
        <v>3079</v>
      </c>
      <c r="K221" s="6" t="s">
        <v>175</v>
      </c>
      <c r="L221" s="6" t="s">
        <v>1057</v>
      </c>
      <c r="M221" s="6" t="s">
        <v>5066</v>
      </c>
      <c r="N221" s="6" t="s">
        <v>143</v>
      </c>
      <c r="O221" s="6" t="s">
        <v>143</v>
      </c>
      <c r="P221" s="6" t="s">
        <v>143</v>
      </c>
      <c r="Q221" s="6" t="s">
        <v>143</v>
      </c>
      <c r="R221" s="6">
        <v>39</v>
      </c>
      <c r="S221" s="6">
        <v>83</v>
      </c>
      <c r="T221" s="6">
        <v>20</v>
      </c>
      <c r="U221" s="6">
        <v>21</v>
      </c>
      <c r="V221" s="6">
        <v>115</v>
      </c>
      <c r="W221" s="6" t="s">
        <v>1760</v>
      </c>
      <c r="X221" s="6" t="s">
        <v>5067</v>
      </c>
      <c r="Y221" s="6" t="s">
        <v>5068</v>
      </c>
      <c r="Z221" s="6" t="s">
        <v>5069</v>
      </c>
      <c r="AA221" s="6">
        <v>64</v>
      </c>
      <c r="AB221" s="6">
        <v>53</v>
      </c>
      <c r="AC221" s="6">
        <v>44</v>
      </c>
      <c r="AD221" s="6">
        <v>71</v>
      </c>
      <c r="AE221" s="6">
        <v>61</v>
      </c>
      <c r="AF221" s="6">
        <v>32</v>
      </c>
      <c r="AG221" s="6">
        <v>49</v>
      </c>
      <c r="AH221" s="6">
        <v>58</v>
      </c>
      <c r="AI221" s="6">
        <v>24</v>
      </c>
      <c r="AJ221" s="6">
        <v>28</v>
      </c>
      <c r="AK221" s="6">
        <v>21</v>
      </c>
      <c r="AL221" s="6">
        <v>21</v>
      </c>
      <c r="AM221" s="6">
        <v>31</v>
      </c>
      <c r="AN221" s="6">
        <v>60</v>
      </c>
      <c r="AO221" s="6">
        <v>31</v>
      </c>
      <c r="AP221" s="6">
        <v>23</v>
      </c>
      <c r="AQ221" s="6">
        <v>0</v>
      </c>
      <c r="AR221" s="6">
        <v>37</v>
      </c>
      <c r="AS221" s="6">
        <v>4</v>
      </c>
      <c r="AT221" s="6">
        <v>28</v>
      </c>
      <c r="AU221" s="6">
        <v>37</v>
      </c>
      <c r="AV221" s="6">
        <v>37</v>
      </c>
      <c r="AW221" s="6">
        <v>5356</v>
      </c>
      <c r="AX221" s="6" t="s">
        <v>5070</v>
      </c>
      <c r="AY221" s="6">
        <v>963</v>
      </c>
      <c r="AZ221" s="6" t="s">
        <v>3504</v>
      </c>
      <c r="BA221" s="6">
        <v>2970</v>
      </c>
      <c r="BB221" s="6" t="s">
        <v>5071</v>
      </c>
      <c r="BC221" s="6">
        <v>2386</v>
      </c>
      <c r="BD221" s="6" t="s">
        <v>5072</v>
      </c>
      <c r="BE221" s="6">
        <v>942</v>
      </c>
      <c r="BF221" s="6" t="s">
        <v>5073</v>
      </c>
      <c r="BG221" s="6">
        <v>1905</v>
      </c>
      <c r="BH221" s="6" t="s">
        <v>5074</v>
      </c>
      <c r="BI221" s="6">
        <v>3390</v>
      </c>
      <c r="BJ221" s="6" t="s">
        <v>1972</v>
      </c>
      <c r="BK221" s="6">
        <v>2004</v>
      </c>
      <c r="BL221" s="6" t="s">
        <v>3461</v>
      </c>
      <c r="BM221" s="6">
        <v>1386</v>
      </c>
      <c r="BN221" s="6" t="s">
        <v>5075</v>
      </c>
      <c r="BO221" s="6">
        <v>219</v>
      </c>
      <c r="BP221" s="6">
        <v>455</v>
      </c>
      <c r="BQ221" s="6">
        <v>330</v>
      </c>
      <c r="BR221" s="6" t="s">
        <v>190</v>
      </c>
      <c r="BS221" s="6">
        <v>200</v>
      </c>
      <c r="BT221" s="6" t="s">
        <v>191</v>
      </c>
      <c r="BU221" s="6">
        <v>460</v>
      </c>
      <c r="BV221" s="6" t="s">
        <v>162</v>
      </c>
      <c r="BW221" s="6">
        <v>473</v>
      </c>
      <c r="BX221" s="6">
        <v>13</v>
      </c>
      <c r="BY221" s="6" t="s">
        <v>5076</v>
      </c>
      <c r="BZ221" s="6" t="s">
        <v>5077</v>
      </c>
      <c r="CA221" s="6" t="s">
        <v>5078</v>
      </c>
      <c r="CB221" s="6" t="s">
        <v>5079</v>
      </c>
      <c r="CC221" s="6" t="s">
        <v>5080</v>
      </c>
      <c r="CD221" s="6" t="s">
        <v>162</v>
      </c>
      <c r="CE221" s="6" t="s">
        <v>5081</v>
      </c>
      <c r="CF221" s="6" t="s">
        <v>5082</v>
      </c>
      <c r="CG221" s="6" t="s">
        <v>5083</v>
      </c>
      <c r="CH221" s="6">
        <v>9</v>
      </c>
      <c r="CI221" s="6">
        <v>12</v>
      </c>
      <c r="CJ221" s="6">
        <v>12</v>
      </c>
      <c r="CK221" s="6">
        <v>12</v>
      </c>
      <c r="CL221" s="6">
        <v>12</v>
      </c>
      <c r="CM221" s="6">
        <v>12</v>
      </c>
      <c r="CN221" s="6">
        <v>31</v>
      </c>
      <c r="CO221" s="6">
        <v>19</v>
      </c>
      <c r="CP221" s="6">
        <v>30</v>
      </c>
      <c r="CQ221" s="6">
        <v>18</v>
      </c>
      <c r="CR221" s="6">
        <v>931</v>
      </c>
      <c r="CS221" s="6">
        <v>760</v>
      </c>
      <c r="CT221" s="6">
        <v>1131</v>
      </c>
      <c r="CU221" s="6">
        <v>715</v>
      </c>
      <c r="CV221" s="6">
        <v>13</v>
      </c>
      <c r="CW221" s="6">
        <v>31</v>
      </c>
      <c r="CX221" s="6">
        <v>57</v>
      </c>
      <c r="CY221" s="6">
        <v>36</v>
      </c>
      <c r="CZ221" s="6">
        <v>57</v>
      </c>
      <c r="DA221" s="6">
        <v>36</v>
      </c>
      <c r="DB221" s="6">
        <v>21</v>
      </c>
      <c r="DC221" s="6" t="s">
        <v>5066</v>
      </c>
      <c r="DE221">
        <f t="shared" si="294"/>
        <v>57</v>
      </c>
      <c r="DF221">
        <f t="shared" si="295"/>
        <v>36</v>
      </c>
      <c r="DG221">
        <f t="shared" si="296"/>
        <v>21</v>
      </c>
      <c r="DH221">
        <f t="shared" si="297"/>
        <v>57</v>
      </c>
      <c r="DI221">
        <f t="shared" si="298"/>
        <v>0</v>
      </c>
      <c r="DL221">
        <f t="shared" si="299"/>
        <v>36</v>
      </c>
      <c r="DM221">
        <f t="shared" si="300"/>
        <v>36</v>
      </c>
      <c r="DN221">
        <f t="shared" si="301"/>
        <v>0</v>
      </c>
      <c r="DQ221">
        <f t="shared" si="302"/>
        <v>57</v>
      </c>
      <c r="DR221">
        <f t="shared" si="303"/>
        <v>57</v>
      </c>
      <c r="DS221">
        <f t="shared" si="304"/>
        <v>0</v>
      </c>
      <c r="DV221">
        <f t="shared" si="305"/>
        <v>13</v>
      </c>
      <c r="DW221">
        <f t="shared" si="306"/>
        <v>31</v>
      </c>
      <c r="DX221">
        <f t="shared" si="307"/>
        <v>44</v>
      </c>
      <c r="DY221">
        <f t="shared" si="308"/>
        <v>44</v>
      </c>
      <c r="DZ221">
        <f t="shared" si="309"/>
        <v>0</v>
      </c>
      <c r="EC221">
        <f t="shared" si="310"/>
        <v>760</v>
      </c>
      <c r="ED221">
        <f t="shared" si="311"/>
        <v>715</v>
      </c>
      <c r="EE221">
        <f t="shared" si="312"/>
        <v>-45</v>
      </c>
      <c r="EF221" s="1">
        <f t="shared" si="313"/>
        <v>5.9210526315789451</v>
      </c>
      <c r="EH221">
        <f t="shared" si="314"/>
        <v>931</v>
      </c>
      <c r="EI221">
        <f t="shared" si="315"/>
        <v>1131</v>
      </c>
      <c r="EJ221">
        <f t="shared" si="316"/>
        <v>-200</v>
      </c>
      <c r="EK221">
        <f t="shared" si="317"/>
        <v>17.683465959328032</v>
      </c>
      <c r="EM221">
        <f t="shared" si="318"/>
        <v>31</v>
      </c>
      <c r="EN221">
        <f t="shared" si="319"/>
        <v>30</v>
      </c>
      <c r="EO221">
        <f t="shared" si="320"/>
        <v>61</v>
      </c>
      <c r="EP221">
        <f t="shared" si="321"/>
        <v>61</v>
      </c>
      <c r="EQ221">
        <f t="shared" si="322"/>
        <v>0</v>
      </c>
      <c r="ER221">
        <f t="shared" si="323"/>
        <v>0</v>
      </c>
      <c r="ET221">
        <f t="shared" si="324"/>
        <v>19</v>
      </c>
      <c r="EU221">
        <f t="shared" si="325"/>
        <v>18</v>
      </c>
      <c r="EV221">
        <f t="shared" si="326"/>
        <v>37</v>
      </c>
      <c r="EW221">
        <f t="shared" si="327"/>
        <v>37</v>
      </c>
      <c r="EX221">
        <f t="shared" si="328"/>
        <v>0</v>
      </c>
      <c r="FA221">
        <f t="shared" si="329"/>
        <v>12</v>
      </c>
      <c r="FB221">
        <f t="shared" si="330"/>
        <v>12</v>
      </c>
      <c r="FC221">
        <f t="shared" si="331"/>
        <v>24</v>
      </c>
      <c r="FD221">
        <f t="shared" si="332"/>
        <v>24</v>
      </c>
      <c r="FE221">
        <f t="shared" si="333"/>
        <v>0</v>
      </c>
      <c r="FH221">
        <f t="shared" si="334"/>
        <v>2970</v>
      </c>
      <c r="FI221">
        <f t="shared" si="335"/>
        <v>942</v>
      </c>
      <c r="FJ221">
        <f t="shared" si="336"/>
        <v>2004</v>
      </c>
      <c r="FK221">
        <f t="shared" si="337"/>
        <v>2946</v>
      </c>
      <c r="FL221">
        <f t="shared" si="338"/>
        <v>-24</v>
      </c>
      <c r="FM221">
        <f t="shared" si="339"/>
        <v>0.80808080808080263</v>
      </c>
      <c r="FO221">
        <f t="shared" si="340"/>
        <v>1386</v>
      </c>
      <c r="FP221">
        <f t="shared" si="341"/>
        <v>963</v>
      </c>
      <c r="FQ221">
        <f t="shared" si="342"/>
        <v>2386</v>
      </c>
      <c r="FR221">
        <f t="shared" si="343"/>
        <v>2349</v>
      </c>
      <c r="FS221">
        <f t="shared" si="344"/>
        <v>-37</v>
      </c>
      <c r="FT221">
        <f t="shared" si="345"/>
        <v>1.550712489522212</v>
      </c>
      <c r="FV221">
        <f t="shared" si="346"/>
        <v>5356</v>
      </c>
      <c r="FW221">
        <f t="shared" si="347"/>
        <v>2970</v>
      </c>
      <c r="FX221">
        <f t="shared" si="348"/>
        <v>2386</v>
      </c>
      <c r="FY221">
        <f t="shared" si="349"/>
        <v>5356</v>
      </c>
      <c r="FZ221">
        <f t="shared" si="350"/>
        <v>0</v>
      </c>
      <c r="GA221">
        <f t="shared" si="351"/>
        <v>0</v>
      </c>
      <c r="GC221">
        <f t="shared" si="352"/>
        <v>115</v>
      </c>
      <c r="GD221">
        <f t="shared" si="353"/>
        <v>44</v>
      </c>
      <c r="GE221">
        <f t="shared" si="354"/>
        <v>71</v>
      </c>
      <c r="GF221">
        <f t="shared" si="355"/>
        <v>115</v>
      </c>
      <c r="GG221">
        <f t="shared" si="356"/>
        <v>0</v>
      </c>
      <c r="GI221">
        <f t="shared" si="357"/>
        <v>9</v>
      </c>
      <c r="GJ221">
        <f t="shared" si="358"/>
        <v>12</v>
      </c>
      <c r="GK221">
        <f t="shared" si="359"/>
        <v>21</v>
      </c>
      <c r="GL221">
        <f t="shared" si="360"/>
        <v>21</v>
      </c>
      <c r="GM221">
        <f t="shared" si="361"/>
        <v>0</v>
      </c>
      <c r="GN221">
        <f t="shared" si="362"/>
        <v>0</v>
      </c>
      <c r="GP221">
        <f t="shared" si="363"/>
        <v>61</v>
      </c>
      <c r="GQ221">
        <f t="shared" si="364"/>
        <v>24</v>
      </c>
      <c r="GR221">
        <f t="shared" si="365"/>
        <v>37</v>
      </c>
      <c r="GS221">
        <f t="shared" si="366"/>
        <v>61</v>
      </c>
      <c r="GT221">
        <f t="shared" si="367"/>
        <v>0</v>
      </c>
      <c r="GU221">
        <f t="shared" si="368"/>
        <v>0</v>
      </c>
      <c r="GW221">
        <f t="shared" si="369"/>
        <v>31</v>
      </c>
      <c r="GX221">
        <f t="shared" si="370"/>
        <v>30</v>
      </c>
      <c r="GY221">
        <f t="shared" si="371"/>
        <v>61</v>
      </c>
      <c r="GZ221">
        <f t="shared" si="372"/>
        <v>19</v>
      </c>
      <c r="HA221">
        <f t="shared" si="373"/>
        <v>18</v>
      </c>
      <c r="HB221">
        <f t="shared" si="374"/>
        <v>37</v>
      </c>
      <c r="HC221">
        <f t="shared" si="375"/>
        <v>12</v>
      </c>
      <c r="HD221">
        <f t="shared" si="376"/>
        <v>12</v>
      </c>
      <c r="HE221">
        <f t="shared" si="377"/>
        <v>24</v>
      </c>
      <c r="HF221">
        <f t="shared" si="378"/>
        <v>61</v>
      </c>
      <c r="HG221">
        <f t="shared" si="379"/>
        <v>0</v>
      </c>
      <c r="HI221">
        <f t="shared" si="380"/>
        <v>963</v>
      </c>
      <c r="HJ221">
        <f t="shared" si="381"/>
        <v>942</v>
      </c>
      <c r="HK221">
        <f t="shared" si="382"/>
        <v>1905</v>
      </c>
      <c r="HL221">
        <f t="shared" si="383"/>
        <v>1905</v>
      </c>
      <c r="HM221">
        <f t="shared" si="384"/>
        <v>0</v>
      </c>
      <c r="HN221">
        <f t="shared" si="385"/>
        <v>0</v>
      </c>
      <c r="HP221">
        <f t="shared" si="386"/>
        <v>1131</v>
      </c>
      <c r="HQ221">
        <f t="shared" si="387"/>
        <v>715</v>
      </c>
      <c r="HR221">
        <f t="shared" si="388"/>
        <v>1905</v>
      </c>
      <c r="HS221">
        <f t="shared" si="389"/>
        <v>1846</v>
      </c>
      <c r="HT221">
        <f t="shared" si="390"/>
        <v>-59</v>
      </c>
      <c r="HU221">
        <f t="shared" si="391"/>
        <v>3.0971128608923948</v>
      </c>
    </row>
    <row r="222" spans="1:229" x14ac:dyDescent="0.35">
      <c r="A222" s="6" t="s">
        <v>5084</v>
      </c>
      <c r="B222" s="6" t="s">
        <v>133</v>
      </c>
      <c r="C222" s="6" t="s">
        <v>201</v>
      </c>
      <c r="D222" s="6"/>
      <c r="E222" s="6" t="s">
        <v>171</v>
      </c>
      <c r="F222" s="6" t="s">
        <v>173</v>
      </c>
      <c r="G222" s="6" t="s">
        <v>2775</v>
      </c>
      <c r="H222" s="6" t="s">
        <v>519</v>
      </c>
      <c r="I222" s="6" t="s">
        <v>852</v>
      </c>
      <c r="J222" s="6" t="s">
        <v>2051</v>
      </c>
      <c r="K222" s="6" t="s">
        <v>1628</v>
      </c>
      <c r="L222" s="6" t="s">
        <v>2512</v>
      </c>
      <c r="M222" s="6" t="s">
        <v>5084</v>
      </c>
      <c r="N222" s="6">
        <v>56</v>
      </c>
      <c r="O222" s="6">
        <v>96</v>
      </c>
      <c r="P222" s="6">
        <v>16</v>
      </c>
      <c r="Q222" s="6" t="s">
        <v>176</v>
      </c>
      <c r="R222" s="6">
        <v>24</v>
      </c>
      <c r="S222" s="6">
        <v>88</v>
      </c>
      <c r="T222" s="6">
        <v>22</v>
      </c>
      <c r="U222" s="6">
        <v>20</v>
      </c>
      <c r="V222" s="6">
        <v>128</v>
      </c>
      <c r="W222" s="6" t="s">
        <v>1492</v>
      </c>
      <c r="X222" s="6" t="s">
        <v>5085</v>
      </c>
      <c r="Y222" s="6" t="s">
        <v>5086</v>
      </c>
      <c r="Z222" s="6" t="s">
        <v>5087</v>
      </c>
      <c r="AA222" s="6">
        <v>86</v>
      </c>
      <c r="AB222" s="6">
        <v>58</v>
      </c>
      <c r="AC222" s="6">
        <v>64</v>
      </c>
      <c r="AD222" s="6">
        <v>64</v>
      </c>
      <c r="AE222" s="6">
        <v>41</v>
      </c>
      <c r="AF222" s="6">
        <v>26</v>
      </c>
      <c r="AG222" s="6">
        <v>35</v>
      </c>
      <c r="AH222" s="6">
        <v>40</v>
      </c>
      <c r="AI222" s="6">
        <v>15</v>
      </c>
      <c r="AJ222" s="6">
        <v>15</v>
      </c>
      <c r="AK222" s="6">
        <v>14</v>
      </c>
      <c r="AL222" s="6">
        <v>19</v>
      </c>
      <c r="AM222" s="6">
        <v>22</v>
      </c>
      <c r="AN222" s="6">
        <v>42</v>
      </c>
      <c r="AO222" s="6">
        <v>12</v>
      </c>
      <c r="AP222" s="6">
        <v>17</v>
      </c>
      <c r="AQ222" s="6">
        <v>10</v>
      </c>
      <c r="AR222" s="6">
        <v>25</v>
      </c>
      <c r="AS222" s="6">
        <v>11</v>
      </c>
      <c r="AT222" s="6">
        <v>21</v>
      </c>
      <c r="AU222" s="6">
        <v>21</v>
      </c>
      <c r="AV222" s="6">
        <v>29</v>
      </c>
      <c r="AW222" s="6">
        <v>4511</v>
      </c>
      <c r="AX222" s="6" t="s">
        <v>5088</v>
      </c>
      <c r="AY222" s="6">
        <v>1054</v>
      </c>
      <c r="AZ222" s="6" t="s">
        <v>5089</v>
      </c>
      <c r="BA222" s="6">
        <v>2598</v>
      </c>
      <c r="BB222" s="6" t="s">
        <v>5090</v>
      </c>
      <c r="BC222" s="6">
        <v>1913</v>
      </c>
      <c r="BD222" s="6" t="s">
        <v>5091</v>
      </c>
      <c r="BE222" s="6">
        <v>1009</v>
      </c>
      <c r="BF222" s="6" t="s">
        <v>5092</v>
      </c>
      <c r="BG222" s="6">
        <v>2063</v>
      </c>
      <c r="BH222" s="6" t="s">
        <v>5093</v>
      </c>
      <c r="BI222" s="6">
        <v>2407</v>
      </c>
      <c r="BJ222" s="6" t="s">
        <v>3965</v>
      </c>
      <c r="BK222" s="6">
        <v>1574</v>
      </c>
      <c r="BL222" s="6" t="s">
        <v>1292</v>
      </c>
      <c r="BM222" s="6">
        <v>833</v>
      </c>
      <c r="BN222" s="6" t="s">
        <v>5094</v>
      </c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 t="s">
        <v>5095</v>
      </c>
      <c r="BZ222" s="6" t="s">
        <v>5096</v>
      </c>
      <c r="CA222" s="6" t="s">
        <v>5097</v>
      </c>
      <c r="CB222" s="6" t="s">
        <v>5098</v>
      </c>
      <c r="CC222" s="6" t="s">
        <v>5099</v>
      </c>
      <c r="CD222" s="6" t="s">
        <v>162</v>
      </c>
      <c r="CE222" s="6" t="s">
        <v>5100</v>
      </c>
      <c r="CF222" s="6" t="s">
        <v>5101</v>
      </c>
      <c r="CG222" s="6" t="s">
        <v>5102</v>
      </c>
      <c r="CH222" s="6">
        <v>11</v>
      </c>
      <c r="CI222" s="6">
        <v>4</v>
      </c>
      <c r="CJ222" s="6">
        <v>10</v>
      </c>
      <c r="CK222" s="6">
        <v>7</v>
      </c>
      <c r="CL222" s="6">
        <v>9</v>
      </c>
      <c r="CM222" s="6">
        <v>5</v>
      </c>
      <c r="CN222" s="6">
        <v>22</v>
      </c>
      <c r="CO222" s="6">
        <v>15</v>
      </c>
      <c r="CP222" s="6">
        <v>19</v>
      </c>
      <c r="CQ222" s="6">
        <v>10</v>
      </c>
      <c r="CR222" s="6">
        <v>811</v>
      </c>
      <c r="CS222" s="6">
        <v>1052</v>
      </c>
      <c r="CT222" s="6">
        <v>966</v>
      </c>
      <c r="CU222" s="6">
        <v>1057</v>
      </c>
      <c r="CV222" s="6">
        <v>27</v>
      </c>
      <c r="CW222" s="6">
        <v>37</v>
      </c>
      <c r="CX222" s="6">
        <v>37</v>
      </c>
      <c r="CY222" s="6">
        <v>22</v>
      </c>
      <c r="CZ222" s="6">
        <v>38</v>
      </c>
      <c r="DA222" s="6">
        <v>22</v>
      </c>
      <c r="DB222" s="6">
        <v>16</v>
      </c>
      <c r="DC222" s="6" t="s">
        <v>5084</v>
      </c>
      <c r="DE222">
        <f t="shared" si="294"/>
        <v>38</v>
      </c>
      <c r="DF222">
        <f t="shared" si="295"/>
        <v>22</v>
      </c>
      <c r="DG222">
        <f t="shared" si="296"/>
        <v>16</v>
      </c>
      <c r="DH222">
        <f t="shared" si="297"/>
        <v>38</v>
      </c>
      <c r="DI222">
        <f t="shared" si="298"/>
        <v>0</v>
      </c>
      <c r="DL222">
        <f t="shared" si="299"/>
        <v>22</v>
      </c>
      <c r="DM222">
        <f t="shared" si="300"/>
        <v>22</v>
      </c>
      <c r="DN222">
        <f t="shared" si="301"/>
        <v>0</v>
      </c>
      <c r="DQ222">
        <f t="shared" si="302"/>
        <v>38</v>
      </c>
      <c r="DR222">
        <f t="shared" si="303"/>
        <v>37</v>
      </c>
      <c r="DS222">
        <f t="shared" si="304"/>
        <v>-1</v>
      </c>
      <c r="DV222">
        <f t="shared" si="305"/>
        <v>27</v>
      </c>
      <c r="DW222">
        <f t="shared" si="306"/>
        <v>37</v>
      </c>
      <c r="DX222">
        <f t="shared" si="307"/>
        <v>64</v>
      </c>
      <c r="DY222">
        <f t="shared" si="308"/>
        <v>64</v>
      </c>
      <c r="DZ222">
        <f t="shared" si="309"/>
        <v>0</v>
      </c>
      <c r="EC222">
        <f t="shared" si="310"/>
        <v>1052</v>
      </c>
      <c r="ED222">
        <f t="shared" si="311"/>
        <v>1057</v>
      </c>
      <c r="EE222">
        <f t="shared" si="312"/>
        <v>5</v>
      </c>
      <c r="EF222" s="1">
        <f t="shared" si="313"/>
        <v>0.47303689687795725</v>
      </c>
      <c r="EH222">
        <f t="shared" si="314"/>
        <v>811</v>
      </c>
      <c r="EI222">
        <f t="shared" si="315"/>
        <v>966</v>
      </c>
      <c r="EJ222">
        <f t="shared" si="316"/>
        <v>-155</v>
      </c>
      <c r="EK222">
        <f t="shared" si="317"/>
        <v>16.0455486542443</v>
      </c>
      <c r="EM222">
        <f t="shared" si="318"/>
        <v>22</v>
      </c>
      <c r="EN222">
        <f t="shared" si="319"/>
        <v>19</v>
      </c>
      <c r="EO222">
        <f t="shared" si="320"/>
        <v>41</v>
      </c>
      <c r="EP222">
        <f t="shared" si="321"/>
        <v>41</v>
      </c>
      <c r="EQ222">
        <f t="shared" si="322"/>
        <v>0</v>
      </c>
      <c r="ER222">
        <f t="shared" si="323"/>
        <v>0</v>
      </c>
      <c r="ET222">
        <f t="shared" si="324"/>
        <v>15</v>
      </c>
      <c r="EU222">
        <f t="shared" si="325"/>
        <v>10</v>
      </c>
      <c r="EV222">
        <f t="shared" si="326"/>
        <v>25</v>
      </c>
      <c r="EW222">
        <f t="shared" si="327"/>
        <v>29</v>
      </c>
      <c r="EX222">
        <f t="shared" si="328"/>
        <v>4</v>
      </c>
      <c r="FA222">
        <f t="shared" si="329"/>
        <v>10</v>
      </c>
      <c r="FB222">
        <f t="shared" si="330"/>
        <v>7</v>
      </c>
      <c r="FC222">
        <f t="shared" si="331"/>
        <v>17</v>
      </c>
      <c r="FD222">
        <f t="shared" si="332"/>
        <v>15</v>
      </c>
      <c r="FE222">
        <f t="shared" si="333"/>
        <v>-2</v>
      </c>
      <c r="FH222">
        <f t="shared" si="334"/>
        <v>2598</v>
      </c>
      <c r="FI222">
        <f t="shared" si="335"/>
        <v>1009</v>
      </c>
      <c r="FJ222">
        <f t="shared" si="336"/>
        <v>1574</v>
      </c>
      <c r="FK222">
        <f t="shared" si="337"/>
        <v>2583</v>
      </c>
      <c r="FL222">
        <f t="shared" si="338"/>
        <v>-15</v>
      </c>
      <c r="FM222">
        <f t="shared" si="339"/>
        <v>0.57736720554272836</v>
      </c>
      <c r="FO222">
        <f t="shared" si="340"/>
        <v>833</v>
      </c>
      <c r="FP222">
        <f t="shared" si="341"/>
        <v>1054</v>
      </c>
      <c r="FQ222">
        <f t="shared" si="342"/>
        <v>1913</v>
      </c>
      <c r="FR222">
        <f t="shared" si="343"/>
        <v>1887</v>
      </c>
      <c r="FS222">
        <f t="shared" si="344"/>
        <v>-26</v>
      </c>
      <c r="FT222">
        <f t="shared" si="345"/>
        <v>1.359121798222688</v>
      </c>
      <c r="FV222">
        <f t="shared" si="346"/>
        <v>4511</v>
      </c>
      <c r="FW222">
        <f t="shared" si="347"/>
        <v>2598</v>
      </c>
      <c r="FX222">
        <f t="shared" si="348"/>
        <v>1913</v>
      </c>
      <c r="FY222">
        <f t="shared" si="349"/>
        <v>4511</v>
      </c>
      <c r="FZ222">
        <f t="shared" si="350"/>
        <v>0</v>
      </c>
      <c r="GA222">
        <f t="shared" si="351"/>
        <v>0</v>
      </c>
      <c r="GC222">
        <f t="shared" si="352"/>
        <v>128</v>
      </c>
      <c r="GD222">
        <f t="shared" si="353"/>
        <v>64</v>
      </c>
      <c r="GE222">
        <f t="shared" si="354"/>
        <v>64</v>
      </c>
      <c r="GF222">
        <f t="shared" si="355"/>
        <v>128</v>
      </c>
      <c r="GG222">
        <f t="shared" si="356"/>
        <v>0</v>
      </c>
      <c r="GI222">
        <f t="shared" si="357"/>
        <v>11</v>
      </c>
      <c r="GJ222">
        <f t="shared" si="358"/>
        <v>4</v>
      </c>
      <c r="GK222">
        <f t="shared" si="359"/>
        <v>16</v>
      </c>
      <c r="GL222">
        <f t="shared" si="360"/>
        <v>15</v>
      </c>
      <c r="GM222">
        <f t="shared" si="361"/>
        <v>-1</v>
      </c>
      <c r="GN222">
        <f t="shared" si="362"/>
        <v>6.25</v>
      </c>
      <c r="GP222">
        <f t="shared" si="363"/>
        <v>41</v>
      </c>
      <c r="GQ222">
        <f t="shared" si="364"/>
        <v>15</v>
      </c>
      <c r="GR222">
        <f t="shared" si="365"/>
        <v>29</v>
      </c>
      <c r="GS222">
        <f t="shared" si="366"/>
        <v>44</v>
      </c>
      <c r="GT222">
        <f t="shared" si="367"/>
        <v>3</v>
      </c>
      <c r="GU222">
        <f t="shared" si="368"/>
        <v>0</v>
      </c>
      <c r="GW222">
        <f t="shared" si="369"/>
        <v>22</v>
      </c>
      <c r="GX222">
        <f t="shared" si="370"/>
        <v>19</v>
      </c>
      <c r="GY222">
        <f t="shared" si="371"/>
        <v>41</v>
      </c>
      <c r="GZ222">
        <f t="shared" si="372"/>
        <v>15</v>
      </c>
      <c r="HA222">
        <f t="shared" si="373"/>
        <v>10</v>
      </c>
      <c r="HB222">
        <f t="shared" si="374"/>
        <v>25</v>
      </c>
      <c r="HC222">
        <f t="shared" si="375"/>
        <v>10</v>
      </c>
      <c r="HD222">
        <f t="shared" si="376"/>
        <v>7</v>
      </c>
      <c r="HE222">
        <f t="shared" si="377"/>
        <v>17</v>
      </c>
      <c r="HF222">
        <f t="shared" si="378"/>
        <v>42</v>
      </c>
      <c r="HG222">
        <f t="shared" si="379"/>
        <v>1</v>
      </c>
      <c r="HI222">
        <f t="shared" si="380"/>
        <v>1054</v>
      </c>
      <c r="HJ222">
        <f t="shared" si="381"/>
        <v>1009</v>
      </c>
      <c r="HK222">
        <f t="shared" si="382"/>
        <v>2063</v>
      </c>
      <c r="HL222">
        <f t="shared" si="383"/>
        <v>2063</v>
      </c>
      <c r="HM222">
        <f t="shared" si="384"/>
        <v>0</v>
      </c>
      <c r="HN222">
        <f t="shared" si="385"/>
        <v>0</v>
      </c>
      <c r="HP222">
        <f t="shared" si="386"/>
        <v>966</v>
      </c>
      <c r="HQ222">
        <f t="shared" si="387"/>
        <v>1057</v>
      </c>
      <c r="HR222">
        <f t="shared" si="388"/>
        <v>2063</v>
      </c>
      <c r="HS222">
        <f t="shared" si="389"/>
        <v>2023</v>
      </c>
      <c r="HT222">
        <f t="shared" si="390"/>
        <v>-40</v>
      </c>
      <c r="HU222">
        <f t="shared" si="391"/>
        <v>1.9389238972370322</v>
      </c>
    </row>
    <row r="223" spans="1:229" x14ac:dyDescent="0.35">
      <c r="A223" s="6" t="s">
        <v>5103</v>
      </c>
      <c r="B223" s="6" t="s">
        <v>167</v>
      </c>
      <c r="C223" s="6" t="s">
        <v>201</v>
      </c>
      <c r="D223" s="6">
        <v>64</v>
      </c>
      <c r="E223" s="6" t="s">
        <v>1890</v>
      </c>
      <c r="F223" s="6" t="s">
        <v>5104</v>
      </c>
      <c r="G223" s="6" t="s">
        <v>1228</v>
      </c>
      <c r="H223" s="6" t="s">
        <v>1628</v>
      </c>
      <c r="I223" s="6" t="s">
        <v>578</v>
      </c>
      <c r="J223" s="6" t="s">
        <v>1309</v>
      </c>
      <c r="K223" s="6" t="s">
        <v>321</v>
      </c>
      <c r="L223" s="6" t="s">
        <v>135</v>
      </c>
      <c r="M223" s="6" t="s">
        <v>5103</v>
      </c>
      <c r="N223" s="6" t="s">
        <v>143</v>
      </c>
      <c r="O223" s="6" t="s">
        <v>143</v>
      </c>
      <c r="P223" s="6" t="s">
        <v>143</v>
      </c>
      <c r="Q223" s="6" t="s">
        <v>143</v>
      </c>
      <c r="R223" s="6">
        <v>72</v>
      </c>
      <c r="S223" s="6">
        <v>97</v>
      </c>
      <c r="T223" s="6">
        <v>23</v>
      </c>
      <c r="U223" s="6">
        <v>22</v>
      </c>
      <c r="V223" s="6">
        <v>80</v>
      </c>
      <c r="W223" s="6" t="s">
        <v>1359</v>
      </c>
      <c r="X223" s="6" t="s">
        <v>5105</v>
      </c>
      <c r="Y223" s="6" t="s">
        <v>5106</v>
      </c>
      <c r="Z223" s="6" t="s">
        <v>5107</v>
      </c>
      <c r="AA223" s="6">
        <v>48</v>
      </c>
      <c r="AB223" s="6">
        <v>51</v>
      </c>
      <c r="AC223" s="6">
        <v>25</v>
      </c>
      <c r="AD223" s="6">
        <v>55</v>
      </c>
      <c r="AE223" s="6">
        <v>36</v>
      </c>
      <c r="AF223" s="6">
        <v>15</v>
      </c>
      <c r="AG223" s="6">
        <v>29</v>
      </c>
      <c r="AH223" s="6">
        <v>34</v>
      </c>
      <c r="AI223" s="6">
        <v>21</v>
      </c>
      <c r="AJ223" s="6">
        <v>15</v>
      </c>
      <c r="AK223" s="6">
        <v>29</v>
      </c>
      <c r="AL223" s="6">
        <v>31</v>
      </c>
      <c r="AM223" s="6">
        <v>28</v>
      </c>
      <c r="AN223" s="6">
        <v>36</v>
      </c>
      <c r="AO223" s="6">
        <v>28</v>
      </c>
      <c r="AP223" s="6">
        <v>24</v>
      </c>
      <c r="AQ223" s="6">
        <v>0</v>
      </c>
      <c r="AR223" s="6">
        <v>12</v>
      </c>
      <c r="AS223" s="6">
        <v>0</v>
      </c>
      <c r="AT223" s="6">
        <v>0</v>
      </c>
      <c r="AU223" s="6">
        <v>3</v>
      </c>
      <c r="AV223" s="6">
        <v>15</v>
      </c>
      <c r="AW223" s="6">
        <v>2510</v>
      </c>
      <c r="AX223" s="6" t="s">
        <v>5108</v>
      </c>
      <c r="AY223" s="6">
        <v>58</v>
      </c>
      <c r="AZ223" s="6" t="s">
        <v>5109</v>
      </c>
      <c r="BA223" s="6">
        <v>1976</v>
      </c>
      <c r="BB223" s="6" t="s">
        <v>5110</v>
      </c>
      <c r="BC223" s="6">
        <v>534</v>
      </c>
      <c r="BD223" s="6" t="s">
        <v>2765</v>
      </c>
      <c r="BE223" s="6">
        <v>563</v>
      </c>
      <c r="BF223" s="6" t="s">
        <v>5111</v>
      </c>
      <c r="BG223" s="6">
        <v>621</v>
      </c>
      <c r="BH223" s="6" t="s">
        <v>5112</v>
      </c>
      <c r="BI223" s="6">
        <v>1853</v>
      </c>
      <c r="BJ223" s="6" t="s">
        <v>5113</v>
      </c>
      <c r="BK223" s="6">
        <v>1392</v>
      </c>
      <c r="BL223" s="6" t="s">
        <v>1790</v>
      </c>
      <c r="BM223" s="6">
        <v>461</v>
      </c>
      <c r="BN223" s="6" t="s">
        <v>5114</v>
      </c>
      <c r="BO223" s="6">
        <v>212</v>
      </c>
      <c r="BP223" s="6">
        <v>480</v>
      </c>
      <c r="BQ223" s="6">
        <v>346</v>
      </c>
      <c r="BR223" s="6" t="s">
        <v>191</v>
      </c>
      <c r="BS223" s="6">
        <v>533</v>
      </c>
      <c r="BT223" s="6" t="s">
        <v>190</v>
      </c>
      <c r="BU223" s="6">
        <v>159</v>
      </c>
      <c r="BV223" s="6" t="s">
        <v>308</v>
      </c>
      <c r="BW223" s="6" t="s">
        <v>309</v>
      </c>
      <c r="BX223" s="6">
        <v>0</v>
      </c>
      <c r="BY223" s="6" t="s">
        <v>5115</v>
      </c>
      <c r="BZ223" s="6" t="s">
        <v>5116</v>
      </c>
      <c r="CA223" s="6" t="s">
        <v>5117</v>
      </c>
      <c r="CB223" s="6" t="s">
        <v>5118</v>
      </c>
      <c r="CC223" s="6" t="s">
        <v>5118</v>
      </c>
      <c r="CD223" s="6" t="s">
        <v>162</v>
      </c>
      <c r="CE223" s="6" t="s">
        <v>5119</v>
      </c>
      <c r="CF223" s="6" t="s">
        <v>5120</v>
      </c>
      <c r="CG223" s="6" t="s">
        <v>5121</v>
      </c>
      <c r="CH223" s="6">
        <v>0</v>
      </c>
      <c r="CI223" s="6">
        <v>0</v>
      </c>
      <c r="CJ223" s="6">
        <v>9</v>
      </c>
      <c r="CK223" s="6">
        <v>13</v>
      </c>
      <c r="CL223" s="6">
        <v>1</v>
      </c>
      <c r="CM223" s="6">
        <v>-1</v>
      </c>
      <c r="CN223" s="6">
        <v>13</v>
      </c>
      <c r="CO223" s="6">
        <v>4</v>
      </c>
      <c r="CP223" s="6">
        <v>23</v>
      </c>
      <c r="CQ223" s="6">
        <v>10</v>
      </c>
      <c r="CR223" s="6">
        <v>0</v>
      </c>
      <c r="CS223" s="6">
        <v>680</v>
      </c>
      <c r="CT223" s="6">
        <v>0</v>
      </c>
      <c r="CU223" s="6">
        <v>621</v>
      </c>
      <c r="CV223" s="6">
        <v>29</v>
      </c>
      <c r="CW223" s="6">
        <v>-4</v>
      </c>
      <c r="CX223" s="6">
        <v>0</v>
      </c>
      <c r="CY223" s="6">
        <v>-2</v>
      </c>
      <c r="CZ223" s="6">
        <v>0</v>
      </c>
      <c r="DA223" s="6">
        <v>0</v>
      </c>
      <c r="DB223" s="6">
        <v>0</v>
      </c>
      <c r="DC223" s="6" t="s">
        <v>5103</v>
      </c>
      <c r="DE223">
        <f t="shared" si="294"/>
        <v>0</v>
      </c>
      <c r="DF223">
        <f t="shared" si="295"/>
        <v>0</v>
      </c>
      <c r="DG223">
        <f t="shared" si="296"/>
        <v>0</v>
      </c>
      <c r="DH223">
        <f t="shared" si="297"/>
        <v>0</v>
      </c>
      <c r="DI223">
        <f t="shared" si="298"/>
        <v>0</v>
      </c>
      <c r="DL223">
        <f t="shared" si="299"/>
        <v>0</v>
      </c>
      <c r="DM223">
        <f t="shared" si="300"/>
        <v>-2</v>
      </c>
      <c r="DN223">
        <f t="shared" si="301"/>
        <v>-2</v>
      </c>
      <c r="DQ223">
        <f t="shared" si="302"/>
        <v>0</v>
      </c>
      <c r="DR223">
        <f t="shared" si="303"/>
        <v>0</v>
      </c>
      <c r="DS223">
        <f t="shared" si="304"/>
        <v>0</v>
      </c>
      <c r="DV223">
        <f t="shared" si="305"/>
        <v>29</v>
      </c>
      <c r="DW223">
        <f t="shared" si="306"/>
        <v>-4</v>
      </c>
      <c r="DX223">
        <f t="shared" si="307"/>
        <v>25</v>
      </c>
      <c r="DY223">
        <f t="shared" si="308"/>
        <v>25</v>
      </c>
      <c r="DZ223">
        <f t="shared" si="309"/>
        <v>0</v>
      </c>
      <c r="EC223">
        <f t="shared" si="310"/>
        <v>680</v>
      </c>
      <c r="ED223">
        <f t="shared" si="311"/>
        <v>621</v>
      </c>
      <c r="EE223">
        <f t="shared" si="312"/>
        <v>-59</v>
      </c>
      <c r="EF223" s="1">
        <f t="shared" si="313"/>
        <v>8.6764705882352899</v>
      </c>
      <c r="EH223">
        <f t="shared" si="314"/>
        <v>0</v>
      </c>
      <c r="EI223">
        <f t="shared" si="315"/>
        <v>0</v>
      </c>
      <c r="EJ223">
        <f t="shared" si="316"/>
        <v>0</v>
      </c>
      <c r="EK223">
        <v>0</v>
      </c>
      <c r="EM223">
        <f t="shared" si="318"/>
        <v>13</v>
      </c>
      <c r="EN223">
        <f t="shared" si="319"/>
        <v>23</v>
      </c>
      <c r="EO223">
        <f t="shared" si="320"/>
        <v>36</v>
      </c>
      <c r="EP223">
        <f t="shared" si="321"/>
        <v>36</v>
      </c>
      <c r="EQ223">
        <f t="shared" si="322"/>
        <v>0</v>
      </c>
      <c r="ER223">
        <f t="shared" si="323"/>
        <v>0</v>
      </c>
      <c r="ET223">
        <f t="shared" si="324"/>
        <v>4</v>
      </c>
      <c r="EU223">
        <f t="shared" si="325"/>
        <v>10</v>
      </c>
      <c r="EV223">
        <f t="shared" si="326"/>
        <v>14</v>
      </c>
      <c r="EW223">
        <f t="shared" si="327"/>
        <v>15</v>
      </c>
      <c r="EX223">
        <f t="shared" si="328"/>
        <v>1</v>
      </c>
      <c r="FA223">
        <f t="shared" si="329"/>
        <v>9</v>
      </c>
      <c r="FB223">
        <f t="shared" si="330"/>
        <v>13</v>
      </c>
      <c r="FC223">
        <f t="shared" si="331"/>
        <v>22</v>
      </c>
      <c r="FD223">
        <f t="shared" si="332"/>
        <v>21</v>
      </c>
      <c r="FE223">
        <f t="shared" si="333"/>
        <v>-1</v>
      </c>
      <c r="FH223">
        <f t="shared" si="334"/>
        <v>1976</v>
      </c>
      <c r="FI223">
        <f t="shared" si="335"/>
        <v>563</v>
      </c>
      <c r="FJ223">
        <f t="shared" si="336"/>
        <v>1392</v>
      </c>
      <c r="FK223">
        <f t="shared" si="337"/>
        <v>1955</v>
      </c>
      <c r="FL223">
        <f t="shared" si="338"/>
        <v>-21</v>
      </c>
      <c r="FM223">
        <f t="shared" si="339"/>
        <v>1.0627530364372433</v>
      </c>
      <c r="FO223">
        <f t="shared" si="340"/>
        <v>461</v>
      </c>
      <c r="FP223">
        <f t="shared" si="341"/>
        <v>58</v>
      </c>
      <c r="FQ223">
        <f t="shared" si="342"/>
        <v>534</v>
      </c>
      <c r="FR223">
        <f t="shared" si="343"/>
        <v>519</v>
      </c>
      <c r="FS223">
        <f t="shared" si="344"/>
        <v>-15</v>
      </c>
      <c r="FT223">
        <f t="shared" si="345"/>
        <v>2.8089887640449405</v>
      </c>
      <c r="FV223">
        <f t="shared" si="346"/>
        <v>2510</v>
      </c>
      <c r="FW223">
        <f t="shared" si="347"/>
        <v>1976</v>
      </c>
      <c r="FX223">
        <f t="shared" si="348"/>
        <v>534</v>
      </c>
      <c r="FY223">
        <f t="shared" si="349"/>
        <v>2510</v>
      </c>
      <c r="FZ223">
        <f t="shared" si="350"/>
        <v>0</v>
      </c>
      <c r="GA223">
        <f t="shared" si="351"/>
        <v>0</v>
      </c>
      <c r="GC223">
        <f t="shared" si="352"/>
        <v>80</v>
      </c>
      <c r="GD223">
        <f t="shared" si="353"/>
        <v>25</v>
      </c>
      <c r="GE223">
        <f t="shared" si="354"/>
        <v>55</v>
      </c>
      <c r="GF223">
        <f t="shared" si="355"/>
        <v>80</v>
      </c>
      <c r="GG223">
        <f t="shared" si="356"/>
        <v>0</v>
      </c>
      <c r="GI223">
        <f t="shared" si="357"/>
        <v>0</v>
      </c>
      <c r="GJ223">
        <f t="shared" si="358"/>
        <v>0</v>
      </c>
      <c r="GK223">
        <f t="shared" si="359"/>
        <v>0</v>
      </c>
      <c r="GL223">
        <f t="shared" si="360"/>
        <v>0</v>
      </c>
      <c r="GM223">
        <f t="shared" si="361"/>
        <v>0</v>
      </c>
      <c r="GN223">
        <v>0</v>
      </c>
      <c r="GP223">
        <f t="shared" si="363"/>
        <v>36</v>
      </c>
      <c r="GQ223">
        <f t="shared" si="364"/>
        <v>21</v>
      </c>
      <c r="GR223">
        <f t="shared" si="365"/>
        <v>15</v>
      </c>
      <c r="GS223">
        <f t="shared" si="366"/>
        <v>36</v>
      </c>
      <c r="GT223">
        <f t="shared" si="367"/>
        <v>0</v>
      </c>
      <c r="GU223">
        <f t="shared" si="368"/>
        <v>0</v>
      </c>
      <c r="GW223">
        <f t="shared" si="369"/>
        <v>13</v>
      </c>
      <c r="GX223">
        <f t="shared" si="370"/>
        <v>23</v>
      </c>
      <c r="GY223">
        <f t="shared" si="371"/>
        <v>36</v>
      </c>
      <c r="GZ223">
        <f t="shared" si="372"/>
        <v>4</v>
      </c>
      <c r="HA223">
        <f t="shared" si="373"/>
        <v>10</v>
      </c>
      <c r="HB223">
        <f t="shared" si="374"/>
        <v>14</v>
      </c>
      <c r="HC223">
        <f t="shared" si="375"/>
        <v>9</v>
      </c>
      <c r="HD223">
        <f t="shared" si="376"/>
        <v>13</v>
      </c>
      <c r="HE223">
        <f t="shared" si="377"/>
        <v>22</v>
      </c>
      <c r="HF223">
        <f t="shared" si="378"/>
        <v>36</v>
      </c>
      <c r="HG223">
        <f t="shared" si="379"/>
        <v>0</v>
      </c>
      <c r="HI223">
        <f t="shared" si="380"/>
        <v>58</v>
      </c>
      <c r="HJ223">
        <f t="shared" si="381"/>
        <v>563</v>
      </c>
      <c r="HK223">
        <f t="shared" si="382"/>
        <v>621</v>
      </c>
      <c r="HL223">
        <f t="shared" si="383"/>
        <v>621</v>
      </c>
      <c r="HM223">
        <f t="shared" si="384"/>
        <v>0</v>
      </c>
      <c r="HN223">
        <f t="shared" si="385"/>
        <v>0</v>
      </c>
      <c r="HP223">
        <f t="shared" si="386"/>
        <v>0</v>
      </c>
      <c r="HQ223">
        <f t="shared" si="387"/>
        <v>621</v>
      </c>
      <c r="HR223">
        <f t="shared" si="388"/>
        <v>621</v>
      </c>
      <c r="HS223">
        <f t="shared" si="389"/>
        <v>621</v>
      </c>
      <c r="HT223">
        <f t="shared" si="390"/>
        <v>0</v>
      </c>
      <c r="HU223">
        <f t="shared" si="391"/>
        <v>0</v>
      </c>
    </row>
    <row r="224" spans="1:229" x14ac:dyDescent="0.35">
      <c r="A224" s="6" t="s">
        <v>5122</v>
      </c>
      <c r="B224" s="6" t="s">
        <v>133</v>
      </c>
      <c r="C224" s="6" t="s">
        <v>201</v>
      </c>
      <c r="D224" s="6"/>
      <c r="E224" s="6" t="s">
        <v>550</v>
      </c>
      <c r="F224" s="6" t="s">
        <v>236</v>
      </c>
      <c r="G224" s="6" t="s">
        <v>727</v>
      </c>
      <c r="H224" s="6" t="s">
        <v>749</v>
      </c>
      <c r="I224" s="6" t="s">
        <v>548</v>
      </c>
      <c r="J224" s="6" t="s">
        <v>493</v>
      </c>
      <c r="K224" s="6" t="s">
        <v>576</v>
      </c>
      <c r="L224" s="6" t="s">
        <v>1514</v>
      </c>
      <c r="M224" s="6" t="s">
        <v>5122</v>
      </c>
      <c r="N224" s="6" t="s">
        <v>143</v>
      </c>
      <c r="O224" s="6" t="s">
        <v>143</v>
      </c>
      <c r="P224" s="6" t="s">
        <v>143</v>
      </c>
      <c r="Q224" s="6" t="s">
        <v>143</v>
      </c>
      <c r="R224" s="6">
        <v>5</v>
      </c>
      <c r="S224" s="6">
        <v>69</v>
      </c>
      <c r="T224" s="6">
        <v>23</v>
      </c>
      <c r="U224" s="6">
        <v>21</v>
      </c>
      <c r="V224" s="6">
        <v>112</v>
      </c>
      <c r="W224" s="6" t="s">
        <v>5123</v>
      </c>
      <c r="X224" s="6" t="s">
        <v>5124</v>
      </c>
      <c r="Y224" s="6" t="s">
        <v>5125</v>
      </c>
      <c r="Z224" s="6" t="s">
        <v>5126</v>
      </c>
      <c r="AA224" s="6">
        <v>83</v>
      </c>
      <c r="AB224" s="6">
        <v>49</v>
      </c>
      <c r="AC224" s="6">
        <v>60</v>
      </c>
      <c r="AD224" s="6">
        <v>52</v>
      </c>
      <c r="AE224" s="6">
        <v>55</v>
      </c>
      <c r="AF224" s="6">
        <v>17</v>
      </c>
      <c r="AG224" s="6">
        <v>30</v>
      </c>
      <c r="AH224" s="6">
        <v>47</v>
      </c>
      <c r="AI224" s="6">
        <v>23</v>
      </c>
      <c r="AJ224" s="6">
        <v>17</v>
      </c>
      <c r="AK224" s="6">
        <v>17</v>
      </c>
      <c r="AL224" s="6">
        <v>23</v>
      </c>
      <c r="AM224" s="6">
        <v>14</v>
      </c>
      <c r="AN224" s="6">
        <v>55</v>
      </c>
      <c r="AO224" s="6">
        <v>14</v>
      </c>
      <c r="AP224" s="6">
        <v>23</v>
      </c>
      <c r="AQ224" s="6">
        <v>0</v>
      </c>
      <c r="AR224" s="6">
        <v>32</v>
      </c>
      <c r="AS224" s="6">
        <v>0</v>
      </c>
      <c r="AT224" s="6">
        <v>13</v>
      </c>
      <c r="AU224" s="6">
        <v>24</v>
      </c>
      <c r="AV224" s="6">
        <v>36</v>
      </c>
      <c r="AW224" s="6">
        <v>4171</v>
      </c>
      <c r="AX224" s="6" t="s">
        <v>5127</v>
      </c>
      <c r="AY224" s="6">
        <v>791</v>
      </c>
      <c r="AZ224" s="6" t="s">
        <v>5128</v>
      </c>
      <c r="BA224" s="6">
        <v>2482</v>
      </c>
      <c r="BB224" s="6" t="s">
        <v>5129</v>
      </c>
      <c r="BC224" s="6">
        <v>1689</v>
      </c>
      <c r="BD224" s="6" t="s">
        <v>5130</v>
      </c>
      <c r="BE224" s="6">
        <v>1094</v>
      </c>
      <c r="BF224" s="6" t="s">
        <v>5131</v>
      </c>
      <c r="BG224" s="6">
        <v>1885</v>
      </c>
      <c r="BH224" s="6" t="s">
        <v>5132</v>
      </c>
      <c r="BI224" s="6">
        <v>2231</v>
      </c>
      <c r="BJ224" s="6" t="s">
        <v>248</v>
      </c>
      <c r="BK224" s="6">
        <v>1365</v>
      </c>
      <c r="BL224" s="6" t="s">
        <v>5133</v>
      </c>
      <c r="BM224" s="6">
        <v>866</v>
      </c>
      <c r="BN224" s="6" t="s">
        <v>5134</v>
      </c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 t="s">
        <v>5135</v>
      </c>
      <c r="BZ224" s="6" t="s">
        <v>5136</v>
      </c>
      <c r="CA224" s="6" t="s">
        <v>5137</v>
      </c>
      <c r="CB224" s="6" t="s">
        <v>5138</v>
      </c>
      <c r="CC224" s="6" t="s">
        <v>5139</v>
      </c>
      <c r="CD224" s="6" t="s">
        <v>162</v>
      </c>
      <c r="CE224" s="6" t="s">
        <v>5140</v>
      </c>
      <c r="CF224" s="6" t="s">
        <v>5141</v>
      </c>
      <c r="CG224" s="6" t="s">
        <v>5142</v>
      </c>
      <c r="CH224" s="6">
        <v>9</v>
      </c>
      <c r="CI224" s="6">
        <v>12</v>
      </c>
      <c r="CJ224" s="6">
        <v>10</v>
      </c>
      <c r="CK224" s="6">
        <v>13</v>
      </c>
      <c r="CL224" s="6">
        <v>0</v>
      </c>
      <c r="CM224" s="6">
        <v>0</v>
      </c>
      <c r="CN224" s="6">
        <v>26</v>
      </c>
      <c r="CO224" s="6">
        <v>16</v>
      </c>
      <c r="CP224" s="6">
        <v>30</v>
      </c>
      <c r="CQ224" s="6">
        <v>17</v>
      </c>
      <c r="CR224" s="6">
        <v>1494</v>
      </c>
      <c r="CS224" s="6">
        <v>332</v>
      </c>
      <c r="CT224" s="6">
        <v>1555</v>
      </c>
      <c r="CU224" s="6">
        <v>273</v>
      </c>
      <c r="CV224" s="6">
        <v>6</v>
      </c>
      <c r="CW224" s="6">
        <v>54</v>
      </c>
      <c r="CX224" s="6">
        <v>53</v>
      </c>
      <c r="CY224" s="6">
        <v>32</v>
      </c>
      <c r="CZ224" s="6">
        <v>54</v>
      </c>
      <c r="DA224" s="6">
        <v>31</v>
      </c>
      <c r="DB224" s="6">
        <v>23</v>
      </c>
      <c r="DC224" s="6" t="s">
        <v>5122</v>
      </c>
      <c r="DE224">
        <f t="shared" si="294"/>
        <v>54</v>
      </c>
      <c r="DF224">
        <f t="shared" si="295"/>
        <v>31</v>
      </c>
      <c r="DG224">
        <f t="shared" si="296"/>
        <v>23</v>
      </c>
      <c r="DH224">
        <f t="shared" si="297"/>
        <v>54</v>
      </c>
      <c r="DI224">
        <f t="shared" si="298"/>
        <v>0</v>
      </c>
      <c r="DL224">
        <f t="shared" si="299"/>
        <v>31</v>
      </c>
      <c r="DM224">
        <f t="shared" si="300"/>
        <v>32</v>
      </c>
      <c r="DN224">
        <f t="shared" si="301"/>
        <v>1</v>
      </c>
      <c r="DQ224">
        <f t="shared" si="302"/>
        <v>54</v>
      </c>
      <c r="DR224">
        <f t="shared" si="303"/>
        <v>53</v>
      </c>
      <c r="DS224">
        <f t="shared" si="304"/>
        <v>-1</v>
      </c>
      <c r="DV224">
        <f t="shared" si="305"/>
        <v>6</v>
      </c>
      <c r="DW224">
        <f t="shared" si="306"/>
        <v>54</v>
      </c>
      <c r="DX224">
        <f t="shared" si="307"/>
        <v>60</v>
      </c>
      <c r="DY224">
        <f t="shared" si="308"/>
        <v>60</v>
      </c>
      <c r="DZ224">
        <f t="shared" si="309"/>
        <v>0</v>
      </c>
      <c r="EC224">
        <f t="shared" si="310"/>
        <v>332</v>
      </c>
      <c r="ED224">
        <f t="shared" si="311"/>
        <v>273</v>
      </c>
      <c r="EE224">
        <f t="shared" si="312"/>
        <v>-59</v>
      </c>
      <c r="EF224" s="1">
        <f t="shared" si="313"/>
        <v>17.771084337349393</v>
      </c>
      <c r="EH224">
        <f t="shared" si="314"/>
        <v>1494</v>
      </c>
      <c r="EI224">
        <f t="shared" si="315"/>
        <v>1555</v>
      </c>
      <c r="EJ224">
        <f t="shared" si="316"/>
        <v>-61</v>
      </c>
      <c r="EK224">
        <f t="shared" si="317"/>
        <v>3.9228295819935681</v>
      </c>
      <c r="EM224">
        <f t="shared" si="318"/>
        <v>26</v>
      </c>
      <c r="EN224">
        <f t="shared" si="319"/>
        <v>30</v>
      </c>
      <c r="EO224">
        <f t="shared" si="320"/>
        <v>55</v>
      </c>
      <c r="EP224">
        <f t="shared" si="321"/>
        <v>56</v>
      </c>
      <c r="EQ224">
        <f t="shared" si="322"/>
        <v>1</v>
      </c>
      <c r="ER224">
        <f t="shared" si="323"/>
        <v>1.7857142857142918</v>
      </c>
      <c r="ET224">
        <f t="shared" si="324"/>
        <v>16</v>
      </c>
      <c r="EU224">
        <f t="shared" si="325"/>
        <v>17</v>
      </c>
      <c r="EV224">
        <f t="shared" si="326"/>
        <v>33</v>
      </c>
      <c r="EW224">
        <f t="shared" si="327"/>
        <v>36</v>
      </c>
      <c r="EX224">
        <f t="shared" si="328"/>
        <v>3</v>
      </c>
      <c r="FA224">
        <f t="shared" si="329"/>
        <v>10</v>
      </c>
      <c r="FB224">
        <f t="shared" si="330"/>
        <v>13</v>
      </c>
      <c r="FC224">
        <f t="shared" si="331"/>
        <v>23</v>
      </c>
      <c r="FD224">
        <f t="shared" si="332"/>
        <v>23</v>
      </c>
      <c r="FE224">
        <f t="shared" si="333"/>
        <v>0</v>
      </c>
      <c r="FH224">
        <f t="shared" si="334"/>
        <v>2482</v>
      </c>
      <c r="FI224">
        <f t="shared" si="335"/>
        <v>1094</v>
      </c>
      <c r="FJ224">
        <f t="shared" si="336"/>
        <v>1365</v>
      </c>
      <c r="FK224">
        <f t="shared" si="337"/>
        <v>2459</v>
      </c>
      <c r="FL224">
        <f t="shared" si="338"/>
        <v>-23</v>
      </c>
      <c r="FM224">
        <f t="shared" si="339"/>
        <v>0.92667203867848968</v>
      </c>
      <c r="FO224">
        <f t="shared" si="340"/>
        <v>866</v>
      </c>
      <c r="FP224">
        <f t="shared" si="341"/>
        <v>791</v>
      </c>
      <c r="FQ224">
        <f t="shared" si="342"/>
        <v>1689</v>
      </c>
      <c r="FR224">
        <f t="shared" si="343"/>
        <v>1657</v>
      </c>
      <c r="FS224">
        <f t="shared" si="344"/>
        <v>-32</v>
      </c>
      <c r="FT224">
        <f t="shared" si="345"/>
        <v>1.8946121965660154</v>
      </c>
      <c r="FV224">
        <f t="shared" si="346"/>
        <v>4171</v>
      </c>
      <c r="FW224">
        <f t="shared" si="347"/>
        <v>2482</v>
      </c>
      <c r="FX224">
        <f t="shared" si="348"/>
        <v>1689</v>
      </c>
      <c r="FY224">
        <f t="shared" si="349"/>
        <v>4171</v>
      </c>
      <c r="FZ224">
        <f t="shared" si="350"/>
        <v>0</v>
      </c>
      <c r="GA224">
        <f t="shared" si="351"/>
        <v>0</v>
      </c>
      <c r="GC224">
        <f t="shared" si="352"/>
        <v>112</v>
      </c>
      <c r="GD224">
        <f t="shared" si="353"/>
        <v>60</v>
      </c>
      <c r="GE224">
        <f t="shared" si="354"/>
        <v>52</v>
      </c>
      <c r="GF224">
        <f t="shared" si="355"/>
        <v>112</v>
      </c>
      <c r="GG224">
        <f t="shared" si="356"/>
        <v>0</v>
      </c>
      <c r="GI224">
        <f t="shared" si="357"/>
        <v>9</v>
      </c>
      <c r="GJ224">
        <f t="shared" si="358"/>
        <v>12</v>
      </c>
      <c r="GK224">
        <f t="shared" si="359"/>
        <v>23</v>
      </c>
      <c r="GL224">
        <f t="shared" si="360"/>
        <v>21</v>
      </c>
      <c r="GM224">
        <f t="shared" si="361"/>
        <v>-2</v>
      </c>
      <c r="GN224">
        <f t="shared" si="362"/>
        <v>8.6956521739130466</v>
      </c>
      <c r="GP224">
        <f t="shared" si="363"/>
        <v>55</v>
      </c>
      <c r="GQ224">
        <f t="shared" si="364"/>
        <v>23</v>
      </c>
      <c r="GR224">
        <f t="shared" si="365"/>
        <v>36</v>
      </c>
      <c r="GS224">
        <f t="shared" si="366"/>
        <v>59</v>
      </c>
      <c r="GT224">
        <f t="shared" si="367"/>
        <v>4</v>
      </c>
      <c r="GU224">
        <f t="shared" si="368"/>
        <v>0</v>
      </c>
      <c r="GW224">
        <f t="shared" si="369"/>
        <v>26</v>
      </c>
      <c r="GX224">
        <f t="shared" si="370"/>
        <v>30</v>
      </c>
      <c r="GY224">
        <f t="shared" si="371"/>
        <v>56</v>
      </c>
      <c r="GZ224">
        <f t="shared" si="372"/>
        <v>16</v>
      </c>
      <c r="HA224">
        <f t="shared" si="373"/>
        <v>17</v>
      </c>
      <c r="HB224">
        <f t="shared" si="374"/>
        <v>33</v>
      </c>
      <c r="HC224">
        <f t="shared" si="375"/>
        <v>10</v>
      </c>
      <c r="HD224">
        <f t="shared" si="376"/>
        <v>13</v>
      </c>
      <c r="HE224">
        <f t="shared" si="377"/>
        <v>23</v>
      </c>
      <c r="HF224">
        <f t="shared" si="378"/>
        <v>56</v>
      </c>
      <c r="HG224">
        <f t="shared" si="379"/>
        <v>0</v>
      </c>
      <c r="HI224">
        <f t="shared" si="380"/>
        <v>791</v>
      </c>
      <c r="HJ224">
        <f t="shared" si="381"/>
        <v>1094</v>
      </c>
      <c r="HK224">
        <f t="shared" si="382"/>
        <v>1885</v>
      </c>
      <c r="HL224">
        <f t="shared" si="383"/>
        <v>1885</v>
      </c>
      <c r="HM224">
        <f t="shared" si="384"/>
        <v>0</v>
      </c>
      <c r="HN224">
        <f t="shared" si="385"/>
        <v>0</v>
      </c>
      <c r="HP224">
        <f t="shared" si="386"/>
        <v>1555</v>
      </c>
      <c r="HQ224">
        <f t="shared" si="387"/>
        <v>273</v>
      </c>
      <c r="HR224">
        <f t="shared" si="388"/>
        <v>1885</v>
      </c>
      <c r="HS224">
        <f t="shared" si="389"/>
        <v>1828</v>
      </c>
      <c r="HT224">
        <f t="shared" si="390"/>
        <v>-57</v>
      </c>
      <c r="HU224">
        <f t="shared" si="391"/>
        <v>3.0238726790450983</v>
      </c>
    </row>
    <row r="225" spans="1:229" x14ac:dyDescent="0.35">
      <c r="A225" s="6" t="s">
        <v>5143</v>
      </c>
      <c r="B225" s="6" t="s">
        <v>167</v>
      </c>
      <c r="C225" s="6" t="s">
        <v>201</v>
      </c>
      <c r="D225" s="6">
        <v>72</v>
      </c>
      <c r="E225" s="6" t="s">
        <v>175</v>
      </c>
      <c r="F225" s="6" t="s">
        <v>435</v>
      </c>
      <c r="G225" s="6" t="s">
        <v>3079</v>
      </c>
      <c r="H225" s="6" t="s">
        <v>749</v>
      </c>
      <c r="I225" s="6" t="s">
        <v>658</v>
      </c>
      <c r="J225" s="6" t="s">
        <v>1003</v>
      </c>
      <c r="K225" s="6" t="s">
        <v>904</v>
      </c>
      <c r="L225" s="6" t="s">
        <v>291</v>
      </c>
      <c r="M225" s="6" t="s">
        <v>5143</v>
      </c>
      <c r="N225" s="6" t="s">
        <v>143</v>
      </c>
      <c r="O225" s="6" t="s">
        <v>143</v>
      </c>
      <c r="P225" s="6" t="s">
        <v>143</v>
      </c>
      <c r="Q225" s="6" t="s">
        <v>143</v>
      </c>
      <c r="R225" s="6">
        <v>8</v>
      </c>
      <c r="S225" s="6">
        <v>69</v>
      </c>
      <c r="T225" s="6">
        <v>22</v>
      </c>
      <c r="U225" s="6">
        <v>21</v>
      </c>
      <c r="V225" s="6">
        <v>109</v>
      </c>
      <c r="W225" s="6" t="s">
        <v>522</v>
      </c>
      <c r="X225" s="6" t="s">
        <v>5144</v>
      </c>
      <c r="Y225" s="6" t="s">
        <v>5145</v>
      </c>
      <c r="Z225" s="6" t="s">
        <v>5146</v>
      </c>
      <c r="AA225" s="6">
        <v>83</v>
      </c>
      <c r="AB225" s="6">
        <v>52</v>
      </c>
      <c r="AC225" s="6">
        <v>61</v>
      </c>
      <c r="AD225" s="6">
        <v>48</v>
      </c>
      <c r="AE225" s="6">
        <v>55</v>
      </c>
      <c r="AF225" s="6">
        <v>19</v>
      </c>
      <c r="AG225" s="6">
        <v>36</v>
      </c>
      <c r="AH225" s="6">
        <v>52</v>
      </c>
      <c r="AI225" s="6">
        <v>20</v>
      </c>
      <c r="AJ225" s="6">
        <v>19</v>
      </c>
      <c r="AK225" s="6">
        <v>22</v>
      </c>
      <c r="AL225" s="6">
        <v>23</v>
      </c>
      <c r="AM225" s="6">
        <v>16</v>
      </c>
      <c r="AN225" s="6">
        <v>56</v>
      </c>
      <c r="AO225" s="6">
        <v>16</v>
      </c>
      <c r="AP225" s="6">
        <v>22</v>
      </c>
      <c r="AQ225" s="6">
        <v>0</v>
      </c>
      <c r="AR225" s="6">
        <v>34</v>
      </c>
      <c r="AS225" s="6">
        <v>0</v>
      </c>
      <c r="AT225" s="6">
        <v>14</v>
      </c>
      <c r="AU225" s="6">
        <v>29</v>
      </c>
      <c r="AV225" s="6">
        <v>35</v>
      </c>
      <c r="AW225" s="6">
        <v>4213</v>
      </c>
      <c r="AX225" s="6" t="s">
        <v>5147</v>
      </c>
      <c r="AY225" s="6">
        <v>958</v>
      </c>
      <c r="AZ225" s="6" t="s">
        <v>5148</v>
      </c>
      <c r="BA225" s="6">
        <v>2476</v>
      </c>
      <c r="BB225" s="6" t="s">
        <v>5149</v>
      </c>
      <c r="BC225" s="6">
        <v>1737</v>
      </c>
      <c r="BD225" s="6" t="s">
        <v>5150</v>
      </c>
      <c r="BE225" s="6">
        <v>1205</v>
      </c>
      <c r="BF225" s="6" t="s">
        <v>5151</v>
      </c>
      <c r="BG225" s="6">
        <v>2163</v>
      </c>
      <c r="BH225" s="6" t="s">
        <v>5152</v>
      </c>
      <c r="BI225" s="6">
        <v>1995</v>
      </c>
      <c r="BJ225" s="6" t="s">
        <v>5153</v>
      </c>
      <c r="BK225" s="6">
        <v>1251</v>
      </c>
      <c r="BL225" s="6" t="s">
        <v>5154</v>
      </c>
      <c r="BM225" s="6">
        <v>744</v>
      </c>
      <c r="BN225" s="6" t="s">
        <v>3178</v>
      </c>
      <c r="BO225" s="6">
        <v>237</v>
      </c>
      <c r="BP225" s="6">
        <v>490</v>
      </c>
      <c r="BQ225" s="6">
        <v>363</v>
      </c>
      <c r="BR225" s="6" t="s">
        <v>190</v>
      </c>
      <c r="BS225" s="6">
        <v>166</v>
      </c>
      <c r="BT225" s="6" t="s">
        <v>191</v>
      </c>
      <c r="BU225" s="6">
        <v>560</v>
      </c>
      <c r="BV225" s="6" t="s">
        <v>162</v>
      </c>
      <c r="BW225" s="6">
        <v>172</v>
      </c>
      <c r="BX225" s="6">
        <v>-388</v>
      </c>
      <c r="BY225" s="6" t="s">
        <v>5155</v>
      </c>
      <c r="BZ225" s="6" t="s">
        <v>5156</v>
      </c>
      <c r="CA225" s="6" t="s">
        <v>5157</v>
      </c>
      <c r="CB225" s="6" t="s">
        <v>5158</v>
      </c>
      <c r="CC225" s="6" t="s">
        <v>5159</v>
      </c>
      <c r="CD225" s="6" t="s">
        <v>162</v>
      </c>
      <c r="CE225" s="6" t="s">
        <v>5160</v>
      </c>
      <c r="CF225" s="6" t="s">
        <v>5161</v>
      </c>
      <c r="CG225" s="6" t="s">
        <v>5162</v>
      </c>
      <c r="CH225" s="6">
        <v>8</v>
      </c>
      <c r="CI225" s="6">
        <v>12</v>
      </c>
      <c r="CJ225" s="6">
        <v>9</v>
      </c>
      <c r="CK225" s="6">
        <v>13</v>
      </c>
      <c r="CL225" s="6">
        <v>0</v>
      </c>
      <c r="CM225" s="6">
        <v>-1</v>
      </c>
      <c r="CN225" s="6">
        <v>26</v>
      </c>
      <c r="CO225" s="6">
        <v>17</v>
      </c>
      <c r="CP225" s="6">
        <v>30</v>
      </c>
      <c r="CQ225" s="6">
        <v>17</v>
      </c>
      <c r="CR225" s="6">
        <v>1642</v>
      </c>
      <c r="CS225" s="6">
        <v>336</v>
      </c>
      <c r="CT225" s="6">
        <v>1826</v>
      </c>
      <c r="CU225" s="6">
        <v>278</v>
      </c>
      <c r="CV225" s="6">
        <v>6</v>
      </c>
      <c r="CW225" s="6">
        <v>55</v>
      </c>
      <c r="CX225" s="6">
        <v>55</v>
      </c>
      <c r="CY225" s="6">
        <v>35</v>
      </c>
      <c r="CZ225" s="6">
        <v>55</v>
      </c>
      <c r="DA225" s="6">
        <v>34</v>
      </c>
      <c r="DB225" s="6">
        <v>21</v>
      </c>
      <c r="DC225" s="6" t="s">
        <v>5143</v>
      </c>
      <c r="DE225">
        <f t="shared" si="294"/>
        <v>55</v>
      </c>
      <c r="DF225">
        <f t="shared" si="295"/>
        <v>34</v>
      </c>
      <c r="DG225">
        <f t="shared" si="296"/>
        <v>21</v>
      </c>
      <c r="DH225">
        <f t="shared" si="297"/>
        <v>55</v>
      </c>
      <c r="DI225">
        <f t="shared" si="298"/>
        <v>0</v>
      </c>
      <c r="DL225">
        <f t="shared" si="299"/>
        <v>34</v>
      </c>
      <c r="DM225">
        <f t="shared" si="300"/>
        <v>35</v>
      </c>
      <c r="DN225">
        <f t="shared" si="301"/>
        <v>1</v>
      </c>
      <c r="DQ225">
        <f t="shared" si="302"/>
        <v>55</v>
      </c>
      <c r="DR225">
        <f t="shared" si="303"/>
        <v>55</v>
      </c>
      <c r="DS225">
        <f t="shared" si="304"/>
        <v>0</v>
      </c>
      <c r="DV225">
        <f t="shared" si="305"/>
        <v>6</v>
      </c>
      <c r="DW225">
        <f t="shared" si="306"/>
        <v>55</v>
      </c>
      <c r="DX225">
        <f t="shared" si="307"/>
        <v>61</v>
      </c>
      <c r="DY225">
        <f t="shared" si="308"/>
        <v>61</v>
      </c>
      <c r="DZ225">
        <f t="shared" si="309"/>
        <v>0</v>
      </c>
      <c r="EC225">
        <f t="shared" si="310"/>
        <v>336</v>
      </c>
      <c r="ED225">
        <f t="shared" si="311"/>
        <v>278</v>
      </c>
      <c r="EE225">
        <f t="shared" si="312"/>
        <v>-58</v>
      </c>
      <c r="EF225" s="1">
        <f t="shared" si="313"/>
        <v>17.261904761904759</v>
      </c>
      <c r="EH225">
        <f t="shared" si="314"/>
        <v>1642</v>
      </c>
      <c r="EI225">
        <f t="shared" si="315"/>
        <v>1826</v>
      </c>
      <c r="EJ225">
        <f t="shared" si="316"/>
        <v>-184</v>
      </c>
      <c r="EK225">
        <f t="shared" si="317"/>
        <v>10.076670317634168</v>
      </c>
      <c r="EM225">
        <f t="shared" si="318"/>
        <v>26</v>
      </c>
      <c r="EN225">
        <f t="shared" si="319"/>
        <v>30</v>
      </c>
      <c r="EO225">
        <f t="shared" si="320"/>
        <v>55</v>
      </c>
      <c r="EP225">
        <f t="shared" si="321"/>
        <v>56</v>
      </c>
      <c r="EQ225">
        <f t="shared" si="322"/>
        <v>1</v>
      </c>
      <c r="ER225">
        <f t="shared" si="323"/>
        <v>1.7857142857142918</v>
      </c>
      <c r="ET225">
        <f t="shared" si="324"/>
        <v>17</v>
      </c>
      <c r="EU225">
        <f t="shared" si="325"/>
        <v>17</v>
      </c>
      <c r="EV225">
        <f t="shared" si="326"/>
        <v>34</v>
      </c>
      <c r="EW225">
        <f t="shared" si="327"/>
        <v>35</v>
      </c>
      <c r="EX225">
        <f t="shared" si="328"/>
        <v>1</v>
      </c>
      <c r="FA225">
        <f t="shared" si="329"/>
        <v>9</v>
      </c>
      <c r="FB225">
        <f t="shared" si="330"/>
        <v>13</v>
      </c>
      <c r="FC225">
        <f t="shared" si="331"/>
        <v>22</v>
      </c>
      <c r="FD225">
        <f t="shared" si="332"/>
        <v>20</v>
      </c>
      <c r="FE225">
        <f t="shared" si="333"/>
        <v>-2</v>
      </c>
      <c r="FH225">
        <f t="shared" si="334"/>
        <v>2476</v>
      </c>
      <c r="FI225">
        <f t="shared" si="335"/>
        <v>1205</v>
      </c>
      <c r="FJ225">
        <f t="shared" si="336"/>
        <v>1251</v>
      </c>
      <c r="FK225">
        <f t="shared" si="337"/>
        <v>2456</v>
      </c>
      <c r="FL225">
        <f t="shared" si="338"/>
        <v>-20</v>
      </c>
      <c r="FM225">
        <f t="shared" si="339"/>
        <v>0.80775444264943985</v>
      </c>
      <c r="FO225">
        <f t="shared" si="340"/>
        <v>744</v>
      </c>
      <c r="FP225">
        <f t="shared" si="341"/>
        <v>958</v>
      </c>
      <c r="FQ225">
        <f t="shared" si="342"/>
        <v>1737</v>
      </c>
      <c r="FR225">
        <f t="shared" si="343"/>
        <v>1702</v>
      </c>
      <c r="FS225">
        <f t="shared" si="344"/>
        <v>-35</v>
      </c>
      <c r="FT225">
        <f t="shared" si="345"/>
        <v>2.0149683362118651</v>
      </c>
      <c r="FV225">
        <f t="shared" si="346"/>
        <v>4213</v>
      </c>
      <c r="FW225">
        <f t="shared" si="347"/>
        <v>2476</v>
      </c>
      <c r="FX225">
        <f t="shared" si="348"/>
        <v>1737</v>
      </c>
      <c r="FY225">
        <f t="shared" si="349"/>
        <v>4213</v>
      </c>
      <c r="FZ225">
        <f t="shared" si="350"/>
        <v>0</v>
      </c>
      <c r="GA225">
        <f t="shared" si="351"/>
        <v>0</v>
      </c>
      <c r="GC225">
        <f t="shared" si="352"/>
        <v>109</v>
      </c>
      <c r="GD225">
        <f t="shared" si="353"/>
        <v>61</v>
      </c>
      <c r="GE225">
        <f t="shared" si="354"/>
        <v>48</v>
      </c>
      <c r="GF225">
        <f t="shared" si="355"/>
        <v>109</v>
      </c>
      <c r="GG225">
        <f t="shared" si="356"/>
        <v>0</v>
      </c>
      <c r="GI225">
        <f t="shared" si="357"/>
        <v>8</v>
      </c>
      <c r="GJ225">
        <f t="shared" si="358"/>
        <v>12</v>
      </c>
      <c r="GK225">
        <f t="shared" si="359"/>
        <v>21</v>
      </c>
      <c r="GL225">
        <f t="shared" si="360"/>
        <v>20</v>
      </c>
      <c r="GM225">
        <f t="shared" si="361"/>
        <v>-1</v>
      </c>
      <c r="GN225">
        <f t="shared" si="362"/>
        <v>4.7619047619047592</v>
      </c>
      <c r="GP225">
        <f t="shared" si="363"/>
        <v>55</v>
      </c>
      <c r="GQ225">
        <f t="shared" si="364"/>
        <v>20</v>
      </c>
      <c r="GR225">
        <f t="shared" si="365"/>
        <v>35</v>
      </c>
      <c r="GS225">
        <f t="shared" si="366"/>
        <v>55</v>
      </c>
      <c r="GT225">
        <f t="shared" si="367"/>
        <v>0</v>
      </c>
      <c r="GU225">
        <f t="shared" si="368"/>
        <v>0</v>
      </c>
      <c r="GW225">
        <f t="shared" si="369"/>
        <v>26</v>
      </c>
      <c r="GX225">
        <f t="shared" si="370"/>
        <v>30</v>
      </c>
      <c r="GY225">
        <f t="shared" si="371"/>
        <v>56</v>
      </c>
      <c r="GZ225">
        <f t="shared" si="372"/>
        <v>17</v>
      </c>
      <c r="HA225">
        <f t="shared" si="373"/>
        <v>17</v>
      </c>
      <c r="HB225">
        <f t="shared" si="374"/>
        <v>34</v>
      </c>
      <c r="HC225">
        <f t="shared" si="375"/>
        <v>9</v>
      </c>
      <c r="HD225">
        <f t="shared" si="376"/>
        <v>13</v>
      </c>
      <c r="HE225">
        <f t="shared" si="377"/>
        <v>22</v>
      </c>
      <c r="HF225">
        <f t="shared" si="378"/>
        <v>56</v>
      </c>
      <c r="HG225">
        <f t="shared" si="379"/>
        <v>0</v>
      </c>
      <c r="HI225">
        <f t="shared" si="380"/>
        <v>958</v>
      </c>
      <c r="HJ225">
        <f t="shared" si="381"/>
        <v>1205</v>
      </c>
      <c r="HK225">
        <f t="shared" si="382"/>
        <v>2163</v>
      </c>
      <c r="HL225">
        <f t="shared" si="383"/>
        <v>2163</v>
      </c>
      <c r="HM225">
        <f t="shared" si="384"/>
        <v>0</v>
      </c>
      <c r="HN225">
        <f t="shared" si="385"/>
        <v>0</v>
      </c>
      <c r="HP225">
        <f t="shared" si="386"/>
        <v>1826</v>
      </c>
      <c r="HQ225">
        <f t="shared" si="387"/>
        <v>278</v>
      </c>
      <c r="HR225">
        <f t="shared" si="388"/>
        <v>2163</v>
      </c>
      <c r="HS225">
        <f t="shared" si="389"/>
        <v>2104</v>
      </c>
      <c r="HT225">
        <f t="shared" si="390"/>
        <v>-59</v>
      </c>
      <c r="HU225">
        <f t="shared" si="391"/>
        <v>2.7276930189551507</v>
      </c>
    </row>
    <row r="226" spans="1:229" x14ac:dyDescent="0.35">
      <c r="A226" s="6" t="s">
        <v>5163</v>
      </c>
      <c r="B226" s="6" t="s">
        <v>133</v>
      </c>
      <c r="C226" s="6" t="s">
        <v>201</v>
      </c>
      <c r="D226" s="6"/>
      <c r="E226" s="6" t="s">
        <v>729</v>
      </c>
      <c r="F226" s="6" t="s">
        <v>3545</v>
      </c>
      <c r="G226" s="6" t="s">
        <v>264</v>
      </c>
      <c r="H226" s="6" t="s">
        <v>977</v>
      </c>
      <c r="I226" s="6" t="s">
        <v>954</v>
      </c>
      <c r="J226" s="6" t="s">
        <v>4613</v>
      </c>
      <c r="K226" s="6" t="s">
        <v>377</v>
      </c>
      <c r="L226" s="6" t="s">
        <v>319</v>
      </c>
      <c r="M226" s="6" t="s">
        <v>5163</v>
      </c>
      <c r="N226" s="6" t="s">
        <v>143</v>
      </c>
      <c r="O226" s="6" t="s">
        <v>143</v>
      </c>
      <c r="P226" s="6" t="s">
        <v>143</v>
      </c>
      <c r="Q226" s="6" t="s">
        <v>143</v>
      </c>
      <c r="R226" s="6">
        <v>39</v>
      </c>
      <c r="S226" s="6">
        <v>181</v>
      </c>
      <c r="T226" s="6">
        <v>22</v>
      </c>
      <c r="U226" s="6">
        <v>20</v>
      </c>
      <c r="V226" s="6">
        <v>140</v>
      </c>
      <c r="W226" s="6" t="s">
        <v>327</v>
      </c>
      <c r="X226" s="6" t="s">
        <v>5164</v>
      </c>
      <c r="Y226" s="6" t="s">
        <v>5165</v>
      </c>
      <c r="Z226" s="6" t="s">
        <v>5166</v>
      </c>
      <c r="AA226" s="6">
        <v>105</v>
      </c>
      <c r="AB226" s="6">
        <v>42</v>
      </c>
      <c r="AC226" s="6">
        <v>83</v>
      </c>
      <c r="AD226" s="6">
        <v>57</v>
      </c>
      <c r="AE226" s="6">
        <v>45</v>
      </c>
      <c r="AF226" s="6">
        <v>24</v>
      </c>
      <c r="AG226" s="6">
        <v>31</v>
      </c>
      <c r="AH226" s="6">
        <v>39</v>
      </c>
      <c r="AI226" s="6">
        <v>25</v>
      </c>
      <c r="AJ226" s="6">
        <v>17</v>
      </c>
      <c r="AK226" s="6">
        <v>19</v>
      </c>
      <c r="AL226" s="6">
        <v>21</v>
      </c>
      <c r="AM226" s="6">
        <v>20</v>
      </c>
      <c r="AN226" s="6">
        <v>44</v>
      </c>
      <c r="AO226" s="6">
        <v>20</v>
      </c>
      <c r="AP226" s="6">
        <v>26</v>
      </c>
      <c r="AQ226" s="6">
        <v>0</v>
      </c>
      <c r="AR226" s="6">
        <v>18</v>
      </c>
      <c r="AS226" s="6">
        <v>7</v>
      </c>
      <c r="AT226" s="6">
        <v>12</v>
      </c>
      <c r="AU226" s="6">
        <v>18</v>
      </c>
      <c r="AV226" s="6">
        <v>20</v>
      </c>
      <c r="AW226" s="6">
        <v>4716</v>
      </c>
      <c r="AX226" s="6" t="s">
        <v>5167</v>
      </c>
      <c r="AY226" s="6">
        <v>937</v>
      </c>
      <c r="AZ226" s="6" t="s">
        <v>4557</v>
      </c>
      <c r="BA226" s="6">
        <v>3008</v>
      </c>
      <c r="BB226" s="6" t="s">
        <v>5168</v>
      </c>
      <c r="BC226" s="6">
        <v>1708</v>
      </c>
      <c r="BD226" s="6" t="s">
        <v>5169</v>
      </c>
      <c r="BE226" s="6">
        <v>1596</v>
      </c>
      <c r="BF226" s="6" t="s">
        <v>5170</v>
      </c>
      <c r="BG226" s="6">
        <v>2533</v>
      </c>
      <c r="BH226" s="6" t="s">
        <v>5171</v>
      </c>
      <c r="BI226" s="6">
        <v>2138</v>
      </c>
      <c r="BJ226" s="6" t="s">
        <v>5172</v>
      </c>
      <c r="BK226" s="6">
        <v>1387</v>
      </c>
      <c r="BL226" s="6" t="s">
        <v>5173</v>
      </c>
      <c r="BM226" s="6">
        <v>751</v>
      </c>
      <c r="BN226" s="6" t="s">
        <v>1370</v>
      </c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 t="s">
        <v>5174</v>
      </c>
      <c r="BZ226" s="6" t="s">
        <v>5175</v>
      </c>
      <c r="CA226" s="6" t="s">
        <v>5176</v>
      </c>
      <c r="CB226" s="6" t="s">
        <v>5177</v>
      </c>
      <c r="CC226" s="6" t="s">
        <v>5178</v>
      </c>
      <c r="CD226" s="6" t="s">
        <v>162</v>
      </c>
      <c r="CE226" s="6" t="s">
        <v>5179</v>
      </c>
      <c r="CF226" s="6" t="s">
        <v>5180</v>
      </c>
      <c r="CG226" s="6" t="s">
        <v>5181</v>
      </c>
      <c r="CH226" s="6">
        <v>10</v>
      </c>
      <c r="CI226" s="6">
        <v>10</v>
      </c>
      <c r="CJ226" s="6">
        <v>11</v>
      </c>
      <c r="CK226" s="6">
        <v>12</v>
      </c>
      <c r="CL226" s="6">
        <v>0</v>
      </c>
      <c r="CM226" s="6">
        <v>1</v>
      </c>
      <c r="CN226" s="6">
        <v>17</v>
      </c>
      <c r="CO226" s="6">
        <v>6</v>
      </c>
      <c r="CP226" s="6">
        <v>26</v>
      </c>
      <c r="CQ226" s="6">
        <v>14</v>
      </c>
      <c r="CR226" s="6">
        <v>1182</v>
      </c>
      <c r="CS226" s="6">
        <v>1240</v>
      </c>
      <c r="CT226" s="6">
        <v>1279</v>
      </c>
      <c r="CU226" s="6">
        <v>1218</v>
      </c>
      <c r="CV226" s="6">
        <v>31</v>
      </c>
      <c r="CW226" s="6">
        <v>52</v>
      </c>
      <c r="CX226" s="6">
        <v>35</v>
      </c>
      <c r="CY226" s="6">
        <v>15</v>
      </c>
      <c r="CZ226" s="6">
        <v>35</v>
      </c>
      <c r="DA226" s="6">
        <v>14</v>
      </c>
      <c r="DB226" s="6">
        <v>21</v>
      </c>
      <c r="DC226" s="6" t="s">
        <v>5163</v>
      </c>
      <c r="DE226">
        <f t="shared" si="294"/>
        <v>35</v>
      </c>
      <c r="DF226">
        <f t="shared" si="295"/>
        <v>14</v>
      </c>
      <c r="DG226">
        <f t="shared" si="296"/>
        <v>21</v>
      </c>
      <c r="DH226">
        <f t="shared" si="297"/>
        <v>35</v>
      </c>
      <c r="DI226">
        <f t="shared" si="298"/>
        <v>0</v>
      </c>
      <c r="DL226">
        <f t="shared" si="299"/>
        <v>14</v>
      </c>
      <c r="DM226">
        <f t="shared" si="300"/>
        <v>15</v>
      </c>
      <c r="DN226">
        <f t="shared" si="301"/>
        <v>1</v>
      </c>
      <c r="DQ226">
        <f t="shared" si="302"/>
        <v>35</v>
      </c>
      <c r="DR226">
        <f t="shared" si="303"/>
        <v>35</v>
      </c>
      <c r="DS226">
        <f t="shared" si="304"/>
        <v>0</v>
      </c>
      <c r="DV226">
        <f t="shared" si="305"/>
        <v>31</v>
      </c>
      <c r="DW226">
        <f t="shared" si="306"/>
        <v>52</v>
      </c>
      <c r="DX226">
        <f t="shared" si="307"/>
        <v>83</v>
      </c>
      <c r="DY226">
        <f t="shared" si="308"/>
        <v>83</v>
      </c>
      <c r="DZ226">
        <f t="shared" si="309"/>
        <v>0</v>
      </c>
      <c r="EC226">
        <f t="shared" si="310"/>
        <v>1240</v>
      </c>
      <c r="ED226">
        <f t="shared" si="311"/>
        <v>1218</v>
      </c>
      <c r="EE226">
        <f t="shared" si="312"/>
        <v>-22</v>
      </c>
      <c r="EF226" s="1">
        <f t="shared" si="313"/>
        <v>1.7741935483871032</v>
      </c>
      <c r="EH226">
        <f t="shared" si="314"/>
        <v>1182</v>
      </c>
      <c r="EI226">
        <f t="shared" si="315"/>
        <v>1279</v>
      </c>
      <c r="EJ226">
        <f t="shared" si="316"/>
        <v>-97</v>
      </c>
      <c r="EK226">
        <f t="shared" si="317"/>
        <v>7.584050039093043</v>
      </c>
      <c r="EM226">
        <f t="shared" si="318"/>
        <v>17</v>
      </c>
      <c r="EN226">
        <f t="shared" si="319"/>
        <v>26</v>
      </c>
      <c r="EO226">
        <f t="shared" si="320"/>
        <v>45</v>
      </c>
      <c r="EP226">
        <f t="shared" si="321"/>
        <v>43</v>
      </c>
      <c r="EQ226">
        <f t="shared" si="322"/>
        <v>-2</v>
      </c>
      <c r="ER226">
        <f t="shared" si="323"/>
        <v>4.4444444444444429</v>
      </c>
      <c r="ET226">
        <f t="shared" si="324"/>
        <v>6</v>
      </c>
      <c r="EU226">
        <f t="shared" si="325"/>
        <v>14</v>
      </c>
      <c r="EV226">
        <f t="shared" si="326"/>
        <v>20</v>
      </c>
      <c r="EW226">
        <f t="shared" si="327"/>
        <v>20</v>
      </c>
      <c r="EX226">
        <f t="shared" si="328"/>
        <v>0</v>
      </c>
      <c r="FA226">
        <f t="shared" si="329"/>
        <v>11</v>
      </c>
      <c r="FB226">
        <f t="shared" si="330"/>
        <v>12</v>
      </c>
      <c r="FC226">
        <f t="shared" si="331"/>
        <v>23</v>
      </c>
      <c r="FD226">
        <f t="shared" si="332"/>
        <v>25</v>
      </c>
      <c r="FE226">
        <f t="shared" si="333"/>
        <v>2</v>
      </c>
      <c r="FH226">
        <f t="shared" si="334"/>
        <v>3008</v>
      </c>
      <c r="FI226">
        <f t="shared" si="335"/>
        <v>1596</v>
      </c>
      <c r="FJ226">
        <f t="shared" si="336"/>
        <v>1387</v>
      </c>
      <c r="FK226">
        <f t="shared" si="337"/>
        <v>2983</v>
      </c>
      <c r="FL226">
        <f t="shared" si="338"/>
        <v>-25</v>
      </c>
      <c r="FM226">
        <f t="shared" si="339"/>
        <v>0.83111702127659726</v>
      </c>
      <c r="FO226">
        <f t="shared" si="340"/>
        <v>751</v>
      </c>
      <c r="FP226">
        <f t="shared" si="341"/>
        <v>937</v>
      </c>
      <c r="FQ226">
        <f t="shared" si="342"/>
        <v>1708</v>
      </c>
      <c r="FR226">
        <f t="shared" si="343"/>
        <v>1688</v>
      </c>
      <c r="FS226">
        <f t="shared" si="344"/>
        <v>-20</v>
      </c>
      <c r="FT226">
        <f t="shared" si="345"/>
        <v>1.1709601873536286</v>
      </c>
      <c r="FV226">
        <f t="shared" si="346"/>
        <v>4716</v>
      </c>
      <c r="FW226">
        <f t="shared" si="347"/>
        <v>3008</v>
      </c>
      <c r="FX226">
        <f t="shared" si="348"/>
        <v>1708</v>
      </c>
      <c r="FY226">
        <f t="shared" si="349"/>
        <v>4716</v>
      </c>
      <c r="FZ226">
        <f t="shared" si="350"/>
        <v>0</v>
      </c>
      <c r="GA226">
        <f t="shared" si="351"/>
        <v>0</v>
      </c>
      <c r="GC226">
        <f t="shared" si="352"/>
        <v>140</v>
      </c>
      <c r="GD226">
        <f t="shared" si="353"/>
        <v>83</v>
      </c>
      <c r="GE226">
        <f t="shared" si="354"/>
        <v>57</v>
      </c>
      <c r="GF226">
        <f t="shared" si="355"/>
        <v>140</v>
      </c>
      <c r="GG226">
        <f t="shared" si="356"/>
        <v>0</v>
      </c>
      <c r="GI226">
        <f t="shared" si="357"/>
        <v>10</v>
      </c>
      <c r="GJ226">
        <f t="shared" si="358"/>
        <v>10</v>
      </c>
      <c r="GK226">
        <f t="shared" si="359"/>
        <v>21</v>
      </c>
      <c r="GL226">
        <f t="shared" si="360"/>
        <v>20</v>
      </c>
      <c r="GM226">
        <f t="shared" si="361"/>
        <v>-1</v>
      </c>
      <c r="GN226">
        <f t="shared" si="362"/>
        <v>4.7619047619047592</v>
      </c>
      <c r="GP226">
        <f t="shared" si="363"/>
        <v>45</v>
      </c>
      <c r="GQ226">
        <f t="shared" si="364"/>
        <v>25</v>
      </c>
      <c r="GR226">
        <f t="shared" si="365"/>
        <v>20</v>
      </c>
      <c r="GS226">
        <f t="shared" si="366"/>
        <v>45</v>
      </c>
      <c r="GT226">
        <f t="shared" si="367"/>
        <v>0</v>
      </c>
      <c r="GU226">
        <f t="shared" si="368"/>
        <v>4.4444444444444429</v>
      </c>
      <c r="GW226">
        <f t="shared" si="369"/>
        <v>17</v>
      </c>
      <c r="GX226">
        <f t="shared" si="370"/>
        <v>26</v>
      </c>
      <c r="GY226">
        <f t="shared" si="371"/>
        <v>43</v>
      </c>
      <c r="GZ226">
        <f t="shared" si="372"/>
        <v>6</v>
      </c>
      <c r="HA226">
        <f t="shared" si="373"/>
        <v>14</v>
      </c>
      <c r="HB226">
        <f t="shared" si="374"/>
        <v>20</v>
      </c>
      <c r="HC226">
        <f t="shared" si="375"/>
        <v>11</v>
      </c>
      <c r="HD226">
        <f t="shared" si="376"/>
        <v>12</v>
      </c>
      <c r="HE226">
        <f t="shared" si="377"/>
        <v>23</v>
      </c>
      <c r="HF226">
        <f t="shared" si="378"/>
        <v>43</v>
      </c>
      <c r="HG226">
        <f t="shared" si="379"/>
        <v>0</v>
      </c>
      <c r="HI226">
        <f t="shared" si="380"/>
        <v>937</v>
      </c>
      <c r="HJ226">
        <f t="shared" si="381"/>
        <v>1596</v>
      </c>
      <c r="HK226">
        <f t="shared" si="382"/>
        <v>2533</v>
      </c>
      <c r="HL226">
        <f t="shared" si="383"/>
        <v>2533</v>
      </c>
      <c r="HM226">
        <f t="shared" si="384"/>
        <v>0</v>
      </c>
      <c r="HN226">
        <f t="shared" si="385"/>
        <v>0</v>
      </c>
      <c r="HP226">
        <f t="shared" si="386"/>
        <v>1279</v>
      </c>
      <c r="HQ226">
        <f t="shared" si="387"/>
        <v>1218</v>
      </c>
      <c r="HR226">
        <f t="shared" si="388"/>
        <v>2533</v>
      </c>
      <c r="HS226">
        <f t="shared" si="389"/>
        <v>2497</v>
      </c>
      <c r="HT226">
        <f t="shared" si="390"/>
        <v>-36</v>
      </c>
      <c r="HU226">
        <f t="shared" si="391"/>
        <v>1.4212396367943114</v>
      </c>
    </row>
    <row r="227" spans="1:229" x14ac:dyDescent="0.35">
      <c r="A227" s="6" t="s">
        <v>5182</v>
      </c>
      <c r="B227" s="6" t="s">
        <v>167</v>
      </c>
      <c r="C227" s="6" t="s">
        <v>201</v>
      </c>
      <c r="D227" s="6">
        <v>23</v>
      </c>
      <c r="E227" s="6" t="s">
        <v>353</v>
      </c>
      <c r="F227" s="6" t="s">
        <v>3250</v>
      </c>
      <c r="G227" s="6" t="s">
        <v>705</v>
      </c>
      <c r="H227" s="6" t="s">
        <v>544</v>
      </c>
      <c r="I227" s="6" t="s">
        <v>3079</v>
      </c>
      <c r="J227" s="6" t="s">
        <v>465</v>
      </c>
      <c r="K227" s="6" t="s">
        <v>977</v>
      </c>
      <c r="L227" s="6" t="s">
        <v>681</v>
      </c>
      <c r="M227" s="6" t="s">
        <v>5182</v>
      </c>
      <c r="N227" s="6" t="s">
        <v>143</v>
      </c>
      <c r="O227" s="6" t="s">
        <v>143</v>
      </c>
      <c r="P227" s="6" t="s">
        <v>143</v>
      </c>
      <c r="Q227" s="6" t="s">
        <v>143</v>
      </c>
      <c r="R227" s="6">
        <v>97</v>
      </c>
      <c r="S227" s="6">
        <v>116</v>
      </c>
      <c r="T227" s="6">
        <v>21</v>
      </c>
      <c r="U227" s="6">
        <v>21</v>
      </c>
      <c r="V227" s="6">
        <v>82</v>
      </c>
      <c r="W227" s="6" t="s">
        <v>2992</v>
      </c>
      <c r="X227" s="6" t="s">
        <v>5183</v>
      </c>
      <c r="Y227" s="6" t="s">
        <v>5184</v>
      </c>
      <c r="Z227" s="6" t="s">
        <v>5185</v>
      </c>
      <c r="AA227" s="6">
        <v>40</v>
      </c>
      <c r="AB227" s="6">
        <v>49</v>
      </c>
      <c r="AC227" s="6">
        <v>19</v>
      </c>
      <c r="AD227" s="6">
        <v>63</v>
      </c>
      <c r="AE227" s="6">
        <v>44</v>
      </c>
      <c r="AF227" s="6">
        <v>20</v>
      </c>
      <c r="AG227" s="6">
        <v>31</v>
      </c>
      <c r="AH227" s="6">
        <v>40</v>
      </c>
      <c r="AI227" s="6">
        <v>29</v>
      </c>
      <c r="AJ227" s="6">
        <v>20</v>
      </c>
      <c r="AK227" s="6">
        <v>31</v>
      </c>
      <c r="AL227" s="6">
        <v>34</v>
      </c>
      <c r="AM227" s="6">
        <v>34</v>
      </c>
      <c r="AN227" s="6">
        <v>42</v>
      </c>
      <c r="AO227" s="6">
        <v>34</v>
      </c>
      <c r="AP227" s="6">
        <v>34</v>
      </c>
      <c r="AQ227" s="6">
        <v>0</v>
      </c>
      <c r="AR227" s="6">
        <v>8</v>
      </c>
      <c r="AS227" s="6">
        <v>0</v>
      </c>
      <c r="AT227" s="6">
        <v>0</v>
      </c>
      <c r="AU227" s="6">
        <v>6</v>
      </c>
      <c r="AV227" s="6">
        <v>15</v>
      </c>
      <c r="AW227" s="6">
        <v>3006</v>
      </c>
      <c r="AX227" s="6" t="s">
        <v>5186</v>
      </c>
      <c r="AY227" s="6">
        <v>55</v>
      </c>
      <c r="AZ227" s="6" t="s">
        <v>5187</v>
      </c>
      <c r="BA227" s="6">
        <v>2186</v>
      </c>
      <c r="BB227" s="6" t="s">
        <v>5188</v>
      </c>
      <c r="BC227" s="6">
        <v>820</v>
      </c>
      <c r="BD227" s="6" t="s">
        <v>5189</v>
      </c>
      <c r="BE227" s="6">
        <v>490</v>
      </c>
      <c r="BF227" s="6" t="s">
        <v>5190</v>
      </c>
      <c r="BG227" s="6">
        <v>549</v>
      </c>
      <c r="BH227" s="6" t="s">
        <v>5191</v>
      </c>
      <c r="BI227" s="6">
        <v>0</v>
      </c>
      <c r="BJ227" s="6" t="s">
        <v>5192</v>
      </c>
      <c r="BK227" s="6">
        <v>1762</v>
      </c>
      <c r="BL227" s="6" t="s">
        <v>5193</v>
      </c>
      <c r="BM227" s="6">
        <v>751</v>
      </c>
      <c r="BN227" s="6" t="s">
        <v>395</v>
      </c>
      <c r="BO227" s="6">
        <v>207</v>
      </c>
      <c r="BP227" s="6">
        <v>442</v>
      </c>
      <c r="BQ227" s="6">
        <v>332</v>
      </c>
      <c r="BR227" s="6" t="s">
        <v>190</v>
      </c>
      <c r="BS227" s="6">
        <v>196</v>
      </c>
      <c r="BT227" s="6" t="s">
        <v>191</v>
      </c>
      <c r="BU227" s="6">
        <v>468</v>
      </c>
      <c r="BV227" s="6" t="s">
        <v>308</v>
      </c>
      <c r="BW227" s="6" t="s">
        <v>309</v>
      </c>
      <c r="BX227" s="6">
        <v>0</v>
      </c>
      <c r="BY227" s="6" t="s">
        <v>5194</v>
      </c>
      <c r="BZ227" s="6" t="s">
        <v>5195</v>
      </c>
      <c r="CA227" s="6" t="s">
        <v>5196</v>
      </c>
      <c r="CB227" s="6" t="s">
        <v>5197</v>
      </c>
      <c r="CC227" s="6" t="s">
        <v>5198</v>
      </c>
      <c r="CD227" s="6" t="s">
        <v>162</v>
      </c>
      <c r="CE227" s="6" t="s">
        <v>5199</v>
      </c>
      <c r="CF227" s="6" t="s">
        <v>5200</v>
      </c>
      <c r="CG227" s="6" t="s">
        <v>1974</v>
      </c>
      <c r="CH227" s="6">
        <v>0</v>
      </c>
      <c r="CI227" s="6">
        <v>0</v>
      </c>
      <c r="CJ227" s="6">
        <v>16</v>
      </c>
      <c r="CK227" s="6">
        <v>13</v>
      </c>
      <c r="CL227" s="6">
        <v>0</v>
      </c>
      <c r="CM227" s="6">
        <v>1</v>
      </c>
      <c r="CN227" s="6">
        <v>27</v>
      </c>
      <c r="CO227" s="6">
        <v>11</v>
      </c>
      <c r="CP227" s="6">
        <v>17</v>
      </c>
      <c r="CQ227" s="6">
        <v>4</v>
      </c>
      <c r="CR227" s="6">
        <v>0</v>
      </c>
      <c r="CS227" s="6">
        <v>587</v>
      </c>
      <c r="CT227" s="6">
        <v>0</v>
      </c>
      <c r="CU227" s="6">
        <v>549</v>
      </c>
      <c r="CV227" s="6">
        <v>19</v>
      </c>
      <c r="CW227" s="6">
        <v>0</v>
      </c>
      <c r="CX227" s="6">
        <v>0</v>
      </c>
      <c r="CY227" s="6">
        <v>0</v>
      </c>
      <c r="CZ227" s="6">
        <v>0</v>
      </c>
      <c r="DA227" s="6">
        <v>0</v>
      </c>
      <c r="DB227" s="6">
        <v>0</v>
      </c>
      <c r="DC227" s="6" t="s">
        <v>5182</v>
      </c>
      <c r="DE227">
        <f t="shared" si="294"/>
        <v>0</v>
      </c>
      <c r="DF227">
        <f t="shared" si="295"/>
        <v>0</v>
      </c>
      <c r="DG227">
        <f t="shared" si="296"/>
        <v>0</v>
      </c>
      <c r="DH227">
        <f t="shared" si="297"/>
        <v>0</v>
      </c>
      <c r="DI227">
        <f t="shared" si="298"/>
        <v>0</v>
      </c>
      <c r="DL227">
        <f t="shared" si="299"/>
        <v>0</v>
      </c>
      <c r="DM227">
        <f t="shared" si="300"/>
        <v>0</v>
      </c>
      <c r="DN227">
        <f t="shared" si="301"/>
        <v>0</v>
      </c>
      <c r="DQ227">
        <f t="shared" si="302"/>
        <v>0</v>
      </c>
      <c r="DR227">
        <f t="shared" si="303"/>
        <v>0</v>
      </c>
      <c r="DS227">
        <f t="shared" si="304"/>
        <v>0</v>
      </c>
      <c r="DV227">
        <f t="shared" si="305"/>
        <v>19</v>
      </c>
      <c r="DW227">
        <f t="shared" si="306"/>
        <v>0</v>
      </c>
      <c r="DX227">
        <f t="shared" si="307"/>
        <v>19</v>
      </c>
      <c r="DY227">
        <f t="shared" si="308"/>
        <v>19</v>
      </c>
      <c r="DZ227">
        <f t="shared" si="309"/>
        <v>0</v>
      </c>
      <c r="EC227">
        <f t="shared" si="310"/>
        <v>587</v>
      </c>
      <c r="ED227">
        <f t="shared" si="311"/>
        <v>549</v>
      </c>
      <c r="EE227">
        <f t="shared" si="312"/>
        <v>-38</v>
      </c>
      <c r="EF227" s="1">
        <f t="shared" si="313"/>
        <v>6.4735945485519579</v>
      </c>
      <c r="EH227">
        <f t="shared" si="314"/>
        <v>0</v>
      </c>
      <c r="EI227">
        <f t="shared" si="315"/>
        <v>0</v>
      </c>
      <c r="EJ227">
        <f t="shared" si="316"/>
        <v>0</v>
      </c>
      <c r="EK227">
        <v>0</v>
      </c>
      <c r="EM227">
        <f t="shared" si="318"/>
        <v>27</v>
      </c>
      <c r="EN227">
        <f t="shared" si="319"/>
        <v>17</v>
      </c>
      <c r="EO227">
        <f t="shared" si="320"/>
        <v>44</v>
      </c>
      <c r="EP227">
        <f t="shared" si="321"/>
        <v>44</v>
      </c>
      <c r="EQ227">
        <f t="shared" si="322"/>
        <v>0</v>
      </c>
      <c r="ER227">
        <f t="shared" si="323"/>
        <v>0</v>
      </c>
      <c r="ET227">
        <f t="shared" si="324"/>
        <v>11</v>
      </c>
      <c r="EU227">
        <f t="shared" si="325"/>
        <v>4</v>
      </c>
      <c r="EV227">
        <f t="shared" si="326"/>
        <v>15</v>
      </c>
      <c r="EW227">
        <f t="shared" si="327"/>
        <v>15</v>
      </c>
      <c r="EX227">
        <f t="shared" si="328"/>
        <v>0</v>
      </c>
      <c r="FA227">
        <f t="shared" si="329"/>
        <v>16</v>
      </c>
      <c r="FB227">
        <f t="shared" si="330"/>
        <v>13</v>
      </c>
      <c r="FC227">
        <f t="shared" si="331"/>
        <v>29</v>
      </c>
      <c r="FD227">
        <f t="shared" si="332"/>
        <v>29</v>
      </c>
      <c r="FE227">
        <f t="shared" si="333"/>
        <v>0</v>
      </c>
      <c r="FH227">
        <f t="shared" si="334"/>
        <v>2186</v>
      </c>
      <c r="FI227">
        <f t="shared" si="335"/>
        <v>490</v>
      </c>
      <c r="FJ227">
        <f t="shared" si="336"/>
        <v>1762</v>
      </c>
      <c r="FK227">
        <f t="shared" si="337"/>
        <v>2252</v>
      </c>
      <c r="FL227">
        <f t="shared" si="338"/>
        <v>66</v>
      </c>
      <c r="FM227">
        <f t="shared" si="339"/>
        <v>2.9307282415630596</v>
      </c>
      <c r="FO227">
        <f t="shared" si="340"/>
        <v>751</v>
      </c>
      <c r="FP227">
        <f t="shared" si="341"/>
        <v>55</v>
      </c>
      <c r="FQ227">
        <f t="shared" si="342"/>
        <v>820</v>
      </c>
      <c r="FR227">
        <f t="shared" si="343"/>
        <v>806</v>
      </c>
      <c r="FS227">
        <f t="shared" si="344"/>
        <v>-14</v>
      </c>
      <c r="FT227">
        <f t="shared" si="345"/>
        <v>1.7073170731707279</v>
      </c>
      <c r="FV227">
        <f t="shared" si="346"/>
        <v>3006</v>
      </c>
      <c r="FW227">
        <f t="shared" si="347"/>
        <v>2186</v>
      </c>
      <c r="FX227">
        <f t="shared" si="348"/>
        <v>820</v>
      </c>
      <c r="FY227">
        <f t="shared" si="349"/>
        <v>3006</v>
      </c>
      <c r="FZ227">
        <f t="shared" si="350"/>
        <v>0</v>
      </c>
      <c r="GA227">
        <f t="shared" si="351"/>
        <v>0</v>
      </c>
      <c r="GC227">
        <f t="shared" si="352"/>
        <v>82</v>
      </c>
      <c r="GD227">
        <f t="shared" si="353"/>
        <v>19</v>
      </c>
      <c r="GE227">
        <f t="shared" si="354"/>
        <v>63</v>
      </c>
      <c r="GF227">
        <f t="shared" si="355"/>
        <v>82</v>
      </c>
      <c r="GG227">
        <f t="shared" si="356"/>
        <v>0</v>
      </c>
      <c r="GI227">
        <f t="shared" si="357"/>
        <v>0</v>
      </c>
      <c r="GJ227">
        <f t="shared" si="358"/>
        <v>0</v>
      </c>
      <c r="GK227">
        <f t="shared" si="359"/>
        <v>0</v>
      </c>
      <c r="GL227">
        <f t="shared" si="360"/>
        <v>0</v>
      </c>
      <c r="GM227">
        <f t="shared" si="361"/>
        <v>0</v>
      </c>
      <c r="GN227" t="e">
        <f t="shared" si="362"/>
        <v>#DIV/0!</v>
      </c>
      <c r="GP227">
        <f t="shared" si="363"/>
        <v>44</v>
      </c>
      <c r="GQ227">
        <f t="shared" si="364"/>
        <v>29</v>
      </c>
      <c r="GR227">
        <f t="shared" si="365"/>
        <v>15</v>
      </c>
      <c r="GS227">
        <f t="shared" si="366"/>
        <v>44</v>
      </c>
      <c r="GT227">
        <f t="shared" si="367"/>
        <v>0</v>
      </c>
      <c r="GU227">
        <f t="shared" si="368"/>
        <v>0</v>
      </c>
      <c r="GW227">
        <f t="shared" si="369"/>
        <v>27</v>
      </c>
      <c r="GX227">
        <f t="shared" si="370"/>
        <v>17</v>
      </c>
      <c r="GY227">
        <f t="shared" si="371"/>
        <v>44</v>
      </c>
      <c r="GZ227">
        <f t="shared" si="372"/>
        <v>11</v>
      </c>
      <c r="HA227">
        <f t="shared" si="373"/>
        <v>4</v>
      </c>
      <c r="HB227">
        <f t="shared" si="374"/>
        <v>15</v>
      </c>
      <c r="HC227">
        <f t="shared" si="375"/>
        <v>16</v>
      </c>
      <c r="HD227">
        <f t="shared" si="376"/>
        <v>13</v>
      </c>
      <c r="HE227">
        <f t="shared" si="377"/>
        <v>29</v>
      </c>
      <c r="HF227">
        <f t="shared" si="378"/>
        <v>44</v>
      </c>
      <c r="HG227">
        <f t="shared" si="379"/>
        <v>0</v>
      </c>
      <c r="HI227">
        <f t="shared" si="380"/>
        <v>55</v>
      </c>
      <c r="HJ227">
        <f t="shared" si="381"/>
        <v>490</v>
      </c>
      <c r="HK227">
        <f t="shared" si="382"/>
        <v>549</v>
      </c>
      <c r="HL227">
        <f t="shared" si="383"/>
        <v>545</v>
      </c>
      <c r="HM227">
        <f t="shared" si="384"/>
        <v>-4</v>
      </c>
      <c r="HN227">
        <f t="shared" si="385"/>
        <v>0.72859744990893205</v>
      </c>
      <c r="HP227">
        <f t="shared" si="386"/>
        <v>0</v>
      </c>
      <c r="HQ227">
        <f t="shared" si="387"/>
        <v>549</v>
      </c>
      <c r="HR227">
        <f t="shared" si="388"/>
        <v>549</v>
      </c>
      <c r="HS227">
        <f t="shared" si="389"/>
        <v>549</v>
      </c>
      <c r="HT227">
        <f t="shared" si="390"/>
        <v>0</v>
      </c>
      <c r="HU227">
        <f t="shared" si="391"/>
        <v>0</v>
      </c>
    </row>
    <row r="228" spans="1:229" x14ac:dyDescent="0.35">
      <c r="A228" s="6" t="s">
        <v>5201</v>
      </c>
      <c r="B228" s="6" t="s">
        <v>133</v>
      </c>
      <c r="C228" s="6" t="s">
        <v>134</v>
      </c>
      <c r="D228" s="6"/>
      <c r="E228" s="6" t="s">
        <v>1309</v>
      </c>
      <c r="F228" s="6" t="s">
        <v>605</v>
      </c>
      <c r="G228" s="6" t="s">
        <v>1229</v>
      </c>
      <c r="H228" s="6" t="s">
        <v>2512</v>
      </c>
      <c r="I228" s="6" t="s">
        <v>171</v>
      </c>
      <c r="J228" s="6" t="s">
        <v>3101</v>
      </c>
      <c r="K228" s="6" t="s">
        <v>350</v>
      </c>
      <c r="L228" s="6" t="s">
        <v>1106</v>
      </c>
      <c r="M228" s="6" t="s">
        <v>5201</v>
      </c>
      <c r="N228" s="6" t="s">
        <v>143</v>
      </c>
      <c r="O228" s="6" t="s">
        <v>143</v>
      </c>
      <c r="P228" s="6" t="s">
        <v>143</v>
      </c>
      <c r="Q228" s="6" t="s">
        <v>143</v>
      </c>
      <c r="R228" s="6">
        <v>17</v>
      </c>
      <c r="S228" s="6">
        <v>177</v>
      </c>
      <c r="T228" s="6">
        <v>53</v>
      </c>
      <c r="U228" s="6">
        <v>21</v>
      </c>
      <c r="V228" s="6">
        <v>164</v>
      </c>
      <c r="W228" s="6" t="s">
        <v>580</v>
      </c>
      <c r="X228" s="6" t="s">
        <v>5202</v>
      </c>
      <c r="Y228" s="6" t="s">
        <v>5203</v>
      </c>
      <c r="Z228" s="6" t="s">
        <v>5204</v>
      </c>
      <c r="AA228" s="6">
        <v>145</v>
      </c>
      <c r="AB228" s="6">
        <v>59</v>
      </c>
      <c r="AC228" s="6">
        <v>92</v>
      </c>
      <c r="AD228" s="6">
        <v>72</v>
      </c>
      <c r="AE228" s="6">
        <v>58</v>
      </c>
      <c r="AF228" s="6">
        <v>58</v>
      </c>
      <c r="AG228" s="6">
        <v>61</v>
      </c>
      <c r="AH228" s="6">
        <v>64</v>
      </c>
      <c r="AI228" s="6">
        <v>24</v>
      </c>
      <c r="AJ228" s="6">
        <v>20</v>
      </c>
      <c r="AK228" s="6">
        <v>23</v>
      </c>
      <c r="AL228" s="6">
        <v>28</v>
      </c>
      <c r="AM228" s="6">
        <v>54</v>
      </c>
      <c r="AN228" s="6">
        <v>60</v>
      </c>
      <c r="AO228" s="6">
        <v>15</v>
      </c>
      <c r="AP228" s="6">
        <v>25</v>
      </c>
      <c r="AQ228" s="6">
        <v>39</v>
      </c>
      <c r="AR228" s="6">
        <v>35</v>
      </c>
      <c r="AS228" s="6">
        <v>38</v>
      </c>
      <c r="AT228" s="6">
        <v>38</v>
      </c>
      <c r="AU228" s="6">
        <v>36</v>
      </c>
      <c r="AV228" s="6">
        <v>34</v>
      </c>
      <c r="AW228" s="6">
        <v>8942</v>
      </c>
      <c r="AX228" s="6" t="s">
        <v>5205</v>
      </c>
      <c r="AY228" s="6">
        <v>3319</v>
      </c>
      <c r="AZ228" s="6" t="s">
        <v>5206</v>
      </c>
      <c r="BA228" s="6">
        <v>4054</v>
      </c>
      <c r="BB228" s="6" t="s">
        <v>5207</v>
      </c>
      <c r="BC228" s="6">
        <v>4888</v>
      </c>
      <c r="BD228" s="6" t="s">
        <v>5208</v>
      </c>
      <c r="BE228" s="6">
        <v>2093</v>
      </c>
      <c r="BF228" s="6" t="s">
        <v>5209</v>
      </c>
      <c r="BG228" s="6">
        <v>5412</v>
      </c>
      <c r="BH228" s="6" t="s">
        <v>5210</v>
      </c>
      <c r="BI228" s="6">
        <v>3472</v>
      </c>
      <c r="BJ228" s="6" t="s">
        <v>5211</v>
      </c>
      <c r="BK228" s="6">
        <v>1937</v>
      </c>
      <c r="BL228" s="6" t="s">
        <v>5212</v>
      </c>
      <c r="BM228" s="6">
        <v>1535</v>
      </c>
      <c r="BN228" s="6" t="s">
        <v>5213</v>
      </c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 t="s">
        <v>5214</v>
      </c>
      <c r="BZ228" s="6" t="s">
        <v>5215</v>
      </c>
      <c r="CA228" s="6" t="s">
        <v>5216</v>
      </c>
      <c r="CB228" s="6" t="s">
        <v>5217</v>
      </c>
      <c r="CC228" s="6" t="s">
        <v>5218</v>
      </c>
      <c r="CD228" s="6" t="s">
        <v>162</v>
      </c>
      <c r="CE228" s="6" t="s">
        <v>5219</v>
      </c>
      <c r="CF228" s="6" t="s">
        <v>5220</v>
      </c>
      <c r="CG228" s="6" t="s">
        <v>5221</v>
      </c>
      <c r="CH228" s="6">
        <v>14</v>
      </c>
      <c r="CI228" s="6">
        <v>13</v>
      </c>
      <c r="CJ228" s="6">
        <v>10</v>
      </c>
      <c r="CK228" s="6">
        <v>12</v>
      </c>
      <c r="CL228" s="6">
        <v>9</v>
      </c>
      <c r="CM228" s="6">
        <v>7</v>
      </c>
      <c r="CN228" s="6">
        <v>22</v>
      </c>
      <c r="CO228" s="6">
        <v>12</v>
      </c>
      <c r="CP228" s="6">
        <v>35</v>
      </c>
      <c r="CQ228" s="6">
        <v>23</v>
      </c>
      <c r="CR228" s="6">
        <v>3425</v>
      </c>
      <c r="CS228" s="6">
        <v>1474</v>
      </c>
      <c r="CT228" s="6">
        <v>3866</v>
      </c>
      <c r="CU228" s="6">
        <v>1482</v>
      </c>
      <c r="CV228" s="6">
        <v>25</v>
      </c>
      <c r="CW228" s="6">
        <v>67</v>
      </c>
      <c r="CX228" s="6">
        <v>63</v>
      </c>
      <c r="CY228" s="6">
        <v>36</v>
      </c>
      <c r="CZ228" s="6">
        <v>63</v>
      </c>
      <c r="DA228" s="6">
        <v>36</v>
      </c>
      <c r="DB228" s="6">
        <v>27</v>
      </c>
      <c r="DC228" s="6" t="s">
        <v>5201</v>
      </c>
      <c r="DE228">
        <f t="shared" si="294"/>
        <v>63</v>
      </c>
      <c r="DF228">
        <f t="shared" si="295"/>
        <v>36</v>
      </c>
      <c r="DG228">
        <f t="shared" si="296"/>
        <v>27</v>
      </c>
      <c r="DH228">
        <f t="shared" si="297"/>
        <v>63</v>
      </c>
      <c r="DI228">
        <f t="shared" si="298"/>
        <v>0</v>
      </c>
      <c r="DL228">
        <f t="shared" si="299"/>
        <v>36</v>
      </c>
      <c r="DM228">
        <f t="shared" si="300"/>
        <v>36</v>
      </c>
      <c r="DN228">
        <f t="shared" si="301"/>
        <v>0</v>
      </c>
      <c r="DQ228">
        <f t="shared" si="302"/>
        <v>63</v>
      </c>
      <c r="DR228">
        <f t="shared" si="303"/>
        <v>63</v>
      </c>
      <c r="DS228">
        <f t="shared" si="304"/>
        <v>0</v>
      </c>
      <c r="DV228">
        <f t="shared" si="305"/>
        <v>25</v>
      </c>
      <c r="DW228">
        <f t="shared" si="306"/>
        <v>67</v>
      </c>
      <c r="DX228">
        <f t="shared" si="307"/>
        <v>92</v>
      </c>
      <c r="DY228">
        <f t="shared" si="308"/>
        <v>92</v>
      </c>
      <c r="DZ228">
        <f t="shared" si="309"/>
        <v>0</v>
      </c>
      <c r="EC228">
        <f t="shared" si="310"/>
        <v>1474</v>
      </c>
      <c r="ED228">
        <f t="shared" si="311"/>
        <v>1482</v>
      </c>
      <c r="EE228">
        <f t="shared" si="312"/>
        <v>8</v>
      </c>
      <c r="EF228" s="1">
        <f t="shared" si="313"/>
        <v>0.53981106612685892</v>
      </c>
      <c r="EH228">
        <f t="shared" si="314"/>
        <v>3425</v>
      </c>
      <c r="EI228">
        <f t="shared" si="315"/>
        <v>3866</v>
      </c>
      <c r="EJ228">
        <f t="shared" si="316"/>
        <v>-441</v>
      </c>
      <c r="EK228">
        <f t="shared" si="317"/>
        <v>11.407139161924476</v>
      </c>
      <c r="EM228">
        <f t="shared" si="318"/>
        <v>22</v>
      </c>
      <c r="EN228">
        <f t="shared" si="319"/>
        <v>35</v>
      </c>
      <c r="EO228">
        <f t="shared" si="320"/>
        <v>58</v>
      </c>
      <c r="EP228">
        <f t="shared" si="321"/>
        <v>57</v>
      </c>
      <c r="EQ228">
        <f t="shared" si="322"/>
        <v>-1</v>
      </c>
      <c r="ER228">
        <f t="shared" si="323"/>
        <v>1.7241379310344769</v>
      </c>
      <c r="ET228">
        <f t="shared" si="324"/>
        <v>12</v>
      </c>
      <c r="EU228">
        <f t="shared" si="325"/>
        <v>23</v>
      </c>
      <c r="EV228">
        <f t="shared" si="326"/>
        <v>35</v>
      </c>
      <c r="EW228">
        <f t="shared" si="327"/>
        <v>34</v>
      </c>
      <c r="EX228">
        <f t="shared" si="328"/>
        <v>-1</v>
      </c>
      <c r="FA228">
        <f t="shared" si="329"/>
        <v>10</v>
      </c>
      <c r="FB228">
        <f t="shared" si="330"/>
        <v>12</v>
      </c>
      <c r="FC228">
        <f t="shared" si="331"/>
        <v>22</v>
      </c>
      <c r="FD228">
        <f t="shared" si="332"/>
        <v>24</v>
      </c>
      <c r="FE228">
        <f t="shared" si="333"/>
        <v>2</v>
      </c>
      <c r="FH228">
        <f t="shared" si="334"/>
        <v>4054</v>
      </c>
      <c r="FI228">
        <f t="shared" si="335"/>
        <v>2093</v>
      </c>
      <c r="FJ228">
        <f t="shared" si="336"/>
        <v>1937</v>
      </c>
      <c r="FK228">
        <f t="shared" si="337"/>
        <v>4030</v>
      </c>
      <c r="FL228">
        <f t="shared" si="338"/>
        <v>-24</v>
      </c>
      <c r="FM228">
        <f t="shared" si="339"/>
        <v>0.59200789343857707</v>
      </c>
      <c r="FO228">
        <f t="shared" si="340"/>
        <v>1535</v>
      </c>
      <c r="FP228">
        <f t="shared" si="341"/>
        <v>3319</v>
      </c>
      <c r="FQ228">
        <f t="shared" si="342"/>
        <v>4888</v>
      </c>
      <c r="FR228">
        <f t="shared" si="343"/>
        <v>4854</v>
      </c>
      <c r="FS228">
        <f t="shared" si="344"/>
        <v>-34</v>
      </c>
      <c r="FT228">
        <f t="shared" si="345"/>
        <v>0.69558101472995304</v>
      </c>
      <c r="FV228">
        <f t="shared" si="346"/>
        <v>8942</v>
      </c>
      <c r="FW228">
        <f t="shared" si="347"/>
        <v>4054</v>
      </c>
      <c r="FX228">
        <f t="shared" si="348"/>
        <v>4888</v>
      </c>
      <c r="FY228">
        <f t="shared" si="349"/>
        <v>8942</v>
      </c>
      <c r="FZ228">
        <f t="shared" si="350"/>
        <v>0</v>
      </c>
      <c r="GA228">
        <f t="shared" si="351"/>
        <v>0</v>
      </c>
      <c r="GC228">
        <f t="shared" si="352"/>
        <v>164</v>
      </c>
      <c r="GD228">
        <f t="shared" si="353"/>
        <v>92</v>
      </c>
      <c r="GE228">
        <f t="shared" si="354"/>
        <v>72</v>
      </c>
      <c r="GF228">
        <f t="shared" si="355"/>
        <v>164</v>
      </c>
      <c r="GG228">
        <f t="shared" si="356"/>
        <v>0</v>
      </c>
      <c r="GI228">
        <f t="shared" si="357"/>
        <v>14</v>
      </c>
      <c r="GJ228">
        <f t="shared" si="358"/>
        <v>13</v>
      </c>
      <c r="GK228">
        <f t="shared" si="359"/>
        <v>27</v>
      </c>
      <c r="GL228">
        <f t="shared" si="360"/>
        <v>27</v>
      </c>
      <c r="GM228">
        <f t="shared" si="361"/>
        <v>0</v>
      </c>
      <c r="GN228">
        <f t="shared" si="362"/>
        <v>0</v>
      </c>
      <c r="GP228">
        <f t="shared" si="363"/>
        <v>58</v>
      </c>
      <c r="GQ228">
        <f t="shared" si="364"/>
        <v>24</v>
      </c>
      <c r="GR228">
        <f t="shared" si="365"/>
        <v>34</v>
      </c>
      <c r="GS228">
        <f t="shared" si="366"/>
        <v>58</v>
      </c>
      <c r="GT228">
        <f t="shared" si="367"/>
        <v>0</v>
      </c>
      <c r="GU228">
        <f t="shared" si="368"/>
        <v>1.7241379310344769</v>
      </c>
      <c r="GW228">
        <f t="shared" si="369"/>
        <v>22</v>
      </c>
      <c r="GX228">
        <f t="shared" si="370"/>
        <v>35</v>
      </c>
      <c r="GY228">
        <f t="shared" si="371"/>
        <v>57</v>
      </c>
      <c r="GZ228">
        <f t="shared" si="372"/>
        <v>12</v>
      </c>
      <c r="HA228">
        <f t="shared" si="373"/>
        <v>23</v>
      </c>
      <c r="HB228">
        <f t="shared" si="374"/>
        <v>35</v>
      </c>
      <c r="HC228">
        <f t="shared" si="375"/>
        <v>10</v>
      </c>
      <c r="HD228">
        <f t="shared" si="376"/>
        <v>12</v>
      </c>
      <c r="HE228">
        <f t="shared" si="377"/>
        <v>22</v>
      </c>
      <c r="HF228">
        <f t="shared" si="378"/>
        <v>57</v>
      </c>
      <c r="HG228">
        <f t="shared" si="379"/>
        <v>0</v>
      </c>
      <c r="HI228">
        <f t="shared" si="380"/>
        <v>3319</v>
      </c>
      <c r="HJ228">
        <f t="shared" si="381"/>
        <v>2093</v>
      </c>
      <c r="HK228">
        <f t="shared" si="382"/>
        <v>5412</v>
      </c>
      <c r="HL228">
        <f t="shared" si="383"/>
        <v>5412</v>
      </c>
      <c r="HM228">
        <f t="shared" si="384"/>
        <v>0</v>
      </c>
      <c r="HN228">
        <f t="shared" si="385"/>
        <v>0</v>
      </c>
      <c r="HP228">
        <f t="shared" si="386"/>
        <v>3866</v>
      </c>
      <c r="HQ228">
        <f t="shared" si="387"/>
        <v>1482</v>
      </c>
      <c r="HR228">
        <f t="shared" si="388"/>
        <v>5412</v>
      </c>
      <c r="HS228">
        <f t="shared" si="389"/>
        <v>5348</v>
      </c>
      <c r="HT228">
        <f t="shared" si="390"/>
        <v>-64</v>
      </c>
      <c r="HU228">
        <f t="shared" si="391"/>
        <v>1.1825572801182602</v>
      </c>
    </row>
    <row r="229" spans="1:229" x14ac:dyDescent="0.35">
      <c r="A229" s="6" t="s">
        <v>5222</v>
      </c>
      <c r="B229" s="6" t="s">
        <v>167</v>
      </c>
      <c r="C229" s="6" t="s">
        <v>134</v>
      </c>
      <c r="D229" s="6">
        <v>35</v>
      </c>
      <c r="E229" s="6" t="s">
        <v>1180</v>
      </c>
      <c r="F229" s="6" t="s">
        <v>1824</v>
      </c>
      <c r="G229" s="6" t="s">
        <v>3056</v>
      </c>
      <c r="H229" s="6" t="s">
        <v>1307</v>
      </c>
      <c r="I229" s="6" t="s">
        <v>1983</v>
      </c>
      <c r="J229" s="6" t="s">
        <v>575</v>
      </c>
      <c r="K229" s="6" t="s">
        <v>169</v>
      </c>
      <c r="L229" s="6" t="s">
        <v>294</v>
      </c>
      <c r="M229" s="6" t="s">
        <v>5222</v>
      </c>
      <c r="N229" s="6">
        <v>80</v>
      </c>
      <c r="O229" s="6">
        <v>101</v>
      </c>
      <c r="P229" s="6">
        <v>12</v>
      </c>
      <c r="Q229" s="6" t="s">
        <v>5223</v>
      </c>
      <c r="R229" s="6">
        <v>55</v>
      </c>
      <c r="S229" s="6">
        <v>108</v>
      </c>
      <c r="T229" s="6">
        <v>23</v>
      </c>
      <c r="U229" s="6">
        <v>20</v>
      </c>
      <c r="V229" s="6">
        <v>126</v>
      </c>
      <c r="W229" s="6" t="s">
        <v>5123</v>
      </c>
      <c r="X229" s="6" t="s">
        <v>5224</v>
      </c>
      <c r="Y229" s="6" t="s">
        <v>5225</v>
      </c>
      <c r="Z229" s="6" t="s">
        <v>5226</v>
      </c>
      <c r="AA229" s="6">
        <v>76</v>
      </c>
      <c r="AB229" s="6">
        <v>57</v>
      </c>
      <c r="AC229" s="6">
        <v>53</v>
      </c>
      <c r="AD229" s="6">
        <v>73</v>
      </c>
      <c r="AE229" s="6">
        <v>56</v>
      </c>
      <c r="AF229" s="6">
        <v>54</v>
      </c>
      <c r="AG229" s="6">
        <v>64</v>
      </c>
      <c r="AH229" s="6">
        <v>61</v>
      </c>
      <c r="AI229" s="6">
        <v>37</v>
      </c>
      <c r="AJ229" s="6">
        <v>54</v>
      </c>
      <c r="AK229" s="6">
        <v>64</v>
      </c>
      <c r="AL229" s="6">
        <v>62</v>
      </c>
      <c r="AM229" s="6">
        <v>49</v>
      </c>
      <c r="AN229" s="6">
        <v>58</v>
      </c>
      <c r="AO229" s="6">
        <v>49</v>
      </c>
      <c r="AP229" s="6">
        <v>43</v>
      </c>
      <c r="AQ229" s="6">
        <v>0</v>
      </c>
      <c r="AR229" s="6">
        <v>15</v>
      </c>
      <c r="AS229" s="6">
        <v>15</v>
      </c>
      <c r="AT229" s="6">
        <v>19</v>
      </c>
      <c r="AU229" s="6">
        <v>19</v>
      </c>
      <c r="AV229" s="6">
        <v>19</v>
      </c>
      <c r="AW229" s="6">
        <v>6288</v>
      </c>
      <c r="AX229" s="6" t="s">
        <v>5227</v>
      </c>
      <c r="AY229" s="6">
        <v>97</v>
      </c>
      <c r="AZ229" s="6" t="s">
        <v>5228</v>
      </c>
      <c r="BA229" s="6">
        <v>4712</v>
      </c>
      <c r="BB229" s="6" t="s">
        <v>5229</v>
      </c>
      <c r="BC229" s="6">
        <v>1576</v>
      </c>
      <c r="BD229" s="6" t="s">
        <v>5230</v>
      </c>
      <c r="BE229" s="6">
        <v>2802</v>
      </c>
      <c r="BF229" s="6" t="s">
        <v>5231</v>
      </c>
      <c r="BG229" s="6">
        <v>2899</v>
      </c>
      <c r="BH229" s="6" t="s">
        <v>2277</v>
      </c>
      <c r="BI229" s="6">
        <v>3333</v>
      </c>
      <c r="BJ229" s="6" t="s">
        <v>5232</v>
      </c>
      <c r="BK229" s="6">
        <v>1873</v>
      </c>
      <c r="BL229" s="6" t="s">
        <v>5233</v>
      </c>
      <c r="BM229" s="6">
        <v>1460</v>
      </c>
      <c r="BN229" s="6" t="s">
        <v>305</v>
      </c>
      <c r="BO229" s="6">
        <v>227</v>
      </c>
      <c r="BP229" s="6">
        <v>518</v>
      </c>
      <c r="BQ229" s="6">
        <v>379</v>
      </c>
      <c r="BR229" s="6" t="s">
        <v>190</v>
      </c>
      <c r="BS229" s="6">
        <v>172</v>
      </c>
      <c r="BT229" s="6" t="s">
        <v>191</v>
      </c>
      <c r="BU229" s="6">
        <v>586</v>
      </c>
      <c r="BV229" s="6" t="s">
        <v>162</v>
      </c>
      <c r="BW229" s="6">
        <v>186</v>
      </c>
      <c r="BX229" s="6">
        <v>-400</v>
      </c>
      <c r="BY229" s="6" t="s">
        <v>5234</v>
      </c>
      <c r="BZ229" s="6" t="s">
        <v>5235</v>
      </c>
      <c r="CA229" s="6" t="s">
        <v>5236</v>
      </c>
      <c r="CB229" s="6" t="s">
        <v>5237</v>
      </c>
      <c r="CC229" s="6" t="s">
        <v>5238</v>
      </c>
      <c r="CD229" s="6" t="s">
        <v>162</v>
      </c>
      <c r="CE229" s="6" t="s">
        <v>5239</v>
      </c>
      <c r="CF229" s="6" t="s">
        <v>5240</v>
      </c>
      <c r="CG229" s="6" t="s">
        <v>5241</v>
      </c>
      <c r="CH229" s="6">
        <v>32</v>
      </c>
      <c r="CI229" s="6">
        <v>33</v>
      </c>
      <c r="CJ229" s="6">
        <v>21</v>
      </c>
      <c r="CK229" s="6">
        <v>17</v>
      </c>
      <c r="CL229" s="6">
        <v>0</v>
      </c>
      <c r="CM229" s="6">
        <v>0</v>
      </c>
      <c r="CN229" s="6">
        <v>24</v>
      </c>
      <c r="CO229" s="6">
        <v>3</v>
      </c>
      <c r="CP229" s="6">
        <v>32</v>
      </c>
      <c r="CQ229" s="6">
        <v>15</v>
      </c>
      <c r="CR229" s="6">
        <v>1385</v>
      </c>
      <c r="CS229" s="6">
        <v>1512</v>
      </c>
      <c r="CT229" s="6">
        <v>1351</v>
      </c>
      <c r="CU229" s="6">
        <v>1480</v>
      </c>
      <c r="CV229" s="6">
        <v>25</v>
      </c>
      <c r="CW229" s="6">
        <v>28</v>
      </c>
      <c r="CX229" s="6">
        <v>65</v>
      </c>
      <c r="CY229" s="6">
        <v>0</v>
      </c>
      <c r="CZ229" s="6">
        <v>65</v>
      </c>
      <c r="DA229" s="6">
        <v>0</v>
      </c>
      <c r="DB229" s="6">
        <v>65</v>
      </c>
      <c r="DC229" s="6" t="s">
        <v>5222</v>
      </c>
      <c r="DE229">
        <f t="shared" si="294"/>
        <v>65</v>
      </c>
      <c r="DF229">
        <f t="shared" si="295"/>
        <v>0</v>
      </c>
      <c r="DG229">
        <f t="shared" si="296"/>
        <v>65</v>
      </c>
      <c r="DH229">
        <f t="shared" si="297"/>
        <v>65</v>
      </c>
      <c r="DI229">
        <f t="shared" si="298"/>
        <v>0</v>
      </c>
      <c r="DL229">
        <f t="shared" si="299"/>
        <v>0</v>
      </c>
      <c r="DM229">
        <f t="shared" si="300"/>
        <v>0</v>
      </c>
      <c r="DN229">
        <f t="shared" si="301"/>
        <v>0</v>
      </c>
      <c r="DQ229">
        <f t="shared" si="302"/>
        <v>65</v>
      </c>
      <c r="DR229">
        <f t="shared" si="303"/>
        <v>65</v>
      </c>
      <c r="DS229">
        <f t="shared" si="304"/>
        <v>0</v>
      </c>
      <c r="DV229">
        <f t="shared" si="305"/>
        <v>25</v>
      </c>
      <c r="DW229">
        <f t="shared" si="306"/>
        <v>28</v>
      </c>
      <c r="DX229">
        <f t="shared" si="307"/>
        <v>53</v>
      </c>
      <c r="DY229">
        <f t="shared" si="308"/>
        <v>53</v>
      </c>
      <c r="DZ229">
        <f t="shared" si="309"/>
        <v>0</v>
      </c>
      <c r="EC229">
        <f t="shared" si="310"/>
        <v>1512</v>
      </c>
      <c r="ED229">
        <f t="shared" si="311"/>
        <v>1480</v>
      </c>
      <c r="EE229">
        <f t="shared" si="312"/>
        <v>-32</v>
      </c>
      <c r="EF229" s="1">
        <f t="shared" si="313"/>
        <v>2.1164021164021136</v>
      </c>
      <c r="EH229">
        <f t="shared" si="314"/>
        <v>1385</v>
      </c>
      <c r="EI229">
        <f t="shared" si="315"/>
        <v>1351</v>
      </c>
      <c r="EJ229">
        <f t="shared" si="316"/>
        <v>34</v>
      </c>
      <c r="EK229">
        <f t="shared" si="317"/>
        <v>2.4548736462093927</v>
      </c>
      <c r="EM229">
        <f t="shared" si="318"/>
        <v>24</v>
      </c>
      <c r="EN229">
        <f t="shared" si="319"/>
        <v>32</v>
      </c>
      <c r="EO229">
        <f t="shared" si="320"/>
        <v>56</v>
      </c>
      <c r="EP229">
        <f t="shared" si="321"/>
        <v>56</v>
      </c>
      <c r="EQ229">
        <f t="shared" si="322"/>
        <v>0</v>
      </c>
      <c r="ER229">
        <f t="shared" si="323"/>
        <v>0</v>
      </c>
      <c r="ET229">
        <f t="shared" si="324"/>
        <v>3</v>
      </c>
      <c r="EU229">
        <f t="shared" si="325"/>
        <v>15</v>
      </c>
      <c r="EV229">
        <f t="shared" si="326"/>
        <v>18</v>
      </c>
      <c r="EW229">
        <f t="shared" si="327"/>
        <v>19</v>
      </c>
      <c r="EX229">
        <f t="shared" si="328"/>
        <v>1</v>
      </c>
      <c r="FA229">
        <f t="shared" si="329"/>
        <v>21</v>
      </c>
      <c r="FB229">
        <f t="shared" si="330"/>
        <v>17</v>
      </c>
      <c r="FC229">
        <f t="shared" si="331"/>
        <v>38</v>
      </c>
      <c r="FD229">
        <f t="shared" si="332"/>
        <v>37</v>
      </c>
      <c r="FE229">
        <f t="shared" si="333"/>
        <v>-1</v>
      </c>
      <c r="FH229">
        <f t="shared" si="334"/>
        <v>4712</v>
      </c>
      <c r="FI229">
        <f t="shared" si="335"/>
        <v>2802</v>
      </c>
      <c r="FJ229">
        <f t="shared" si="336"/>
        <v>1873</v>
      </c>
      <c r="FK229">
        <f t="shared" si="337"/>
        <v>4675</v>
      </c>
      <c r="FL229">
        <f t="shared" si="338"/>
        <v>-37</v>
      </c>
      <c r="FM229">
        <f t="shared" si="339"/>
        <v>0.7852292020373568</v>
      </c>
      <c r="FO229">
        <f t="shared" si="340"/>
        <v>1460</v>
      </c>
      <c r="FP229">
        <f t="shared" si="341"/>
        <v>97</v>
      </c>
      <c r="FQ229">
        <f t="shared" si="342"/>
        <v>1576</v>
      </c>
      <c r="FR229">
        <f t="shared" si="343"/>
        <v>1557</v>
      </c>
      <c r="FS229">
        <f t="shared" si="344"/>
        <v>-19</v>
      </c>
      <c r="FT229">
        <f t="shared" si="345"/>
        <v>1.2055837563451774</v>
      </c>
      <c r="FV229">
        <f t="shared" si="346"/>
        <v>6288</v>
      </c>
      <c r="FW229">
        <f t="shared" si="347"/>
        <v>4712</v>
      </c>
      <c r="FX229">
        <f t="shared" si="348"/>
        <v>1576</v>
      </c>
      <c r="FY229">
        <f t="shared" si="349"/>
        <v>6288</v>
      </c>
      <c r="FZ229">
        <f t="shared" si="350"/>
        <v>0</v>
      </c>
      <c r="GA229">
        <f t="shared" si="351"/>
        <v>0</v>
      </c>
      <c r="GC229">
        <f t="shared" si="352"/>
        <v>126</v>
      </c>
      <c r="GD229">
        <f t="shared" si="353"/>
        <v>53</v>
      </c>
      <c r="GE229">
        <f t="shared" si="354"/>
        <v>73</v>
      </c>
      <c r="GF229">
        <f t="shared" si="355"/>
        <v>126</v>
      </c>
      <c r="GG229">
        <f t="shared" si="356"/>
        <v>0</v>
      </c>
      <c r="GI229">
        <f t="shared" si="357"/>
        <v>32</v>
      </c>
      <c r="GJ229">
        <f t="shared" si="358"/>
        <v>33</v>
      </c>
      <c r="GK229">
        <f t="shared" si="359"/>
        <v>65</v>
      </c>
      <c r="GL229">
        <f t="shared" si="360"/>
        <v>65</v>
      </c>
      <c r="GM229">
        <f t="shared" si="361"/>
        <v>0</v>
      </c>
      <c r="GN229">
        <f t="shared" si="362"/>
        <v>0</v>
      </c>
      <c r="GP229">
        <f t="shared" si="363"/>
        <v>56</v>
      </c>
      <c r="GQ229">
        <f t="shared" si="364"/>
        <v>37</v>
      </c>
      <c r="GR229">
        <f t="shared" si="365"/>
        <v>19</v>
      </c>
      <c r="GS229">
        <f t="shared" si="366"/>
        <v>56</v>
      </c>
      <c r="GT229">
        <f t="shared" si="367"/>
        <v>0</v>
      </c>
      <c r="GU229">
        <f t="shared" si="368"/>
        <v>0</v>
      </c>
      <c r="GW229">
        <f t="shared" si="369"/>
        <v>24</v>
      </c>
      <c r="GX229">
        <f t="shared" si="370"/>
        <v>32</v>
      </c>
      <c r="GY229">
        <f t="shared" si="371"/>
        <v>56</v>
      </c>
      <c r="GZ229">
        <f t="shared" si="372"/>
        <v>3</v>
      </c>
      <c r="HA229">
        <f t="shared" si="373"/>
        <v>15</v>
      </c>
      <c r="HB229">
        <f t="shared" si="374"/>
        <v>18</v>
      </c>
      <c r="HC229">
        <f t="shared" si="375"/>
        <v>21</v>
      </c>
      <c r="HD229">
        <f t="shared" si="376"/>
        <v>17</v>
      </c>
      <c r="HE229">
        <f t="shared" si="377"/>
        <v>38</v>
      </c>
      <c r="HF229">
        <f t="shared" si="378"/>
        <v>56</v>
      </c>
      <c r="HG229">
        <f t="shared" si="379"/>
        <v>0</v>
      </c>
      <c r="HI229">
        <f t="shared" si="380"/>
        <v>97</v>
      </c>
      <c r="HJ229">
        <f t="shared" si="381"/>
        <v>2802</v>
      </c>
      <c r="HK229">
        <f t="shared" si="382"/>
        <v>2899</v>
      </c>
      <c r="HL229">
        <f t="shared" si="383"/>
        <v>2899</v>
      </c>
      <c r="HM229">
        <f t="shared" si="384"/>
        <v>0</v>
      </c>
      <c r="HN229">
        <f t="shared" si="385"/>
        <v>0</v>
      </c>
      <c r="HP229">
        <f t="shared" si="386"/>
        <v>1351</v>
      </c>
      <c r="HQ229">
        <f t="shared" si="387"/>
        <v>1480</v>
      </c>
      <c r="HR229">
        <f t="shared" si="388"/>
        <v>2899</v>
      </c>
      <c r="HS229">
        <f t="shared" si="389"/>
        <v>2831</v>
      </c>
      <c r="HT229">
        <f t="shared" si="390"/>
        <v>-68</v>
      </c>
      <c r="HU229">
        <f t="shared" si="391"/>
        <v>2.34563642635392</v>
      </c>
    </row>
    <row r="230" spans="1:229" x14ac:dyDescent="0.35">
      <c r="A230" s="6" t="s">
        <v>5242</v>
      </c>
      <c r="B230" s="6" t="s">
        <v>133</v>
      </c>
      <c r="C230" s="6" t="s">
        <v>134</v>
      </c>
      <c r="D230" s="6"/>
      <c r="E230" s="6" t="s">
        <v>461</v>
      </c>
      <c r="F230" s="6" t="s">
        <v>606</v>
      </c>
      <c r="G230" s="6" t="s">
        <v>175</v>
      </c>
      <c r="H230" s="6" t="s">
        <v>706</v>
      </c>
      <c r="I230" s="6" t="s">
        <v>1718</v>
      </c>
      <c r="J230" s="6" t="s">
        <v>5243</v>
      </c>
      <c r="K230" s="6" t="s">
        <v>549</v>
      </c>
      <c r="L230" s="6" t="s">
        <v>602</v>
      </c>
      <c r="M230" s="6" t="s">
        <v>5242</v>
      </c>
      <c r="N230" s="6">
        <v>52</v>
      </c>
      <c r="O230" s="6">
        <v>101</v>
      </c>
      <c r="P230" s="6">
        <v>29</v>
      </c>
      <c r="Q230" s="6" t="s">
        <v>5244</v>
      </c>
      <c r="R230" s="6">
        <v>19</v>
      </c>
      <c r="S230" s="6">
        <v>100</v>
      </c>
      <c r="T230" s="6">
        <v>31</v>
      </c>
      <c r="U230" s="6">
        <v>26</v>
      </c>
      <c r="V230" s="6">
        <v>134</v>
      </c>
      <c r="W230" s="6" t="s">
        <v>2100</v>
      </c>
      <c r="X230" s="6" t="s">
        <v>5245</v>
      </c>
      <c r="Y230" s="6" t="s">
        <v>5246</v>
      </c>
      <c r="Z230" s="6" t="s">
        <v>5247</v>
      </c>
      <c r="AA230" s="6">
        <v>112</v>
      </c>
      <c r="AB230" s="6">
        <v>83</v>
      </c>
      <c r="AC230" s="6">
        <v>81</v>
      </c>
      <c r="AD230" s="6">
        <v>53</v>
      </c>
      <c r="AE230" s="6">
        <v>58</v>
      </c>
      <c r="AF230" s="6">
        <v>75</v>
      </c>
      <c r="AG230" s="6">
        <v>80</v>
      </c>
      <c r="AH230" s="6">
        <v>67</v>
      </c>
      <c r="AI230" s="6">
        <v>24</v>
      </c>
      <c r="AJ230" s="6">
        <v>36</v>
      </c>
      <c r="AK230" s="6">
        <v>38</v>
      </c>
      <c r="AL230" s="6">
        <v>30</v>
      </c>
      <c r="AM230" s="6">
        <v>66</v>
      </c>
      <c r="AN230" s="6">
        <v>59</v>
      </c>
      <c r="AO230" s="6">
        <v>49</v>
      </c>
      <c r="AP230" s="6">
        <v>25</v>
      </c>
      <c r="AQ230" s="6">
        <v>17</v>
      </c>
      <c r="AR230" s="6">
        <v>34</v>
      </c>
      <c r="AS230" s="6">
        <v>39</v>
      </c>
      <c r="AT230" s="6">
        <v>42</v>
      </c>
      <c r="AU230" s="6">
        <v>37</v>
      </c>
      <c r="AV230" s="6">
        <v>34</v>
      </c>
      <c r="AW230" s="6">
        <v>7817</v>
      </c>
      <c r="AX230" s="6" t="s">
        <v>5248</v>
      </c>
      <c r="AY230" s="6">
        <v>2773</v>
      </c>
      <c r="AZ230" s="6" t="s">
        <v>5249</v>
      </c>
      <c r="BA230" s="6">
        <v>4027</v>
      </c>
      <c r="BB230" s="6" t="s">
        <v>5250</v>
      </c>
      <c r="BC230" s="6">
        <v>3790</v>
      </c>
      <c r="BD230" s="6" t="s">
        <v>5251</v>
      </c>
      <c r="BE230" s="6">
        <v>2633</v>
      </c>
      <c r="BF230" s="6" t="s">
        <v>5252</v>
      </c>
      <c r="BG230" s="6">
        <v>5406</v>
      </c>
      <c r="BH230" s="6" t="s">
        <v>5253</v>
      </c>
      <c r="BI230" s="6">
        <v>2353</v>
      </c>
      <c r="BJ230" s="6" t="s">
        <v>590</v>
      </c>
      <c r="BK230" s="6">
        <v>1370</v>
      </c>
      <c r="BL230" s="6" t="s">
        <v>5254</v>
      </c>
      <c r="BM230" s="6">
        <v>983</v>
      </c>
      <c r="BN230" s="6" t="s">
        <v>1857</v>
      </c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 t="s">
        <v>5255</v>
      </c>
      <c r="BZ230" s="6" t="s">
        <v>5256</v>
      </c>
      <c r="CA230" s="6" t="s">
        <v>5257</v>
      </c>
      <c r="CB230" s="6" t="s">
        <v>5258</v>
      </c>
      <c r="CC230" s="6" t="s">
        <v>5259</v>
      </c>
      <c r="CD230" s="6" t="s">
        <v>162</v>
      </c>
      <c r="CE230" s="6" t="s">
        <v>4765</v>
      </c>
      <c r="CF230" s="6" t="s">
        <v>5260</v>
      </c>
      <c r="CG230" s="6" t="s">
        <v>5261</v>
      </c>
      <c r="CH230" s="6">
        <v>16</v>
      </c>
      <c r="CI230" s="6">
        <v>17</v>
      </c>
      <c r="CJ230" s="6">
        <v>12</v>
      </c>
      <c r="CK230" s="6">
        <v>10</v>
      </c>
      <c r="CL230" s="6">
        <v>0</v>
      </c>
      <c r="CM230" s="6">
        <v>22</v>
      </c>
      <c r="CN230" s="6">
        <v>27</v>
      </c>
      <c r="CO230" s="6">
        <v>15</v>
      </c>
      <c r="CP230" s="6">
        <v>30</v>
      </c>
      <c r="CQ230" s="6">
        <v>20</v>
      </c>
      <c r="CR230" s="6">
        <v>2689</v>
      </c>
      <c r="CS230" s="6">
        <v>2359</v>
      </c>
      <c r="CT230" s="6">
        <v>3075</v>
      </c>
      <c r="CU230" s="6">
        <v>2250</v>
      </c>
      <c r="CV230" s="6">
        <v>35</v>
      </c>
      <c r="CW230" s="6">
        <v>46</v>
      </c>
      <c r="CX230" s="6">
        <v>76</v>
      </c>
      <c r="CY230" s="6">
        <v>43</v>
      </c>
      <c r="CZ230" s="6">
        <v>76</v>
      </c>
      <c r="DA230" s="6">
        <v>41</v>
      </c>
      <c r="DB230" s="6">
        <v>35</v>
      </c>
      <c r="DC230" s="6" t="s">
        <v>5242</v>
      </c>
      <c r="DE230">
        <f t="shared" si="294"/>
        <v>76</v>
      </c>
      <c r="DF230">
        <f t="shared" si="295"/>
        <v>41</v>
      </c>
      <c r="DG230">
        <f t="shared" si="296"/>
        <v>35</v>
      </c>
      <c r="DH230">
        <f t="shared" si="297"/>
        <v>76</v>
      </c>
      <c r="DI230">
        <f t="shared" si="298"/>
        <v>0</v>
      </c>
      <c r="DL230">
        <f t="shared" si="299"/>
        <v>41</v>
      </c>
      <c r="DM230">
        <f t="shared" si="300"/>
        <v>43</v>
      </c>
      <c r="DN230">
        <f t="shared" si="301"/>
        <v>2</v>
      </c>
      <c r="DQ230">
        <f t="shared" si="302"/>
        <v>76</v>
      </c>
      <c r="DR230">
        <f t="shared" si="303"/>
        <v>76</v>
      </c>
      <c r="DS230">
        <f t="shared" si="304"/>
        <v>0</v>
      </c>
      <c r="DV230">
        <f t="shared" si="305"/>
        <v>35</v>
      </c>
      <c r="DW230">
        <f t="shared" si="306"/>
        <v>46</v>
      </c>
      <c r="DX230">
        <f t="shared" si="307"/>
        <v>81</v>
      </c>
      <c r="DY230">
        <f t="shared" si="308"/>
        <v>81</v>
      </c>
      <c r="DZ230">
        <f t="shared" si="309"/>
        <v>0</v>
      </c>
      <c r="EC230">
        <f t="shared" si="310"/>
        <v>2359</v>
      </c>
      <c r="ED230">
        <f t="shared" si="311"/>
        <v>2250</v>
      </c>
      <c r="EE230">
        <f t="shared" si="312"/>
        <v>-109</v>
      </c>
      <c r="EF230" s="1">
        <f t="shared" si="313"/>
        <v>4.6206019499788056</v>
      </c>
      <c r="EH230">
        <f t="shared" si="314"/>
        <v>2689</v>
      </c>
      <c r="EI230">
        <f t="shared" si="315"/>
        <v>3075</v>
      </c>
      <c r="EJ230">
        <f t="shared" si="316"/>
        <v>-386</v>
      </c>
      <c r="EK230">
        <f t="shared" si="317"/>
        <v>12.552845528455279</v>
      </c>
      <c r="EM230">
        <f t="shared" si="318"/>
        <v>27</v>
      </c>
      <c r="EN230">
        <f t="shared" si="319"/>
        <v>30</v>
      </c>
      <c r="EO230">
        <f t="shared" si="320"/>
        <v>58</v>
      </c>
      <c r="EP230">
        <f t="shared" si="321"/>
        <v>57</v>
      </c>
      <c r="EQ230">
        <f t="shared" si="322"/>
        <v>-1</v>
      </c>
      <c r="ER230">
        <f t="shared" si="323"/>
        <v>1.7241379310344769</v>
      </c>
      <c r="ET230">
        <f t="shared" si="324"/>
        <v>15</v>
      </c>
      <c r="EU230">
        <f t="shared" si="325"/>
        <v>20</v>
      </c>
      <c r="EV230">
        <f t="shared" si="326"/>
        <v>35</v>
      </c>
      <c r="EW230">
        <f t="shared" si="327"/>
        <v>34</v>
      </c>
      <c r="EX230">
        <f t="shared" si="328"/>
        <v>-1</v>
      </c>
      <c r="FA230">
        <f t="shared" si="329"/>
        <v>12</v>
      </c>
      <c r="FB230">
        <f t="shared" si="330"/>
        <v>10</v>
      </c>
      <c r="FC230">
        <f t="shared" si="331"/>
        <v>22</v>
      </c>
      <c r="FD230">
        <f t="shared" si="332"/>
        <v>24</v>
      </c>
      <c r="FE230">
        <f t="shared" si="333"/>
        <v>2</v>
      </c>
      <c r="FH230">
        <f t="shared" si="334"/>
        <v>4027</v>
      </c>
      <c r="FI230">
        <f t="shared" si="335"/>
        <v>2633</v>
      </c>
      <c r="FJ230">
        <f t="shared" si="336"/>
        <v>1370</v>
      </c>
      <c r="FK230">
        <f t="shared" si="337"/>
        <v>4003</v>
      </c>
      <c r="FL230">
        <f t="shared" si="338"/>
        <v>-24</v>
      </c>
      <c r="FM230">
        <f t="shared" si="339"/>
        <v>0.59597715420909481</v>
      </c>
      <c r="FO230">
        <f t="shared" si="340"/>
        <v>983</v>
      </c>
      <c r="FP230">
        <f t="shared" si="341"/>
        <v>2773</v>
      </c>
      <c r="FQ230">
        <f t="shared" si="342"/>
        <v>3790</v>
      </c>
      <c r="FR230">
        <f t="shared" si="343"/>
        <v>3756</v>
      </c>
      <c r="FS230">
        <f t="shared" si="344"/>
        <v>-34</v>
      </c>
      <c r="FT230">
        <f t="shared" si="345"/>
        <v>0.8970976253298204</v>
      </c>
      <c r="FV230">
        <f t="shared" si="346"/>
        <v>7817</v>
      </c>
      <c r="FW230">
        <f t="shared" si="347"/>
        <v>4027</v>
      </c>
      <c r="FX230">
        <f t="shared" si="348"/>
        <v>3790</v>
      </c>
      <c r="FY230">
        <f t="shared" si="349"/>
        <v>7817</v>
      </c>
      <c r="FZ230">
        <f t="shared" si="350"/>
        <v>0</v>
      </c>
      <c r="GA230">
        <f t="shared" si="351"/>
        <v>0</v>
      </c>
      <c r="GC230">
        <f t="shared" si="352"/>
        <v>134</v>
      </c>
      <c r="GD230">
        <f t="shared" si="353"/>
        <v>81</v>
      </c>
      <c r="GE230">
        <f t="shared" si="354"/>
        <v>53</v>
      </c>
      <c r="GF230">
        <f t="shared" si="355"/>
        <v>134</v>
      </c>
      <c r="GG230">
        <f t="shared" si="356"/>
        <v>0</v>
      </c>
      <c r="GI230">
        <f t="shared" si="357"/>
        <v>16</v>
      </c>
      <c r="GJ230">
        <f t="shared" si="358"/>
        <v>17</v>
      </c>
      <c r="GK230">
        <f t="shared" si="359"/>
        <v>35</v>
      </c>
      <c r="GL230">
        <f t="shared" si="360"/>
        <v>33</v>
      </c>
      <c r="GM230">
        <f t="shared" si="361"/>
        <v>-2</v>
      </c>
      <c r="GN230">
        <f t="shared" si="362"/>
        <v>5.7142857142857082</v>
      </c>
      <c r="GP230">
        <f t="shared" si="363"/>
        <v>58</v>
      </c>
      <c r="GQ230">
        <f t="shared" si="364"/>
        <v>24</v>
      </c>
      <c r="GR230">
        <f t="shared" si="365"/>
        <v>34</v>
      </c>
      <c r="GS230">
        <f t="shared" si="366"/>
        <v>58</v>
      </c>
      <c r="GT230">
        <f t="shared" si="367"/>
        <v>0</v>
      </c>
      <c r="GU230">
        <f t="shared" si="368"/>
        <v>1.7241379310344769</v>
      </c>
      <c r="GW230">
        <f t="shared" si="369"/>
        <v>27</v>
      </c>
      <c r="GX230">
        <f t="shared" si="370"/>
        <v>30</v>
      </c>
      <c r="GY230">
        <f t="shared" si="371"/>
        <v>57</v>
      </c>
      <c r="GZ230">
        <f t="shared" si="372"/>
        <v>15</v>
      </c>
      <c r="HA230">
        <f t="shared" si="373"/>
        <v>20</v>
      </c>
      <c r="HB230">
        <f t="shared" si="374"/>
        <v>35</v>
      </c>
      <c r="HC230">
        <f t="shared" si="375"/>
        <v>12</v>
      </c>
      <c r="HD230">
        <f t="shared" si="376"/>
        <v>10</v>
      </c>
      <c r="HE230">
        <f t="shared" si="377"/>
        <v>22</v>
      </c>
      <c r="HF230">
        <f t="shared" si="378"/>
        <v>57</v>
      </c>
      <c r="HG230">
        <f t="shared" si="379"/>
        <v>0</v>
      </c>
      <c r="HI230">
        <f t="shared" si="380"/>
        <v>2773</v>
      </c>
      <c r="HJ230">
        <f t="shared" si="381"/>
        <v>2633</v>
      </c>
      <c r="HK230">
        <f t="shared" si="382"/>
        <v>5406</v>
      </c>
      <c r="HL230">
        <f t="shared" si="383"/>
        <v>5406</v>
      </c>
      <c r="HM230">
        <f t="shared" si="384"/>
        <v>0</v>
      </c>
      <c r="HN230">
        <f t="shared" si="385"/>
        <v>0</v>
      </c>
      <c r="HP230">
        <f t="shared" si="386"/>
        <v>3075</v>
      </c>
      <c r="HQ230">
        <f t="shared" si="387"/>
        <v>2250</v>
      </c>
      <c r="HR230">
        <f t="shared" si="388"/>
        <v>5406</v>
      </c>
      <c r="HS230">
        <f t="shared" si="389"/>
        <v>5325</v>
      </c>
      <c r="HT230">
        <f t="shared" si="390"/>
        <v>-81</v>
      </c>
      <c r="HU230">
        <f t="shared" si="391"/>
        <v>1.4983351831298535</v>
      </c>
    </row>
    <row r="231" spans="1:229" x14ac:dyDescent="0.35">
      <c r="A231" s="6" t="s">
        <v>5262</v>
      </c>
      <c r="B231" s="6" t="s">
        <v>167</v>
      </c>
      <c r="C231" s="6" t="s">
        <v>134</v>
      </c>
      <c r="D231" s="6">
        <v>51</v>
      </c>
      <c r="E231" s="6" t="s">
        <v>204</v>
      </c>
      <c r="F231" s="6" t="s">
        <v>3079</v>
      </c>
      <c r="G231" s="6" t="s">
        <v>576</v>
      </c>
      <c r="H231" s="6" t="s">
        <v>3695</v>
      </c>
      <c r="I231" s="6" t="s">
        <v>234</v>
      </c>
      <c r="J231" s="6" t="s">
        <v>5263</v>
      </c>
      <c r="K231" s="6" t="s">
        <v>5264</v>
      </c>
      <c r="L231" s="6" t="s">
        <v>465</v>
      </c>
      <c r="M231" s="6" t="s">
        <v>5262</v>
      </c>
      <c r="N231" s="6">
        <v>34</v>
      </c>
      <c r="O231" s="6">
        <v>119</v>
      </c>
      <c r="P231" s="6">
        <v>29</v>
      </c>
      <c r="Q231" s="6" t="s">
        <v>5265</v>
      </c>
      <c r="R231" s="6">
        <v>14</v>
      </c>
      <c r="S231" s="6">
        <v>104</v>
      </c>
      <c r="T231" s="6">
        <v>20</v>
      </c>
      <c r="U231" s="6">
        <v>21</v>
      </c>
      <c r="V231" s="6">
        <v>139</v>
      </c>
      <c r="W231" s="6" t="s">
        <v>659</v>
      </c>
      <c r="X231" s="6" t="s">
        <v>5266</v>
      </c>
      <c r="Y231" s="6" t="s">
        <v>5267</v>
      </c>
      <c r="Z231" s="6" t="s">
        <v>5268</v>
      </c>
      <c r="AA231" s="6">
        <v>110</v>
      </c>
      <c r="AB231" s="6">
        <v>64</v>
      </c>
      <c r="AC231" s="6">
        <v>90</v>
      </c>
      <c r="AD231" s="6">
        <v>49</v>
      </c>
      <c r="AE231" s="6">
        <v>47</v>
      </c>
      <c r="AF231" s="6">
        <v>63</v>
      </c>
      <c r="AG231" s="6">
        <v>64</v>
      </c>
      <c r="AH231" s="6">
        <v>54</v>
      </c>
      <c r="AI231" s="6">
        <v>23</v>
      </c>
      <c r="AJ231" s="6">
        <v>24</v>
      </c>
      <c r="AK231" s="6">
        <v>36</v>
      </c>
      <c r="AL231" s="6">
        <v>33</v>
      </c>
      <c r="AM231" s="6">
        <v>55</v>
      </c>
      <c r="AN231" s="6">
        <v>47</v>
      </c>
      <c r="AO231" s="6">
        <v>23</v>
      </c>
      <c r="AP231" s="6">
        <v>24</v>
      </c>
      <c r="AQ231" s="6">
        <v>32</v>
      </c>
      <c r="AR231" s="6">
        <v>23</v>
      </c>
      <c r="AS231" s="6">
        <v>39</v>
      </c>
      <c r="AT231" s="6">
        <v>28</v>
      </c>
      <c r="AU231" s="6">
        <v>21</v>
      </c>
      <c r="AV231" s="6">
        <v>24</v>
      </c>
      <c r="AW231" s="6">
        <v>7121</v>
      </c>
      <c r="AX231" s="6" t="s">
        <v>5269</v>
      </c>
      <c r="AY231" s="6">
        <v>2324</v>
      </c>
      <c r="AZ231" s="6" t="s">
        <v>5270</v>
      </c>
      <c r="BA231" s="6">
        <v>4103</v>
      </c>
      <c r="BB231" s="6" t="s">
        <v>5271</v>
      </c>
      <c r="BC231" s="6">
        <v>3018</v>
      </c>
      <c r="BD231" s="6" t="s">
        <v>5272</v>
      </c>
      <c r="BE231" s="6">
        <v>2752</v>
      </c>
      <c r="BF231" s="6" t="s">
        <v>5273</v>
      </c>
      <c r="BG231" s="6">
        <v>5076</v>
      </c>
      <c r="BH231" s="6" t="s">
        <v>5274</v>
      </c>
      <c r="BI231" s="6">
        <v>1998</v>
      </c>
      <c r="BJ231" s="6" t="s">
        <v>808</v>
      </c>
      <c r="BK231" s="6">
        <v>1328</v>
      </c>
      <c r="BL231" s="6" t="s">
        <v>4334</v>
      </c>
      <c r="BM231" s="6">
        <v>670</v>
      </c>
      <c r="BN231" s="6" t="s">
        <v>5275</v>
      </c>
      <c r="BO231" s="6">
        <v>185</v>
      </c>
      <c r="BP231" s="6">
        <v>431</v>
      </c>
      <c r="BQ231" s="6">
        <v>311</v>
      </c>
      <c r="BR231" s="6" t="s">
        <v>191</v>
      </c>
      <c r="BS231" s="6">
        <v>497</v>
      </c>
      <c r="BT231" s="6" t="s">
        <v>190</v>
      </c>
      <c r="BU231" s="6">
        <v>125</v>
      </c>
      <c r="BV231" s="6" t="s">
        <v>162</v>
      </c>
      <c r="BW231" s="6">
        <v>85</v>
      </c>
      <c r="BX231" s="6">
        <v>-40</v>
      </c>
      <c r="BY231" s="6" t="s">
        <v>5276</v>
      </c>
      <c r="BZ231" s="6" t="s">
        <v>5277</v>
      </c>
      <c r="CA231" s="6" t="s">
        <v>5278</v>
      </c>
      <c r="CB231" s="6" t="s">
        <v>5279</v>
      </c>
      <c r="CC231" s="6" t="s">
        <v>5280</v>
      </c>
      <c r="CD231" s="6" t="s">
        <v>162</v>
      </c>
      <c r="CE231" s="6" t="s">
        <v>5281</v>
      </c>
      <c r="CF231" s="6" t="s">
        <v>5282</v>
      </c>
      <c r="CG231" s="6" t="s">
        <v>5283</v>
      </c>
      <c r="CH231" s="6">
        <v>15</v>
      </c>
      <c r="CI231" s="6">
        <v>19</v>
      </c>
      <c r="CJ231" s="6">
        <v>9</v>
      </c>
      <c r="CK231" s="6">
        <v>15</v>
      </c>
      <c r="CL231" s="6">
        <v>8</v>
      </c>
      <c r="CM231" s="6">
        <v>15</v>
      </c>
      <c r="CN231" s="6">
        <v>15</v>
      </c>
      <c r="CO231" s="6">
        <v>6</v>
      </c>
      <c r="CP231" s="6">
        <v>32</v>
      </c>
      <c r="CQ231" s="6">
        <v>17</v>
      </c>
      <c r="CR231" s="6">
        <v>2623</v>
      </c>
      <c r="CS231" s="6">
        <v>1886</v>
      </c>
      <c r="CT231" s="6">
        <v>3237</v>
      </c>
      <c r="CU231" s="6">
        <v>1779</v>
      </c>
      <c r="CV231" s="6">
        <v>35</v>
      </c>
      <c r="CW231" s="6">
        <v>55</v>
      </c>
      <c r="CX231" s="6">
        <v>59</v>
      </c>
      <c r="CY231" s="6">
        <v>25</v>
      </c>
      <c r="CZ231" s="6">
        <v>60</v>
      </c>
      <c r="DA231" s="6">
        <v>24</v>
      </c>
      <c r="DB231" s="6">
        <v>36</v>
      </c>
      <c r="DC231" s="6" t="s">
        <v>5262</v>
      </c>
      <c r="DE231">
        <f t="shared" si="294"/>
        <v>60</v>
      </c>
      <c r="DF231">
        <f t="shared" si="295"/>
        <v>24</v>
      </c>
      <c r="DG231">
        <f t="shared" si="296"/>
        <v>36</v>
      </c>
      <c r="DH231">
        <f t="shared" si="297"/>
        <v>60</v>
      </c>
      <c r="DI231">
        <f t="shared" si="298"/>
        <v>0</v>
      </c>
      <c r="DL231">
        <f t="shared" si="299"/>
        <v>24</v>
      </c>
      <c r="DM231">
        <f t="shared" si="300"/>
        <v>25</v>
      </c>
      <c r="DN231">
        <f t="shared" si="301"/>
        <v>1</v>
      </c>
      <c r="DQ231">
        <f t="shared" si="302"/>
        <v>60</v>
      </c>
      <c r="DR231">
        <f t="shared" si="303"/>
        <v>59</v>
      </c>
      <c r="DS231">
        <f t="shared" si="304"/>
        <v>-1</v>
      </c>
      <c r="DV231">
        <f t="shared" si="305"/>
        <v>35</v>
      </c>
      <c r="DW231">
        <f t="shared" si="306"/>
        <v>55</v>
      </c>
      <c r="DX231">
        <f t="shared" si="307"/>
        <v>90</v>
      </c>
      <c r="DY231">
        <f t="shared" si="308"/>
        <v>90</v>
      </c>
      <c r="DZ231">
        <f t="shared" si="309"/>
        <v>0</v>
      </c>
      <c r="EC231">
        <f t="shared" si="310"/>
        <v>1886</v>
      </c>
      <c r="ED231">
        <f t="shared" si="311"/>
        <v>1779</v>
      </c>
      <c r="EE231">
        <f t="shared" si="312"/>
        <v>-107</v>
      </c>
      <c r="EF231" s="1">
        <f t="shared" si="313"/>
        <v>5.6733828207847239</v>
      </c>
      <c r="EH231">
        <f t="shared" si="314"/>
        <v>2623</v>
      </c>
      <c r="EI231">
        <f t="shared" si="315"/>
        <v>3237</v>
      </c>
      <c r="EJ231">
        <f t="shared" si="316"/>
        <v>-614</v>
      </c>
      <c r="EK231">
        <f t="shared" si="317"/>
        <v>18.968180413963552</v>
      </c>
      <c r="EM231">
        <f t="shared" si="318"/>
        <v>15</v>
      </c>
      <c r="EN231">
        <f t="shared" si="319"/>
        <v>32</v>
      </c>
      <c r="EO231">
        <f t="shared" si="320"/>
        <v>47</v>
      </c>
      <c r="EP231">
        <f t="shared" si="321"/>
        <v>47</v>
      </c>
      <c r="EQ231">
        <f t="shared" si="322"/>
        <v>0</v>
      </c>
      <c r="ER231">
        <f t="shared" si="323"/>
        <v>0</v>
      </c>
      <c r="ET231">
        <f t="shared" si="324"/>
        <v>6</v>
      </c>
      <c r="EU231">
        <f t="shared" si="325"/>
        <v>17</v>
      </c>
      <c r="EV231">
        <f t="shared" si="326"/>
        <v>23</v>
      </c>
      <c r="EW231">
        <f t="shared" si="327"/>
        <v>24</v>
      </c>
      <c r="EX231">
        <f t="shared" si="328"/>
        <v>1</v>
      </c>
      <c r="FA231">
        <f t="shared" si="329"/>
        <v>9</v>
      </c>
      <c r="FB231">
        <f t="shared" si="330"/>
        <v>15</v>
      </c>
      <c r="FC231">
        <f t="shared" si="331"/>
        <v>24</v>
      </c>
      <c r="FD231">
        <f t="shared" si="332"/>
        <v>23</v>
      </c>
      <c r="FE231">
        <f t="shared" si="333"/>
        <v>-1</v>
      </c>
      <c r="FH231">
        <f t="shared" si="334"/>
        <v>4103</v>
      </c>
      <c r="FI231">
        <f t="shared" si="335"/>
        <v>2752</v>
      </c>
      <c r="FJ231">
        <f t="shared" si="336"/>
        <v>1328</v>
      </c>
      <c r="FK231">
        <f t="shared" si="337"/>
        <v>4080</v>
      </c>
      <c r="FL231">
        <f t="shared" si="338"/>
        <v>-23</v>
      </c>
      <c r="FM231">
        <f t="shared" si="339"/>
        <v>0.56056543992200147</v>
      </c>
      <c r="FO231">
        <f t="shared" si="340"/>
        <v>670</v>
      </c>
      <c r="FP231">
        <f t="shared" si="341"/>
        <v>2324</v>
      </c>
      <c r="FQ231">
        <f t="shared" si="342"/>
        <v>3018</v>
      </c>
      <c r="FR231">
        <f t="shared" si="343"/>
        <v>2994</v>
      </c>
      <c r="FS231">
        <f t="shared" si="344"/>
        <v>-24</v>
      </c>
      <c r="FT231">
        <f t="shared" si="345"/>
        <v>0.79522862823061757</v>
      </c>
      <c r="FV231">
        <f t="shared" si="346"/>
        <v>7121</v>
      </c>
      <c r="FW231">
        <f t="shared" si="347"/>
        <v>4103</v>
      </c>
      <c r="FX231">
        <f t="shared" si="348"/>
        <v>3018</v>
      </c>
      <c r="FY231">
        <f t="shared" si="349"/>
        <v>7121</v>
      </c>
      <c r="FZ231">
        <f t="shared" si="350"/>
        <v>0</v>
      </c>
      <c r="GA231">
        <f t="shared" si="351"/>
        <v>0</v>
      </c>
      <c r="GC231">
        <f t="shared" si="352"/>
        <v>139</v>
      </c>
      <c r="GD231">
        <f t="shared" si="353"/>
        <v>90</v>
      </c>
      <c r="GE231">
        <f t="shared" si="354"/>
        <v>49</v>
      </c>
      <c r="GF231">
        <f t="shared" si="355"/>
        <v>139</v>
      </c>
      <c r="GG231">
        <f t="shared" si="356"/>
        <v>0</v>
      </c>
      <c r="GI231">
        <f t="shared" si="357"/>
        <v>15</v>
      </c>
      <c r="GJ231">
        <f t="shared" si="358"/>
        <v>19</v>
      </c>
      <c r="GK231">
        <f t="shared" si="359"/>
        <v>36</v>
      </c>
      <c r="GL231">
        <f t="shared" si="360"/>
        <v>34</v>
      </c>
      <c r="GM231">
        <f t="shared" si="361"/>
        <v>-2</v>
      </c>
      <c r="GN231">
        <f t="shared" si="362"/>
        <v>5.5555555555555571</v>
      </c>
      <c r="GP231">
        <f t="shared" si="363"/>
        <v>47</v>
      </c>
      <c r="GQ231">
        <f t="shared" si="364"/>
        <v>23</v>
      </c>
      <c r="GR231">
        <f t="shared" si="365"/>
        <v>24</v>
      </c>
      <c r="GS231">
        <f t="shared" si="366"/>
        <v>47</v>
      </c>
      <c r="GT231">
        <f t="shared" si="367"/>
        <v>0</v>
      </c>
      <c r="GU231">
        <f t="shared" si="368"/>
        <v>0</v>
      </c>
      <c r="GW231">
        <f t="shared" si="369"/>
        <v>15</v>
      </c>
      <c r="GX231">
        <f t="shared" si="370"/>
        <v>32</v>
      </c>
      <c r="GY231">
        <f t="shared" si="371"/>
        <v>47</v>
      </c>
      <c r="GZ231">
        <f t="shared" si="372"/>
        <v>6</v>
      </c>
      <c r="HA231">
        <f t="shared" si="373"/>
        <v>17</v>
      </c>
      <c r="HB231">
        <f t="shared" si="374"/>
        <v>23</v>
      </c>
      <c r="HC231">
        <f t="shared" si="375"/>
        <v>9</v>
      </c>
      <c r="HD231">
        <f t="shared" si="376"/>
        <v>15</v>
      </c>
      <c r="HE231">
        <f t="shared" si="377"/>
        <v>24</v>
      </c>
      <c r="HF231">
        <f t="shared" si="378"/>
        <v>47</v>
      </c>
      <c r="HG231">
        <f t="shared" si="379"/>
        <v>0</v>
      </c>
      <c r="HI231">
        <f t="shared" si="380"/>
        <v>2324</v>
      </c>
      <c r="HJ231">
        <f t="shared" si="381"/>
        <v>2752</v>
      </c>
      <c r="HK231">
        <f t="shared" si="382"/>
        <v>5076</v>
      </c>
      <c r="HL231">
        <f t="shared" si="383"/>
        <v>5076</v>
      </c>
      <c r="HM231">
        <f t="shared" si="384"/>
        <v>0</v>
      </c>
      <c r="HN231">
        <f t="shared" si="385"/>
        <v>0</v>
      </c>
      <c r="HP231">
        <f t="shared" si="386"/>
        <v>3237</v>
      </c>
      <c r="HQ231">
        <f t="shared" si="387"/>
        <v>1779</v>
      </c>
      <c r="HR231">
        <f t="shared" si="388"/>
        <v>5076</v>
      </c>
      <c r="HS231">
        <f t="shared" si="389"/>
        <v>5016</v>
      </c>
      <c r="HT231">
        <f t="shared" si="390"/>
        <v>-60</v>
      </c>
      <c r="HU231">
        <f t="shared" si="391"/>
        <v>1.1820330969267161</v>
      </c>
    </row>
    <row r="232" spans="1:229" x14ac:dyDescent="0.35">
      <c r="A232" s="6" t="s">
        <v>5284</v>
      </c>
      <c r="B232" s="6" t="s">
        <v>133</v>
      </c>
      <c r="C232" s="6" t="s">
        <v>201</v>
      </c>
      <c r="D232" s="6"/>
      <c r="E232" s="6" t="s">
        <v>325</v>
      </c>
      <c r="F232" s="6" t="s">
        <v>463</v>
      </c>
      <c r="G232" s="6" t="s">
        <v>1536</v>
      </c>
      <c r="H232" s="6" t="s">
        <v>1381</v>
      </c>
      <c r="I232" s="6" t="s">
        <v>410</v>
      </c>
      <c r="J232" s="6" t="s">
        <v>5285</v>
      </c>
      <c r="K232" s="6" t="s">
        <v>2489</v>
      </c>
      <c r="L232" s="6" t="s">
        <v>204</v>
      </c>
      <c r="M232" s="6" t="s">
        <v>5284</v>
      </c>
      <c r="N232" s="6">
        <v>41</v>
      </c>
      <c r="O232" s="6">
        <v>87</v>
      </c>
      <c r="P232" s="6">
        <v>23</v>
      </c>
      <c r="Q232" s="6" t="s">
        <v>5286</v>
      </c>
      <c r="R232" s="6">
        <v>19</v>
      </c>
      <c r="S232" s="6">
        <v>80</v>
      </c>
      <c r="T232" s="6">
        <v>20</v>
      </c>
      <c r="U232" s="6">
        <v>22</v>
      </c>
      <c r="V232" s="6">
        <v>109</v>
      </c>
      <c r="W232" s="6" t="s">
        <v>5287</v>
      </c>
      <c r="X232" s="6" t="s">
        <v>5288</v>
      </c>
      <c r="Y232" s="6" t="s">
        <v>5289</v>
      </c>
      <c r="Z232" s="6" t="s">
        <v>5290</v>
      </c>
      <c r="AA232" s="6">
        <v>81</v>
      </c>
      <c r="AB232" s="6">
        <v>53</v>
      </c>
      <c r="AC232" s="6">
        <v>61</v>
      </c>
      <c r="AD232" s="6">
        <v>48</v>
      </c>
      <c r="AE232" s="6">
        <v>36</v>
      </c>
      <c r="AF232" s="6">
        <v>29</v>
      </c>
      <c r="AG232" s="6">
        <v>49</v>
      </c>
      <c r="AH232" s="6">
        <v>41</v>
      </c>
      <c r="AI232" s="6">
        <v>20</v>
      </c>
      <c r="AJ232" s="6">
        <v>29</v>
      </c>
      <c r="AK232" s="6">
        <v>49</v>
      </c>
      <c r="AL232" s="6">
        <v>25</v>
      </c>
      <c r="AM232" s="6">
        <v>23</v>
      </c>
      <c r="AN232" s="6">
        <v>37</v>
      </c>
      <c r="AO232" s="6">
        <v>23</v>
      </c>
      <c r="AP232" s="6">
        <v>23</v>
      </c>
      <c r="AQ232" s="6">
        <v>0</v>
      </c>
      <c r="AR232" s="6">
        <v>14</v>
      </c>
      <c r="AS232" s="6">
        <v>14</v>
      </c>
      <c r="AT232" s="6">
        <v>16</v>
      </c>
      <c r="AU232" s="6">
        <v>16</v>
      </c>
      <c r="AV232" s="6">
        <v>16</v>
      </c>
      <c r="AW232" s="6">
        <v>3829</v>
      </c>
      <c r="AX232" s="6" t="s">
        <v>5291</v>
      </c>
      <c r="AY232" s="6">
        <v>362</v>
      </c>
      <c r="AZ232" s="6" t="s">
        <v>2042</v>
      </c>
      <c r="BA232" s="6">
        <v>3028</v>
      </c>
      <c r="BB232" s="6" t="s">
        <v>5292</v>
      </c>
      <c r="BC232" s="6">
        <v>801</v>
      </c>
      <c r="BD232" s="6" t="s">
        <v>5293</v>
      </c>
      <c r="BE232" s="6">
        <v>1878</v>
      </c>
      <c r="BF232" s="6" t="s">
        <v>5294</v>
      </c>
      <c r="BG232" s="6">
        <v>2240</v>
      </c>
      <c r="BH232" s="6" t="s">
        <v>5295</v>
      </c>
      <c r="BI232" s="6">
        <v>1553</v>
      </c>
      <c r="BJ232" s="6" t="s">
        <v>5296</v>
      </c>
      <c r="BK232" s="6">
        <v>1130</v>
      </c>
      <c r="BL232" s="6" t="s">
        <v>1706</v>
      </c>
      <c r="BM232" s="6">
        <v>423</v>
      </c>
      <c r="BN232" s="6" t="s">
        <v>2042</v>
      </c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 t="s">
        <v>5297</v>
      </c>
      <c r="BZ232" s="6" t="s">
        <v>5298</v>
      </c>
      <c r="CA232" s="6" t="s">
        <v>5299</v>
      </c>
      <c r="CB232" s="6" t="s">
        <v>5300</v>
      </c>
      <c r="CC232" s="6" t="s">
        <v>5301</v>
      </c>
      <c r="CD232" s="6" t="s">
        <v>162</v>
      </c>
      <c r="CE232" s="6" t="s">
        <v>5302</v>
      </c>
      <c r="CF232" s="6" t="s">
        <v>540</v>
      </c>
      <c r="CG232" s="6" t="s">
        <v>5303</v>
      </c>
      <c r="CH232" s="6">
        <v>13</v>
      </c>
      <c r="CI232" s="6">
        <v>11</v>
      </c>
      <c r="CJ232" s="6">
        <v>7</v>
      </c>
      <c r="CK232" s="6">
        <v>9</v>
      </c>
      <c r="CL232" s="6">
        <v>0</v>
      </c>
      <c r="CM232" s="6">
        <v>1</v>
      </c>
      <c r="CN232" s="6">
        <v>12</v>
      </c>
      <c r="CO232" s="6">
        <v>5</v>
      </c>
      <c r="CP232" s="6">
        <v>24</v>
      </c>
      <c r="CQ232" s="6">
        <v>12</v>
      </c>
      <c r="CR232" s="6">
        <v>420</v>
      </c>
      <c r="CS232" s="6">
        <v>1660</v>
      </c>
      <c r="CT232" s="6">
        <v>490</v>
      </c>
      <c r="CU232" s="6">
        <v>1698</v>
      </c>
      <c r="CV232" s="6">
        <v>35</v>
      </c>
      <c r="CW232" s="6">
        <v>22</v>
      </c>
      <c r="CX232" s="6">
        <v>47</v>
      </c>
      <c r="CY232" s="6">
        <v>21</v>
      </c>
      <c r="CZ232" s="6">
        <v>47</v>
      </c>
      <c r="DA232" s="6">
        <v>25</v>
      </c>
      <c r="DB232" s="6">
        <v>24</v>
      </c>
      <c r="DC232" s="6" t="s">
        <v>5284</v>
      </c>
      <c r="DE232">
        <f t="shared" si="294"/>
        <v>47</v>
      </c>
      <c r="DF232">
        <f t="shared" si="295"/>
        <v>25</v>
      </c>
      <c r="DG232">
        <f t="shared" si="296"/>
        <v>24</v>
      </c>
      <c r="DH232">
        <f t="shared" si="297"/>
        <v>49</v>
      </c>
      <c r="DI232">
        <f t="shared" si="298"/>
        <v>2</v>
      </c>
      <c r="DL232">
        <f t="shared" si="299"/>
        <v>25</v>
      </c>
      <c r="DM232">
        <f t="shared" si="300"/>
        <v>21</v>
      </c>
      <c r="DN232">
        <f t="shared" si="301"/>
        <v>-4</v>
      </c>
      <c r="DQ232">
        <f t="shared" si="302"/>
        <v>47</v>
      </c>
      <c r="DR232">
        <f t="shared" si="303"/>
        <v>47</v>
      </c>
      <c r="DS232">
        <f t="shared" si="304"/>
        <v>0</v>
      </c>
      <c r="DV232">
        <f t="shared" si="305"/>
        <v>35</v>
      </c>
      <c r="DW232">
        <f t="shared" si="306"/>
        <v>22</v>
      </c>
      <c r="DX232">
        <f t="shared" si="307"/>
        <v>61</v>
      </c>
      <c r="DY232">
        <f t="shared" si="308"/>
        <v>57</v>
      </c>
      <c r="DZ232">
        <f t="shared" si="309"/>
        <v>4</v>
      </c>
      <c r="EC232">
        <f t="shared" si="310"/>
        <v>1660</v>
      </c>
      <c r="ED232">
        <f t="shared" si="311"/>
        <v>1698</v>
      </c>
      <c r="EE232">
        <f t="shared" si="312"/>
        <v>38</v>
      </c>
      <c r="EF232" s="1">
        <f t="shared" si="313"/>
        <v>2.2379269729093068</v>
      </c>
      <c r="EH232">
        <f t="shared" si="314"/>
        <v>420</v>
      </c>
      <c r="EI232">
        <f t="shared" si="315"/>
        <v>490</v>
      </c>
      <c r="EJ232">
        <f t="shared" si="316"/>
        <v>-70</v>
      </c>
      <c r="EK232">
        <f t="shared" si="317"/>
        <v>14.285714285714292</v>
      </c>
      <c r="EM232">
        <f t="shared" si="318"/>
        <v>12</v>
      </c>
      <c r="EN232">
        <f t="shared" si="319"/>
        <v>24</v>
      </c>
      <c r="EO232">
        <f t="shared" si="320"/>
        <v>36</v>
      </c>
      <c r="EP232">
        <f t="shared" si="321"/>
        <v>36</v>
      </c>
      <c r="EQ232">
        <f t="shared" si="322"/>
        <v>0</v>
      </c>
      <c r="ER232">
        <f t="shared" si="323"/>
        <v>0</v>
      </c>
      <c r="ET232">
        <f t="shared" si="324"/>
        <v>5</v>
      </c>
      <c r="EU232">
        <f t="shared" si="325"/>
        <v>12</v>
      </c>
      <c r="EV232">
        <f t="shared" si="326"/>
        <v>17</v>
      </c>
      <c r="EW232">
        <f t="shared" si="327"/>
        <v>16</v>
      </c>
      <c r="EX232">
        <f t="shared" si="328"/>
        <v>-1</v>
      </c>
      <c r="FA232">
        <f t="shared" si="329"/>
        <v>7</v>
      </c>
      <c r="FB232">
        <f t="shared" si="330"/>
        <v>9</v>
      </c>
      <c r="FC232">
        <f t="shared" si="331"/>
        <v>16</v>
      </c>
      <c r="FD232">
        <f t="shared" si="332"/>
        <v>20</v>
      </c>
      <c r="FE232">
        <f t="shared" si="333"/>
        <v>4</v>
      </c>
      <c r="FH232">
        <f t="shared" si="334"/>
        <v>3028</v>
      </c>
      <c r="FI232">
        <f t="shared" si="335"/>
        <v>1878</v>
      </c>
      <c r="FJ232">
        <f t="shared" si="336"/>
        <v>1130</v>
      </c>
      <c r="FK232">
        <f t="shared" si="337"/>
        <v>3008</v>
      </c>
      <c r="FL232">
        <f t="shared" si="338"/>
        <v>-20</v>
      </c>
      <c r="FM232">
        <f t="shared" si="339"/>
        <v>0.66050198150594497</v>
      </c>
      <c r="FO232">
        <f t="shared" si="340"/>
        <v>423</v>
      </c>
      <c r="FP232">
        <f t="shared" si="341"/>
        <v>362</v>
      </c>
      <c r="FQ232">
        <f t="shared" si="342"/>
        <v>801</v>
      </c>
      <c r="FR232">
        <f t="shared" si="343"/>
        <v>785</v>
      </c>
      <c r="FS232">
        <f t="shared" si="344"/>
        <v>-16</v>
      </c>
      <c r="FT232">
        <f t="shared" si="345"/>
        <v>1.9975031210986316</v>
      </c>
      <c r="FV232">
        <f t="shared" si="346"/>
        <v>3829</v>
      </c>
      <c r="FW232">
        <f t="shared" si="347"/>
        <v>3028</v>
      </c>
      <c r="FX232">
        <f t="shared" si="348"/>
        <v>801</v>
      </c>
      <c r="FY232">
        <f t="shared" si="349"/>
        <v>3829</v>
      </c>
      <c r="FZ232">
        <f t="shared" si="350"/>
        <v>0</v>
      </c>
      <c r="GA232">
        <f t="shared" si="351"/>
        <v>0</v>
      </c>
      <c r="GC232">
        <f t="shared" si="352"/>
        <v>109</v>
      </c>
      <c r="GD232">
        <f t="shared" si="353"/>
        <v>61</v>
      </c>
      <c r="GE232">
        <f t="shared" si="354"/>
        <v>48</v>
      </c>
      <c r="GF232">
        <f t="shared" si="355"/>
        <v>109</v>
      </c>
      <c r="GG232">
        <f t="shared" si="356"/>
        <v>0</v>
      </c>
      <c r="GI232">
        <f t="shared" si="357"/>
        <v>13</v>
      </c>
      <c r="GJ232">
        <f t="shared" si="358"/>
        <v>11</v>
      </c>
      <c r="GK232">
        <f t="shared" si="359"/>
        <v>24</v>
      </c>
      <c r="GL232">
        <f t="shared" si="360"/>
        <v>24</v>
      </c>
      <c r="GM232">
        <f t="shared" si="361"/>
        <v>0</v>
      </c>
      <c r="GN232">
        <f t="shared" si="362"/>
        <v>0</v>
      </c>
      <c r="GP232">
        <f t="shared" si="363"/>
        <v>36</v>
      </c>
      <c r="GQ232">
        <f t="shared" si="364"/>
        <v>20</v>
      </c>
      <c r="GR232">
        <f t="shared" si="365"/>
        <v>16</v>
      </c>
      <c r="GS232">
        <f t="shared" si="366"/>
        <v>36</v>
      </c>
      <c r="GT232">
        <f t="shared" si="367"/>
        <v>0</v>
      </c>
      <c r="GU232">
        <f t="shared" si="368"/>
        <v>0</v>
      </c>
      <c r="GW232">
        <f t="shared" si="369"/>
        <v>12</v>
      </c>
      <c r="GX232">
        <f t="shared" si="370"/>
        <v>24</v>
      </c>
      <c r="GY232">
        <f t="shared" si="371"/>
        <v>36</v>
      </c>
      <c r="GZ232">
        <f t="shared" si="372"/>
        <v>5</v>
      </c>
      <c r="HA232">
        <f t="shared" si="373"/>
        <v>12</v>
      </c>
      <c r="HB232">
        <f t="shared" si="374"/>
        <v>17</v>
      </c>
      <c r="HC232">
        <f t="shared" si="375"/>
        <v>7</v>
      </c>
      <c r="HD232">
        <f t="shared" si="376"/>
        <v>9</v>
      </c>
      <c r="HE232">
        <f t="shared" si="377"/>
        <v>16</v>
      </c>
      <c r="HF232">
        <f t="shared" si="378"/>
        <v>33</v>
      </c>
      <c r="HG232">
        <f t="shared" si="379"/>
        <v>-3</v>
      </c>
      <c r="HI232">
        <f t="shared" si="380"/>
        <v>362</v>
      </c>
      <c r="HJ232">
        <f t="shared" si="381"/>
        <v>1878</v>
      </c>
      <c r="HK232">
        <f t="shared" si="382"/>
        <v>2240</v>
      </c>
      <c r="HL232">
        <f t="shared" si="383"/>
        <v>2240</v>
      </c>
      <c r="HM232">
        <f t="shared" si="384"/>
        <v>0</v>
      </c>
      <c r="HN232">
        <f t="shared" si="385"/>
        <v>0</v>
      </c>
      <c r="HP232">
        <f t="shared" si="386"/>
        <v>490</v>
      </c>
      <c r="HQ232">
        <f t="shared" si="387"/>
        <v>1698</v>
      </c>
      <c r="HR232">
        <f t="shared" si="388"/>
        <v>2240</v>
      </c>
      <c r="HS232">
        <f t="shared" si="389"/>
        <v>2188</v>
      </c>
      <c r="HT232">
        <f t="shared" si="390"/>
        <v>-52</v>
      </c>
      <c r="HU232">
        <f t="shared" si="391"/>
        <v>2.3214285714285694</v>
      </c>
    </row>
    <row r="233" spans="1:229" x14ac:dyDescent="0.35">
      <c r="A233" s="6" t="s">
        <v>5304</v>
      </c>
      <c r="B233" s="6" t="s">
        <v>167</v>
      </c>
      <c r="C233" s="6" t="s">
        <v>201</v>
      </c>
      <c r="D233" s="6"/>
      <c r="E233" s="6" t="s">
        <v>775</v>
      </c>
      <c r="F233" s="6" t="s">
        <v>1780</v>
      </c>
      <c r="G233" s="6" t="s">
        <v>799</v>
      </c>
      <c r="H233" s="6" t="s">
        <v>379</v>
      </c>
      <c r="I233" s="6" t="s">
        <v>382</v>
      </c>
      <c r="J233" s="6" t="s">
        <v>3933</v>
      </c>
      <c r="K233" s="6" t="s">
        <v>1404</v>
      </c>
      <c r="L233" s="6" t="s">
        <v>461</v>
      </c>
      <c r="M233" s="6" t="s">
        <v>5304</v>
      </c>
      <c r="N233" s="6" t="s">
        <v>143</v>
      </c>
      <c r="O233" s="6" t="s">
        <v>143</v>
      </c>
      <c r="P233" s="6" t="s">
        <v>143</v>
      </c>
      <c r="Q233" s="6" t="s">
        <v>143</v>
      </c>
      <c r="R233" s="6">
        <v>11</v>
      </c>
      <c r="S233" s="6">
        <v>86</v>
      </c>
      <c r="T233" s="6">
        <v>21</v>
      </c>
      <c r="U233" s="6">
        <v>20</v>
      </c>
      <c r="V233" s="6">
        <v>117</v>
      </c>
      <c r="W233" s="6" t="s">
        <v>355</v>
      </c>
      <c r="X233" s="6" t="s">
        <v>5305</v>
      </c>
      <c r="Y233" s="6" t="s">
        <v>5306</v>
      </c>
      <c r="Z233" s="6" t="s">
        <v>5307</v>
      </c>
      <c r="AA233" s="6">
        <v>96</v>
      </c>
      <c r="AB233" s="6">
        <v>55</v>
      </c>
      <c r="AC233" s="6">
        <v>75</v>
      </c>
      <c r="AD233" s="6">
        <v>42</v>
      </c>
      <c r="AE233" s="6">
        <v>41</v>
      </c>
      <c r="AF233" s="6">
        <v>36</v>
      </c>
      <c r="AG233" s="6">
        <v>47</v>
      </c>
      <c r="AH233" s="6">
        <v>44</v>
      </c>
      <c r="AI233" s="6">
        <v>21</v>
      </c>
      <c r="AJ233" s="6">
        <v>22</v>
      </c>
      <c r="AK233" s="6">
        <v>23</v>
      </c>
      <c r="AL233" s="6">
        <v>21</v>
      </c>
      <c r="AM233" s="6">
        <v>29</v>
      </c>
      <c r="AN233" s="6">
        <v>40</v>
      </c>
      <c r="AO233" s="6">
        <v>29</v>
      </c>
      <c r="AP233" s="6">
        <v>19</v>
      </c>
      <c r="AQ233" s="6">
        <v>0</v>
      </c>
      <c r="AR233" s="6">
        <v>21</v>
      </c>
      <c r="AS233" s="6">
        <v>14</v>
      </c>
      <c r="AT233" s="6">
        <v>24</v>
      </c>
      <c r="AU233" s="6">
        <v>23</v>
      </c>
      <c r="AV233" s="6">
        <v>20</v>
      </c>
      <c r="AW233" s="6">
        <v>4382</v>
      </c>
      <c r="AX233" s="6" t="s">
        <v>5308</v>
      </c>
      <c r="AY233" s="6">
        <v>1257</v>
      </c>
      <c r="AZ233" s="6" t="s">
        <v>5309</v>
      </c>
      <c r="BA233" s="6">
        <v>2662</v>
      </c>
      <c r="BB233" s="6" t="s">
        <v>5310</v>
      </c>
      <c r="BC233" s="6">
        <v>1720</v>
      </c>
      <c r="BD233" s="6" t="s">
        <v>5311</v>
      </c>
      <c r="BE233" s="6">
        <v>1688</v>
      </c>
      <c r="BF233" s="6" t="s">
        <v>5312</v>
      </c>
      <c r="BG233" s="6">
        <v>2945</v>
      </c>
      <c r="BH233" s="6" t="s">
        <v>4334</v>
      </c>
      <c r="BI233" s="6">
        <v>1396</v>
      </c>
      <c r="BJ233" s="6" t="s">
        <v>276</v>
      </c>
      <c r="BK233" s="6">
        <v>953</v>
      </c>
      <c r="BL233" s="6" t="s">
        <v>5313</v>
      </c>
      <c r="BM233" s="6">
        <v>443</v>
      </c>
      <c r="BN233" s="6" t="s">
        <v>5314</v>
      </c>
      <c r="BO233" s="6">
        <v>217</v>
      </c>
      <c r="BP233" s="6">
        <v>465</v>
      </c>
      <c r="BQ233" s="6">
        <v>339</v>
      </c>
      <c r="BR233" s="6" t="s">
        <v>191</v>
      </c>
      <c r="BS233" s="6">
        <v>513</v>
      </c>
      <c r="BT233" s="6" t="s">
        <v>190</v>
      </c>
      <c r="BU233" s="6">
        <v>165</v>
      </c>
      <c r="BV233" s="6" t="s">
        <v>162</v>
      </c>
      <c r="BW233" s="6">
        <v>146</v>
      </c>
      <c r="BX233" s="6">
        <v>-19</v>
      </c>
      <c r="BY233" s="6" t="s">
        <v>5315</v>
      </c>
      <c r="BZ233" s="6" t="s">
        <v>5316</v>
      </c>
      <c r="CA233" s="6" t="s">
        <v>5317</v>
      </c>
      <c r="CB233" s="6" t="s">
        <v>5318</v>
      </c>
      <c r="CC233" s="6" t="s">
        <v>5319</v>
      </c>
      <c r="CD233" s="6" t="s">
        <v>162</v>
      </c>
      <c r="CE233" s="6" t="s">
        <v>5320</v>
      </c>
      <c r="CF233" s="6" t="s">
        <v>5321</v>
      </c>
      <c r="CG233" s="6" t="s">
        <v>5322</v>
      </c>
      <c r="CH233" s="6">
        <v>13</v>
      </c>
      <c r="CI233" s="6">
        <v>10</v>
      </c>
      <c r="CJ233" s="6">
        <v>10</v>
      </c>
      <c r="CK233" s="6">
        <v>8</v>
      </c>
      <c r="CL233" s="6">
        <v>0</v>
      </c>
      <c r="CM233" s="6">
        <v>0</v>
      </c>
      <c r="CN233" s="6">
        <v>16</v>
      </c>
      <c r="CO233" s="6">
        <v>6</v>
      </c>
      <c r="CP233" s="6">
        <v>23</v>
      </c>
      <c r="CQ233" s="6">
        <v>15</v>
      </c>
      <c r="CR233" s="6">
        <v>978</v>
      </c>
      <c r="CS233" s="6">
        <v>1753</v>
      </c>
      <c r="CT233" s="6">
        <v>1172</v>
      </c>
      <c r="CU233" s="6">
        <v>1730</v>
      </c>
      <c r="CV233" s="6">
        <v>40</v>
      </c>
      <c r="CW233" s="6">
        <v>35</v>
      </c>
      <c r="CX233" s="6">
        <v>47</v>
      </c>
      <c r="CY233" s="6">
        <v>24</v>
      </c>
      <c r="CZ233" s="6">
        <v>47</v>
      </c>
      <c r="DA233" s="6">
        <v>24</v>
      </c>
      <c r="DB233" s="6">
        <v>23</v>
      </c>
      <c r="DC233" s="6" t="s">
        <v>5304</v>
      </c>
      <c r="DE233">
        <f t="shared" si="294"/>
        <v>47</v>
      </c>
      <c r="DF233">
        <f t="shared" si="295"/>
        <v>24</v>
      </c>
      <c r="DG233">
        <f t="shared" si="296"/>
        <v>23</v>
      </c>
      <c r="DH233">
        <f t="shared" si="297"/>
        <v>47</v>
      </c>
      <c r="DI233">
        <f t="shared" si="298"/>
        <v>0</v>
      </c>
      <c r="DL233">
        <f t="shared" si="299"/>
        <v>24</v>
      </c>
      <c r="DM233">
        <f t="shared" si="300"/>
        <v>24</v>
      </c>
      <c r="DN233">
        <f t="shared" si="301"/>
        <v>0</v>
      </c>
      <c r="DQ233">
        <f t="shared" si="302"/>
        <v>47</v>
      </c>
      <c r="DR233">
        <f t="shared" si="303"/>
        <v>47</v>
      </c>
      <c r="DS233">
        <f t="shared" si="304"/>
        <v>0</v>
      </c>
      <c r="DV233">
        <f t="shared" si="305"/>
        <v>40</v>
      </c>
      <c r="DW233">
        <f t="shared" si="306"/>
        <v>35</v>
      </c>
      <c r="DX233">
        <f t="shared" si="307"/>
        <v>75</v>
      </c>
      <c r="DY233">
        <f t="shared" si="308"/>
        <v>75</v>
      </c>
      <c r="DZ233">
        <f t="shared" si="309"/>
        <v>0</v>
      </c>
      <c r="EC233">
        <f t="shared" si="310"/>
        <v>1753</v>
      </c>
      <c r="ED233">
        <f t="shared" si="311"/>
        <v>1730</v>
      </c>
      <c r="EE233">
        <f t="shared" si="312"/>
        <v>-23</v>
      </c>
      <c r="EF233" s="1">
        <f t="shared" si="313"/>
        <v>1.3120365088419845</v>
      </c>
      <c r="EH233">
        <f t="shared" si="314"/>
        <v>978</v>
      </c>
      <c r="EI233">
        <f t="shared" si="315"/>
        <v>1172</v>
      </c>
      <c r="EJ233">
        <f t="shared" si="316"/>
        <v>-194</v>
      </c>
      <c r="EK233">
        <f t="shared" si="317"/>
        <v>16.552901023890783</v>
      </c>
      <c r="EM233">
        <f t="shared" si="318"/>
        <v>16</v>
      </c>
      <c r="EN233">
        <f t="shared" si="319"/>
        <v>23</v>
      </c>
      <c r="EO233">
        <f t="shared" si="320"/>
        <v>41</v>
      </c>
      <c r="EP233">
        <f t="shared" si="321"/>
        <v>39</v>
      </c>
      <c r="EQ233">
        <f t="shared" si="322"/>
        <v>-2</v>
      </c>
      <c r="ER233">
        <f t="shared" si="323"/>
        <v>4.8780487804878021</v>
      </c>
      <c r="ET233">
        <f t="shared" si="324"/>
        <v>6</v>
      </c>
      <c r="EU233">
        <f t="shared" si="325"/>
        <v>15</v>
      </c>
      <c r="EV233">
        <f t="shared" si="326"/>
        <v>21</v>
      </c>
      <c r="EW233">
        <f t="shared" si="327"/>
        <v>20</v>
      </c>
      <c r="EX233">
        <f t="shared" si="328"/>
        <v>-1</v>
      </c>
      <c r="FA233">
        <f t="shared" si="329"/>
        <v>10</v>
      </c>
      <c r="FB233">
        <f t="shared" si="330"/>
        <v>8</v>
      </c>
      <c r="FC233">
        <f t="shared" si="331"/>
        <v>18</v>
      </c>
      <c r="FD233">
        <f t="shared" si="332"/>
        <v>21</v>
      </c>
      <c r="FE233">
        <f t="shared" si="333"/>
        <v>3</v>
      </c>
      <c r="FH233">
        <f t="shared" si="334"/>
        <v>2662</v>
      </c>
      <c r="FI233">
        <f t="shared" si="335"/>
        <v>1688</v>
      </c>
      <c r="FJ233">
        <f t="shared" si="336"/>
        <v>953</v>
      </c>
      <c r="FK233">
        <f t="shared" si="337"/>
        <v>2641</v>
      </c>
      <c r="FL233">
        <f t="shared" si="338"/>
        <v>-21</v>
      </c>
      <c r="FM233">
        <f t="shared" si="339"/>
        <v>0.78888054094664994</v>
      </c>
      <c r="FO233">
        <f t="shared" si="340"/>
        <v>443</v>
      </c>
      <c r="FP233">
        <f t="shared" si="341"/>
        <v>1257</v>
      </c>
      <c r="FQ233">
        <f t="shared" si="342"/>
        <v>1720</v>
      </c>
      <c r="FR233">
        <f t="shared" si="343"/>
        <v>1700</v>
      </c>
      <c r="FS233">
        <f t="shared" si="344"/>
        <v>-20</v>
      </c>
      <c r="FT233">
        <f t="shared" si="345"/>
        <v>1.1627906976744242</v>
      </c>
      <c r="FV233">
        <f t="shared" si="346"/>
        <v>4382</v>
      </c>
      <c r="FW233">
        <f t="shared" si="347"/>
        <v>2662</v>
      </c>
      <c r="FX233">
        <f t="shared" si="348"/>
        <v>1720</v>
      </c>
      <c r="FY233">
        <f t="shared" si="349"/>
        <v>4382</v>
      </c>
      <c r="FZ233">
        <f t="shared" si="350"/>
        <v>0</v>
      </c>
      <c r="GA233">
        <f t="shared" si="351"/>
        <v>0</v>
      </c>
      <c r="GC233">
        <f t="shared" si="352"/>
        <v>117</v>
      </c>
      <c r="GD233">
        <f t="shared" si="353"/>
        <v>75</v>
      </c>
      <c r="GE233">
        <f t="shared" si="354"/>
        <v>42</v>
      </c>
      <c r="GF233">
        <f t="shared" si="355"/>
        <v>117</v>
      </c>
      <c r="GG233">
        <f t="shared" si="356"/>
        <v>0</v>
      </c>
      <c r="GI233">
        <f t="shared" si="357"/>
        <v>13</v>
      </c>
      <c r="GJ233">
        <f t="shared" si="358"/>
        <v>10</v>
      </c>
      <c r="GK233">
        <f t="shared" si="359"/>
        <v>23</v>
      </c>
      <c r="GL233">
        <f t="shared" si="360"/>
        <v>23</v>
      </c>
      <c r="GM233">
        <f t="shared" si="361"/>
        <v>0</v>
      </c>
      <c r="GN233">
        <f t="shared" si="362"/>
        <v>0</v>
      </c>
      <c r="GP233">
        <f t="shared" si="363"/>
        <v>41</v>
      </c>
      <c r="GQ233">
        <f t="shared" si="364"/>
        <v>21</v>
      </c>
      <c r="GR233">
        <f t="shared" si="365"/>
        <v>20</v>
      </c>
      <c r="GS233">
        <f t="shared" si="366"/>
        <v>41</v>
      </c>
      <c r="GT233">
        <f t="shared" si="367"/>
        <v>0</v>
      </c>
      <c r="GU233">
        <f t="shared" si="368"/>
        <v>4.8780487804878021</v>
      </c>
      <c r="GW233">
        <f t="shared" si="369"/>
        <v>16</v>
      </c>
      <c r="GX233">
        <f t="shared" si="370"/>
        <v>23</v>
      </c>
      <c r="GY233">
        <f t="shared" si="371"/>
        <v>39</v>
      </c>
      <c r="GZ233">
        <f t="shared" si="372"/>
        <v>6</v>
      </c>
      <c r="HA233">
        <f t="shared" si="373"/>
        <v>15</v>
      </c>
      <c r="HB233">
        <f t="shared" si="374"/>
        <v>21</v>
      </c>
      <c r="HC233">
        <f t="shared" si="375"/>
        <v>10</v>
      </c>
      <c r="HD233">
        <f t="shared" si="376"/>
        <v>8</v>
      </c>
      <c r="HE233">
        <f t="shared" si="377"/>
        <v>18</v>
      </c>
      <c r="HF233">
        <f t="shared" si="378"/>
        <v>39</v>
      </c>
      <c r="HG233">
        <f t="shared" si="379"/>
        <v>0</v>
      </c>
      <c r="HI233">
        <f t="shared" si="380"/>
        <v>1257</v>
      </c>
      <c r="HJ233">
        <f t="shared" si="381"/>
        <v>1688</v>
      </c>
      <c r="HK233">
        <f t="shared" si="382"/>
        <v>2945</v>
      </c>
      <c r="HL233">
        <f t="shared" si="383"/>
        <v>2945</v>
      </c>
      <c r="HM233">
        <f t="shared" si="384"/>
        <v>0</v>
      </c>
      <c r="HN233">
        <f t="shared" si="385"/>
        <v>0</v>
      </c>
      <c r="HP233">
        <f t="shared" si="386"/>
        <v>1172</v>
      </c>
      <c r="HQ233">
        <f t="shared" si="387"/>
        <v>1730</v>
      </c>
      <c r="HR233">
        <f t="shared" si="388"/>
        <v>2945</v>
      </c>
      <c r="HS233">
        <f t="shared" si="389"/>
        <v>2902</v>
      </c>
      <c r="HT233">
        <f t="shared" si="390"/>
        <v>-43</v>
      </c>
      <c r="HU233">
        <f t="shared" si="391"/>
        <v>1.4601018675721491</v>
      </c>
    </row>
    <row r="273" spans="156:156" x14ac:dyDescent="0.35">
      <c r="EZ273" t="s">
        <v>5323</v>
      </c>
    </row>
    <row r="274" spans="156:156" x14ac:dyDescent="0.35">
      <c r="EZ274" t="s">
        <v>5324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233"/>
  <sheetViews>
    <sheetView topLeftCell="CL1" zoomScale="87" zoomScaleNormal="87" workbookViewId="0">
      <selection activeCell="CH1" sqref="CH1:CM1"/>
    </sheetView>
  </sheetViews>
  <sheetFormatPr baseColWidth="10" defaultRowHeight="14.5" x14ac:dyDescent="0.35"/>
  <cols>
    <col min="69" max="69" width="16.08984375" customWidth="1"/>
    <col min="71" max="71" width="20" customWidth="1"/>
    <col min="73" max="73" width="18" customWidth="1"/>
    <col min="74" max="74" width="17.90625" customWidth="1"/>
  </cols>
  <sheetData>
    <row r="1" spans="1:106" s="9" customFormat="1" x14ac:dyDescent="0.35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1" t="s">
        <v>19</v>
      </c>
      <c r="U1" s="11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57</v>
      </c>
      <c r="BG1" s="10" t="s">
        <v>58</v>
      </c>
      <c r="BH1" s="10" t="s">
        <v>59</v>
      </c>
      <c r="BI1" s="10" t="s">
        <v>60</v>
      </c>
      <c r="BJ1" s="10" t="s">
        <v>61</v>
      </c>
      <c r="BK1" s="10" t="s">
        <v>62</v>
      </c>
      <c r="BL1" s="10" t="s">
        <v>63</v>
      </c>
      <c r="BM1" s="10" t="s">
        <v>64</v>
      </c>
      <c r="BN1" s="10" t="s">
        <v>65</v>
      </c>
      <c r="BO1" s="10" t="s">
        <v>66</v>
      </c>
      <c r="BP1" s="10" t="s">
        <v>67</v>
      </c>
      <c r="BQ1" s="11" t="s">
        <v>68</v>
      </c>
      <c r="BR1" s="11" t="s">
        <v>69</v>
      </c>
      <c r="BS1" s="11" t="s">
        <v>70</v>
      </c>
      <c r="BT1" s="11" t="s">
        <v>71</v>
      </c>
      <c r="BU1" s="11" t="s">
        <v>72</v>
      </c>
      <c r="BV1" s="11" t="s">
        <v>73</v>
      </c>
      <c r="BW1" s="11" t="s">
        <v>74</v>
      </c>
      <c r="BX1" s="11" t="s">
        <v>75</v>
      </c>
      <c r="BY1" s="10" t="s">
        <v>76</v>
      </c>
      <c r="BZ1" s="10" t="s">
        <v>77</v>
      </c>
      <c r="CA1" s="10" t="s">
        <v>78</v>
      </c>
      <c r="CB1" s="10" t="s">
        <v>79</v>
      </c>
      <c r="CC1" s="10" t="s">
        <v>80</v>
      </c>
      <c r="CD1" s="10" t="s">
        <v>81</v>
      </c>
      <c r="CE1" s="10" t="s">
        <v>82</v>
      </c>
      <c r="CF1" s="10" t="s">
        <v>83</v>
      </c>
      <c r="CG1" s="10" t="s">
        <v>84</v>
      </c>
      <c r="CH1" s="10" t="s">
        <v>85</v>
      </c>
      <c r="CI1" s="10" t="s">
        <v>86</v>
      </c>
      <c r="CJ1" s="10" t="s">
        <v>87</v>
      </c>
      <c r="CK1" s="10" t="s">
        <v>88</v>
      </c>
      <c r="CL1" s="10" t="s">
        <v>89</v>
      </c>
      <c r="CM1" s="10" t="s">
        <v>90</v>
      </c>
      <c r="CN1" s="10" t="s">
        <v>91</v>
      </c>
      <c r="CO1" s="10" t="s">
        <v>92</v>
      </c>
      <c r="CP1" s="10" t="s">
        <v>93</v>
      </c>
      <c r="CQ1" s="10" t="s">
        <v>94</v>
      </c>
      <c r="CR1" s="11" t="s">
        <v>95</v>
      </c>
      <c r="CS1" s="11" t="s">
        <v>96</v>
      </c>
      <c r="CT1" s="10" t="s">
        <v>97</v>
      </c>
      <c r="CU1" s="10" t="s">
        <v>98</v>
      </c>
      <c r="CV1" s="10" t="s">
        <v>99</v>
      </c>
      <c r="CW1" s="10" t="s">
        <v>100</v>
      </c>
      <c r="CX1" s="11" t="s">
        <v>101</v>
      </c>
      <c r="CY1" s="11" t="s">
        <v>102</v>
      </c>
      <c r="CZ1" s="10" t="s">
        <v>103</v>
      </c>
      <c r="DA1" s="10" t="s">
        <v>104</v>
      </c>
      <c r="DB1" s="10" t="s">
        <v>105</v>
      </c>
    </row>
    <row r="2" spans="1:106" s="6" customFormat="1" x14ac:dyDescent="0.35">
      <c r="A2" s="6" t="s">
        <v>132</v>
      </c>
      <c r="B2" s="6" t="s">
        <v>133</v>
      </c>
      <c r="C2" s="6" t="s">
        <v>134</v>
      </c>
      <c r="E2" s="6" t="s">
        <v>135</v>
      </c>
      <c r="F2" s="6" t="s">
        <v>136</v>
      </c>
      <c r="G2" s="6" t="s">
        <v>137</v>
      </c>
      <c r="H2" s="6" t="s">
        <v>138</v>
      </c>
      <c r="I2" s="6" t="s">
        <v>139</v>
      </c>
      <c r="J2" s="6" t="s">
        <v>140</v>
      </c>
      <c r="K2" s="6" t="s">
        <v>141</v>
      </c>
      <c r="L2" s="6" t="s">
        <v>142</v>
      </c>
      <c r="M2" s="6" t="s">
        <v>132</v>
      </c>
      <c r="N2" s="6" t="s">
        <v>143</v>
      </c>
      <c r="O2" s="6" t="s">
        <v>143</v>
      </c>
      <c r="P2" s="6" t="s">
        <v>143</v>
      </c>
      <c r="Q2" s="6" t="s">
        <v>143</v>
      </c>
      <c r="R2" s="6">
        <v>11</v>
      </c>
      <c r="S2" s="6">
        <v>119</v>
      </c>
      <c r="T2" s="6">
        <v>20</v>
      </c>
      <c r="U2" s="6">
        <v>20</v>
      </c>
      <c r="V2" s="6">
        <v>129</v>
      </c>
      <c r="W2" s="6" t="s">
        <v>144</v>
      </c>
      <c r="X2" s="6" t="s">
        <v>145</v>
      </c>
      <c r="Y2" s="6" t="s">
        <v>146</v>
      </c>
      <c r="Z2" s="6" t="s">
        <v>147</v>
      </c>
      <c r="AA2" s="6">
        <v>101</v>
      </c>
      <c r="AB2" s="6">
        <v>55</v>
      </c>
      <c r="AC2" s="6">
        <v>81</v>
      </c>
      <c r="AD2" s="6">
        <v>48</v>
      </c>
      <c r="AE2" s="6">
        <v>54</v>
      </c>
      <c r="AF2" s="6">
        <v>45</v>
      </c>
      <c r="AG2" s="6">
        <v>53</v>
      </c>
      <c r="AH2" s="6">
        <v>55</v>
      </c>
      <c r="AI2" s="6">
        <v>23</v>
      </c>
      <c r="AJ2" s="6">
        <v>19</v>
      </c>
      <c r="AK2" s="6">
        <v>23</v>
      </c>
      <c r="AL2" s="6">
        <v>25</v>
      </c>
      <c r="AM2" s="6">
        <v>41</v>
      </c>
      <c r="AN2" s="6">
        <v>53</v>
      </c>
      <c r="AO2" s="6">
        <v>4</v>
      </c>
      <c r="AP2" s="6">
        <v>22</v>
      </c>
      <c r="AQ2" s="6">
        <v>37</v>
      </c>
      <c r="AR2" s="6">
        <v>31</v>
      </c>
      <c r="AS2" s="6">
        <v>26</v>
      </c>
      <c r="AT2" s="6">
        <v>30</v>
      </c>
      <c r="AU2" s="6">
        <v>30</v>
      </c>
      <c r="AV2" s="6">
        <v>31</v>
      </c>
      <c r="AW2" s="6">
        <v>6184</v>
      </c>
      <c r="AX2" s="6" t="s">
        <v>148</v>
      </c>
      <c r="AY2" s="6">
        <v>2395</v>
      </c>
      <c r="AZ2" s="6" t="s">
        <v>149</v>
      </c>
      <c r="BA2" s="6">
        <v>3016</v>
      </c>
      <c r="BB2" s="6" t="s">
        <v>150</v>
      </c>
      <c r="BC2" s="6">
        <v>3180</v>
      </c>
      <c r="BD2" s="6" t="s">
        <v>151</v>
      </c>
      <c r="BE2" s="6">
        <v>1547</v>
      </c>
      <c r="BF2" s="6" t="s">
        <v>152</v>
      </c>
      <c r="BG2" s="6">
        <v>3949</v>
      </c>
      <c r="BH2" s="6" t="s">
        <v>153</v>
      </c>
      <c r="BI2" s="6">
        <v>2181</v>
      </c>
      <c r="BJ2" s="6" t="s">
        <v>154</v>
      </c>
      <c r="BK2" s="6">
        <v>1427</v>
      </c>
      <c r="BL2" s="6" t="s">
        <v>155</v>
      </c>
      <c r="BM2" s="6">
        <v>754</v>
      </c>
      <c r="BN2" s="6" t="s">
        <v>156</v>
      </c>
      <c r="BY2" s="6" t="s">
        <v>157</v>
      </c>
      <c r="BZ2" s="6" t="s">
        <v>158</v>
      </c>
      <c r="CA2" s="6" t="s">
        <v>159</v>
      </c>
      <c r="CB2" s="6" t="s">
        <v>160</v>
      </c>
      <c r="CC2" s="6" t="s">
        <v>161</v>
      </c>
      <c r="CD2" s="6" t="s">
        <v>162</v>
      </c>
      <c r="CE2" s="6" t="s">
        <v>163</v>
      </c>
      <c r="CF2" s="6" t="s">
        <v>164</v>
      </c>
      <c r="CG2" s="6" t="s">
        <v>165</v>
      </c>
      <c r="CH2" s="6">
        <v>12</v>
      </c>
      <c r="CI2" s="6">
        <v>11</v>
      </c>
      <c r="CJ2" s="6">
        <v>9</v>
      </c>
      <c r="CK2" s="6">
        <v>11</v>
      </c>
      <c r="CL2" s="6">
        <v>0</v>
      </c>
      <c r="CM2" s="6">
        <v>3</v>
      </c>
      <c r="CN2" s="6">
        <v>26</v>
      </c>
      <c r="CO2" s="6">
        <v>17</v>
      </c>
      <c r="CP2" s="6">
        <v>26</v>
      </c>
      <c r="CQ2" s="6">
        <v>15</v>
      </c>
      <c r="CR2" s="6">
        <v>2465</v>
      </c>
      <c r="CS2" s="6">
        <v>1007</v>
      </c>
      <c r="CT2" s="6">
        <v>2974</v>
      </c>
      <c r="CU2" s="6">
        <v>918</v>
      </c>
      <c r="CV2" s="6">
        <v>18</v>
      </c>
      <c r="CW2" s="6">
        <v>63</v>
      </c>
      <c r="CX2" s="6">
        <v>56</v>
      </c>
      <c r="CY2" s="6">
        <v>33</v>
      </c>
      <c r="CZ2" s="6">
        <v>56</v>
      </c>
      <c r="DA2" s="6">
        <v>31</v>
      </c>
      <c r="DB2" s="6">
        <v>25</v>
      </c>
    </row>
    <row r="3" spans="1:106" s="6" customFormat="1" x14ac:dyDescent="0.35">
      <c r="A3" s="6" t="s">
        <v>166</v>
      </c>
      <c r="B3" s="6" t="s">
        <v>167</v>
      </c>
      <c r="C3" s="6" t="s">
        <v>134</v>
      </c>
      <c r="E3" s="6" t="s">
        <v>168</v>
      </c>
      <c r="F3" s="6" t="s">
        <v>169</v>
      </c>
      <c r="G3" s="6" t="s">
        <v>170</v>
      </c>
      <c r="H3" s="6" t="s">
        <v>171</v>
      </c>
      <c r="I3" s="6" t="s">
        <v>172</v>
      </c>
      <c r="J3" s="6" t="s">
        <v>173</v>
      </c>
      <c r="K3" s="6" t="s">
        <v>174</v>
      </c>
      <c r="L3" s="6" t="s">
        <v>175</v>
      </c>
      <c r="M3" s="6" t="s">
        <v>166</v>
      </c>
      <c r="N3" s="6">
        <v>59</v>
      </c>
      <c r="O3" s="6">
        <v>81</v>
      </c>
      <c r="P3" s="6">
        <v>19</v>
      </c>
      <c r="Q3" s="6" t="s">
        <v>176</v>
      </c>
      <c r="R3" s="6">
        <v>39</v>
      </c>
      <c r="S3" s="6">
        <v>97</v>
      </c>
      <c r="T3" s="6">
        <v>21</v>
      </c>
      <c r="U3" s="6">
        <v>21</v>
      </c>
      <c r="V3" s="6">
        <v>101</v>
      </c>
      <c r="W3" s="6" t="s">
        <v>177</v>
      </c>
      <c r="X3" s="6" t="s">
        <v>178</v>
      </c>
      <c r="Y3" s="6" t="s">
        <v>179</v>
      </c>
      <c r="Z3" s="6" t="s">
        <v>180</v>
      </c>
      <c r="AA3" s="6">
        <v>79</v>
      </c>
      <c r="AB3" s="6">
        <v>65</v>
      </c>
      <c r="AC3" s="6">
        <v>58</v>
      </c>
      <c r="AD3" s="6">
        <v>43</v>
      </c>
      <c r="AE3" s="6">
        <v>59</v>
      </c>
      <c r="AF3" s="6">
        <v>66</v>
      </c>
      <c r="AG3" s="6">
        <v>70</v>
      </c>
      <c r="AH3" s="6">
        <v>62</v>
      </c>
      <c r="AI3" s="6">
        <v>33</v>
      </c>
      <c r="AJ3" s="6">
        <v>66</v>
      </c>
      <c r="AK3" s="6">
        <v>45</v>
      </c>
      <c r="AL3" s="6">
        <v>37</v>
      </c>
      <c r="AM3" s="6">
        <v>58</v>
      </c>
      <c r="AN3" s="6">
        <v>59</v>
      </c>
      <c r="AO3" s="6">
        <v>58</v>
      </c>
      <c r="AP3" s="6">
        <v>34</v>
      </c>
      <c r="AQ3" s="6">
        <v>0</v>
      </c>
      <c r="AR3" s="6">
        <v>25</v>
      </c>
      <c r="AS3" s="6">
        <v>0</v>
      </c>
      <c r="AT3" s="6">
        <v>25</v>
      </c>
      <c r="AU3" s="6">
        <v>25</v>
      </c>
      <c r="AV3" s="6">
        <v>26</v>
      </c>
      <c r="AW3" s="6">
        <v>5454</v>
      </c>
      <c r="AX3" s="6" t="s">
        <v>181</v>
      </c>
      <c r="AY3" s="6">
        <v>915</v>
      </c>
      <c r="AZ3" s="6" t="s">
        <v>182</v>
      </c>
      <c r="BA3" s="6">
        <v>3825</v>
      </c>
      <c r="BB3" s="6" t="s">
        <v>183</v>
      </c>
      <c r="BC3" s="6">
        <v>1629</v>
      </c>
      <c r="BD3" s="6" t="s">
        <v>184</v>
      </c>
      <c r="BE3" s="6">
        <v>2556</v>
      </c>
      <c r="BF3" s="6" t="s">
        <v>185</v>
      </c>
      <c r="BG3" s="6">
        <v>3471</v>
      </c>
      <c r="BH3" s="6" t="s">
        <v>186</v>
      </c>
      <c r="BI3" s="6">
        <v>1924</v>
      </c>
      <c r="BJ3" s="6" t="s">
        <v>187</v>
      </c>
      <c r="BK3" s="6">
        <v>1236</v>
      </c>
      <c r="BL3" s="6" t="s">
        <v>188</v>
      </c>
      <c r="BM3" s="6">
        <v>688</v>
      </c>
      <c r="BN3" s="6" t="s">
        <v>189</v>
      </c>
      <c r="BO3" s="6">
        <v>149</v>
      </c>
      <c r="BP3" s="6">
        <v>384</v>
      </c>
      <c r="BQ3" s="6">
        <v>264</v>
      </c>
      <c r="BR3" s="6" t="s">
        <v>190</v>
      </c>
      <c r="BS3" s="6">
        <v>84</v>
      </c>
      <c r="BT3" s="6" t="s">
        <v>191</v>
      </c>
      <c r="BU3" s="6">
        <v>444</v>
      </c>
      <c r="BV3" s="6" t="s">
        <v>162</v>
      </c>
      <c r="BW3" s="6">
        <v>415</v>
      </c>
      <c r="BX3" s="6">
        <v>-29</v>
      </c>
      <c r="BY3" s="6" t="s">
        <v>192</v>
      </c>
      <c r="BZ3" s="6" t="s">
        <v>193</v>
      </c>
      <c r="CA3" s="6" t="s">
        <v>194</v>
      </c>
      <c r="CB3" s="6" t="s">
        <v>195</v>
      </c>
      <c r="CC3" s="6" t="s">
        <v>196</v>
      </c>
      <c r="CD3" s="6" t="s">
        <v>162</v>
      </c>
      <c r="CE3" s="6" t="s">
        <v>197</v>
      </c>
      <c r="CF3" s="6" t="s">
        <v>198</v>
      </c>
      <c r="CG3" s="6" t="s">
        <v>199</v>
      </c>
      <c r="CH3" s="6">
        <v>12</v>
      </c>
      <c r="CI3" s="6">
        <v>21</v>
      </c>
      <c r="CJ3" s="6">
        <v>17</v>
      </c>
      <c r="CK3" s="6">
        <v>14</v>
      </c>
      <c r="CL3" s="6">
        <v>1</v>
      </c>
      <c r="CM3" s="6">
        <v>0</v>
      </c>
      <c r="CN3" s="6">
        <v>26</v>
      </c>
      <c r="CO3" s="6">
        <v>9</v>
      </c>
      <c r="CP3" s="6">
        <v>33</v>
      </c>
      <c r="CQ3" s="6">
        <v>19</v>
      </c>
      <c r="CR3" s="6">
        <v>2443</v>
      </c>
      <c r="CS3" s="6">
        <v>1113</v>
      </c>
      <c r="CT3" s="6">
        <v>2370</v>
      </c>
      <c r="CU3" s="6">
        <v>1033</v>
      </c>
      <c r="CV3" s="6">
        <v>18</v>
      </c>
      <c r="CW3" s="6">
        <v>40</v>
      </c>
      <c r="CX3" s="6">
        <v>64</v>
      </c>
      <c r="CY3" s="6">
        <v>33</v>
      </c>
      <c r="CZ3" s="6">
        <v>64</v>
      </c>
      <c r="DA3" s="6">
        <v>31</v>
      </c>
      <c r="DB3" s="6">
        <v>33</v>
      </c>
    </row>
    <row r="4" spans="1:106" s="6" customFormat="1" x14ac:dyDescent="0.35">
      <c r="A4" s="6" t="s">
        <v>200</v>
      </c>
      <c r="B4" s="6" t="s">
        <v>133</v>
      </c>
      <c r="C4" s="6" t="s">
        <v>201</v>
      </c>
      <c r="E4" s="6" t="s">
        <v>202</v>
      </c>
      <c r="F4" s="6" t="s">
        <v>203</v>
      </c>
      <c r="G4" s="6" t="s">
        <v>204</v>
      </c>
      <c r="H4" s="6" t="s">
        <v>142</v>
      </c>
      <c r="I4" s="6" t="s">
        <v>205</v>
      </c>
      <c r="J4" s="6" t="s">
        <v>206</v>
      </c>
      <c r="K4" s="6" t="s">
        <v>207</v>
      </c>
      <c r="L4" s="6" t="s">
        <v>208</v>
      </c>
      <c r="M4" s="6" t="s">
        <v>200</v>
      </c>
      <c r="N4" s="6">
        <v>19</v>
      </c>
      <c r="O4" s="6">
        <v>88</v>
      </c>
      <c r="P4" s="6">
        <v>38</v>
      </c>
      <c r="Q4" s="6" t="s">
        <v>209</v>
      </c>
      <c r="R4" s="6">
        <v>0</v>
      </c>
      <c r="S4" s="6">
        <v>63</v>
      </c>
      <c r="T4" s="6">
        <v>50</v>
      </c>
      <c r="U4" s="6">
        <v>6</v>
      </c>
      <c r="V4" s="6">
        <v>108</v>
      </c>
      <c r="W4" s="6" t="s">
        <v>210</v>
      </c>
      <c r="X4" s="6" t="s">
        <v>211</v>
      </c>
      <c r="Y4" s="6" t="s">
        <v>212</v>
      </c>
      <c r="Z4" s="6" t="s">
        <v>213</v>
      </c>
      <c r="AA4" s="6">
        <v>126</v>
      </c>
      <c r="AB4" s="6">
        <v>113</v>
      </c>
      <c r="AC4" s="6">
        <v>63</v>
      </c>
      <c r="AD4" s="6">
        <v>45</v>
      </c>
      <c r="AE4" s="6">
        <v>64</v>
      </c>
      <c r="AF4" s="6">
        <v>55</v>
      </c>
      <c r="AG4" s="6">
        <v>82</v>
      </c>
      <c r="AH4" s="6">
        <v>75</v>
      </c>
      <c r="AI4" s="6">
        <v>24</v>
      </c>
      <c r="AJ4" s="6">
        <v>14</v>
      </c>
      <c r="AK4" s="6">
        <v>28</v>
      </c>
      <c r="AL4" s="6">
        <v>29</v>
      </c>
      <c r="AM4" s="6">
        <v>29</v>
      </c>
      <c r="AN4" s="6">
        <v>67</v>
      </c>
      <c r="AO4" s="6">
        <v>21</v>
      </c>
      <c r="AP4" s="6">
        <v>26</v>
      </c>
      <c r="AQ4" s="6">
        <v>8</v>
      </c>
      <c r="AR4" s="6">
        <v>41</v>
      </c>
      <c r="AS4" s="6">
        <v>41</v>
      </c>
      <c r="AT4" s="6">
        <v>54</v>
      </c>
      <c r="AU4" s="6">
        <v>46</v>
      </c>
      <c r="AV4" s="6">
        <v>40</v>
      </c>
      <c r="AW4" s="6">
        <v>5866</v>
      </c>
      <c r="AX4" s="6" t="s">
        <v>214</v>
      </c>
      <c r="AY4" s="6">
        <v>2329</v>
      </c>
      <c r="AZ4" s="6" t="s">
        <v>215</v>
      </c>
      <c r="BA4" s="6">
        <v>2489</v>
      </c>
      <c r="BB4" s="6" t="s">
        <v>216</v>
      </c>
      <c r="BC4" s="6">
        <v>3377</v>
      </c>
      <c r="BD4" s="6" t="s">
        <v>217</v>
      </c>
      <c r="BE4" s="6">
        <v>1527</v>
      </c>
      <c r="BF4" s="6" t="s">
        <v>218</v>
      </c>
      <c r="BG4" s="6">
        <v>3856</v>
      </c>
      <c r="BH4" s="6" t="s">
        <v>219</v>
      </c>
      <c r="BI4" s="6">
        <v>1946</v>
      </c>
      <c r="BJ4" s="6" t="s">
        <v>220</v>
      </c>
      <c r="BK4" s="6">
        <v>938</v>
      </c>
      <c r="BL4" s="6" t="s">
        <v>221</v>
      </c>
      <c r="BM4" s="6">
        <v>1008</v>
      </c>
      <c r="BN4" s="6" t="s">
        <v>222</v>
      </c>
      <c r="BY4" s="6" t="s">
        <v>223</v>
      </c>
      <c r="BZ4" s="6" t="s">
        <v>224</v>
      </c>
      <c r="CA4" s="6" t="s">
        <v>225</v>
      </c>
      <c r="CB4" s="6" t="s">
        <v>226</v>
      </c>
      <c r="CC4" s="6" t="s">
        <v>227</v>
      </c>
      <c r="CD4" s="6" t="s">
        <v>162</v>
      </c>
      <c r="CE4" s="6" t="s">
        <v>228</v>
      </c>
      <c r="CF4" s="6" t="s">
        <v>229</v>
      </c>
      <c r="CG4" s="6" t="s">
        <v>230</v>
      </c>
      <c r="CH4" s="6">
        <v>13</v>
      </c>
      <c r="CI4" s="6">
        <v>15</v>
      </c>
      <c r="CJ4" s="6">
        <v>14</v>
      </c>
      <c r="CK4" s="6">
        <v>11</v>
      </c>
      <c r="CL4" s="6">
        <v>11</v>
      </c>
      <c r="CM4" s="6">
        <v>8</v>
      </c>
      <c r="CN4" s="6">
        <v>30</v>
      </c>
      <c r="CO4" s="6">
        <v>16</v>
      </c>
      <c r="CP4" s="6">
        <v>35</v>
      </c>
      <c r="CQ4" s="6">
        <v>24</v>
      </c>
      <c r="CR4" s="6">
        <v>1367</v>
      </c>
      <c r="CS4" s="6">
        <v>2223</v>
      </c>
      <c r="CT4" s="6">
        <v>1661</v>
      </c>
      <c r="CU4" s="6">
        <v>2107</v>
      </c>
      <c r="CV4" s="6">
        <v>29</v>
      </c>
      <c r="CW4" s="6">
        <v>34</v>
      </c>
      <c r="CX4" s="6">
        <v>84</v>
      </c>
      <c r="CY4" s="6">
        <v>56</v>
      </c>
      <c r="CZ4" s="6">
        <v>85</v>
      </c>
      <c r="DA4" s="6">
        <v>55</v>
      </c>
      <c r="DB4" s="6">
        <v>30</v>
      </c>
    </row>
    <row r="5" spans="1:106" s="6" customFormat="1" x14ac:dyDescent="0.35">
      <c r="A5" s="6" t="s">
        <v>231</v>
      </c>
      <c r="B5" s="6" t="s">
        <v>167</v>
      </c>
      <c r="C5" s="6" t="s">
        <v>201</v>
      </c>
      <c r="E5" s="6" t="s">
        <v>232</v>
      </c>
      <c r="F5" s="6" t="s">
        <v>233</v>
      </c>
      <c r="G5" s="6" t="s">
        <v>204</v>
      </c>
      <c r="H5" s="6" t="s">
        <v>234</v>
      </c>
      <c r="I5" s="6" t="s">
        <v>235</v>
      </c>
      <c r="J5" s="6" t="s">
        <v>236</v>
      </c>
      <c r="K5" s="6" t="s">
        <v>237</v>
      </c>
      <c r="L5" s="6" t="s">
        <v>238</v>
      </c>
      <c r="M5" s="6" t="s">
        <v>231</v>
      </c>
      <c r="N5" s="6">
        <v>37</v>
      </c>
      <c r="O5" s="6">
        <v>70</v>
      </c>
      <c r="P5" s="6">
        <v>20</v>
      </c>
      <c r="Q5" s="6" t="s">
        <v>239</v>
      </c>
      <c r="R5" s="6">
        <v>3</v>
      </c>
      <c r="S5" s="6">
        <v>61</v>
      </c>
      <c r="T5" s="6">
        <v>21</v>
      </c>
      <c r="U5" s="6">
        <v>20</v>
      </c>
      <c r="V5" s="6">
        <v>104</v>
      </c>
      <c r="W5" s="6" t="s">
        <v>177</v>
      </c>
      <c r="X5" s="6" t="s">
        <v>240</v>
      </c>
      <c r="Y5" s="6" t="s">
        <v>241</v>
      </c>
      <c r="Z5" s="6" t="s">
        <v>242</v>
      </c>
      <c r="AA5" s="6">
        <v>82</v>
      </c>
      <c r="AB5" s="6">
        <v>79</v>
      </c>
      <c r="AC5" s="6">
        <v>58</v>
      </c>
      <c r="AD5" s="6">
        <v>46</v>
      </c>
      <c r="AE5" s="6">
        <v>63</v>
      </c>
      <c r="AF5" s="6">
        <v>48</v>
      </c>
      <c r="AG5" s="6">
        <v>70</v>
      </c>
      <c r="AH5" s="6">
        <v>72</v>
      </c>
      <c r="AI5" s="6">
        <v>21</v>
      </c>
      <c r="AJ5" s="6">
        <v>22</v>
      </c>
      <c r="AK5" s="6">
        <v>26</v>
      </c>
      <c r="AL5" s="6">
        <v>25</v>
      </c>
      <c r="AM5" s="6">
        <v>41</v>
      </c>
      <c r="AN5" s="6">
        <v>64</v>
      </c>
      <c r="AO5" s="6">
        <v>19</v>
      </c>
      <c r="AP5" s="6">
        <v>21</v>
      </c>
      <c r="AQ5" s="6">
        <v>22</v>
      </c>
      <c r="AR5" s="6">
        <v>43</v>
      </c>
      <c r="AS5" s="6">
        <v>26</v>
      </c>
      <c r="AT5" s="6">
        <v>44</v>
      </c>
      <c r="AU5" s="6">
        <v>47</v>
      </c>
      <c r="AV5" s="6">
        <v>42</v>
      </c>
      <c r="AW5" s="6">
        <v>5555</v>
      </c>
      <c r="AX5" s="6" t="s">
        <v>243</v>
      </c>
      <c r="AY5" s="6">
        <v>1967</v>
      </c>
      <c r="AZ5" s="6" t="s">
        <v>220</v>
      </c>
      <c r="BA5" s="6">
        <v>2530</v>
      </c>
      <c r="BB5" s="6" t="s">
        <v>244</v>
      </c>
      <c r="BC5" s="6">
        <v>3025</v>
      </c>
      <c r="BD5" s="6" t="s">
        <v>245</v>
      </c>
      <c r="BE5" s="6">
        <v>1374</v>
      </c>
      <c r="BF5" s="6" t="s">
        <v>246</v>
      </c>
      <c r="BG5" s="6">
        <v>3341</v>
      </c>
      <c r="BH5" s="6" t="s">
        <v>247</v>
      </c>
      <c r="BI5" s="6">
        <v>2151</v>
      </c>
      <c r="BJ5" s="6" t="s">
        <v>248</v>
      </c>
      <c r="BK5" s="6">
        <v>1135</v>
      </c>
      <c r="BL5" s="6" t="s">
        <v>249</v>
      </c>
      <c r="BM5" s="6">
        <v>1016</v>
      </c>
      <c r="BN5" s="6" t="s">
        <v>250</v>
      </c>
      <c r="BO5" s="6">
        <v>197</v>
      </c>
      <c r="BP5" s="6">
        <v>451</v>
      </c>
      <c r="BQ5" s="6">
        <v>326</v>
      </c>
      <c r="BR5" s="6" t="s">
        <v>191</v>
      </c>
      <c r="BS5" s="6">
        <v>561</v>
      </c>
      <c r="BT5" s="6" t="s">
        <v>190</v>
      </c>
      <c r="BU5" s="6">
        <v>91</v>
      </c>
      <c r="BV5" s="6" t="s">
        <v>162</v>
      </c>
      <c r="BW5" s="6">
        <v>64</v>
      </c>
      <c r="BX5" s="6">
        <v>-27</v>
      </c>
      <c r="BY5" s="6" t="s">
        <v>251</v>
      </c>
      <c r="BZ5" s="6" t="s">
        <v>252</v>
      </c>
      <c r="CA5" s="6" t="s">
        <v>253</v>
      </c>
      <c r="CB5" s="6" t="s">
        <v>254</v>
      </c>
      <c r="CC5" s="6" t="s">
        <v>255</v>
      </c>
      <c r="CD5" s="6" t="s">
        <v>162</v>
      </c>
      <c r="CE5" s="6" t="s">
        <v>256</v>
      </c>
      <c r="CF5" s="6" t="s">
        <v>257</v>
      </c>
      <c r="CG5" s="6" t="s">
        <v>258</v>
      </c>
      <c r="CH5" s="6">
        <v>14</v>
      </c>
      <c r="CI5" s="6">
        <v>16</v>
      </c>
      <c r="CJ5" s="6">
        <v>8</v>
      </c>
      <c r="CK5" s="6">
        <v>13</v>
      </c>
      <c r="CL5" s="6">
        <v>6</v>
      </c>
      <c r="CM5" s="6">
        <v>13</v>
      </c>
      <c r="CN5" s="6">
        <v>22</v>
      </c>
      <c r="CO5" s="6">
        <v>14</v>
      </c>
      <c r="CP5" s="6">
        <v>40</v>
      </c>
      <c r="CQ5" s="6">
        <v>27</v>
      </c>
      <c r="CR5" s="6">
        <v>1108</v>
      </c>
      <c r="CS5" s="6">
        <v>1994</v>
      </c>
      <c r="CT5" s="6">
        <v>1291</v>
      </c>
      <c r="CU5" s="6">
        <v>1980</v>
      </c>
      <c r="CV5" s="6">
        <v>29</v>
      </c>
      <c r="CW5" s="6">
        <v>29</v>
      </c>
      <c r="CX5" s="6">
        <v>72</v>
      </c>
      <c r="CY5" s="6">
        <v>42</v>
      </c>
      <c r="CZ5" s="6">
        <v>70</v>
      </c>
      <c r="DA5" s="6">
        <v>44</v>
      </c>
      <c r="DB5" s="6">
        <v>26</v>
      </c>
    </row>
    <row r="6" spans="1:106" s="6" customFormat="1" x14ac:dyDescent="0.35">
      <c r="A6" s="6" t="s">
        <v>259</v>
      </c>
      <c r="B6" s="6" t="s">
        <v>133</v>
      </c>
      <c r="C6" s="6" t="s">
        <v>201</v>
      </c>
      <c r="E6" s="6" t="s">
        <v>142</v>
      </c>
      <c r="F6" s="6" t="s">
        <v>169</v>
      </c>
      <c r="G6" s="6" t="s">
        <v>260</v>
      </c>
      <c r="H6" s="6" t="s">
        <v>261</v>
      </c>
      <c r="I6" s="6" t="s">
        <v>262</v>
      </c>
      <c r="J6" s="6" t="s">
        <v>263</v>
      </c>
      <c r="K6" s="6" t="s">
        <v>264</v>
      </c>
      <c r="L6" s="6" t="s">
        <v>265</v>
      </c>
      <c r="M6" s="6" t="s">
        <v>259</v>
      </c>
      <c r="N6" s="6" t="s">
        <v>143</v>
      </c>
      <c r="O6" s="6" t="s">
        <v>143</v>
      </c>
      <c r="P6" s="6" t="s">
        <v>143</v>
      </c>
      <c r="Q6" s="6" t="s">
        <v>143</v>
      </c>
      <c r="R6" s="6">
        <v>43</v>
      </c>
      <c r="S6" s="6">
        <v>101</v>
      </c>
      <c r="T6" s="6">
        <v>23</v>
      </c>
      <c r="U6" s="6">
        <v>20</v>
      </c>
      <c r="V6" s="6">
        <v>94</v>
      </c>
      <c r="W6" s="6" t="s">
        <v>266</v>
      </c>
      <c r="X6" s="6" t="s">
        <v>267</v>
      </c>
      <c r="Y6" s="6" t="s">
        <v>268</v>
      </c>
      <c r="Z6" s="6" t="s">
        <v>269</v>
      </c>
      <c r="AA6" s="6">
        <v>80</v>
      </c>
      <c r="AB6" s="6">
        <v>56</v>
      </c>
      <c r="AC6" s="6">
        <v>57</v>
      </c>
      <c r="AD6" s="6">
        <v>37</v>
      </c>
      <c r="AE6" s="6">
        <v>47</v>
      </c>
      <c r="AF6" s="6">
        <v>36</v>
      </c>
      <c r="AG6" s="6">
        <v>51</v>
      </c>
      <c r="AH6" s="6">
        <v>52</v>
      </c>
      <c r="AI6" s="6">
        <v>38</v>
      </c>
      <c r="AJ6" s="6">
        <v>28</v>
      </c>
      <c r="AK6" s="6">
        <v>30</v>
      </c>
      <c r="AL6" s="6">
        <v>34</v>
      </c>
      <c r="AM6" s="6">
        <v>30</v>
      </c>
      <c r="AN6" s="6">
        <v>48</v>
      </c>
      <c r="AO6" s="6">
        <v>25</v>
      </c>
      <c r="AP6" s="6">
        <v>40</v>
      </c>
      <c r="AQ6" s="6">
        <v>5</v>
      </c>
      <c r="AR6" s="6">
        <v>8</v>
      </c>
      <c r="AS6" s="6">
        <v>8</v>
      </c>
      <c r="AT6" s="6">
        <v>21</v>
      </c>
      <c r="AU6" s="6">
        <v>18</v>
      </c>
      <c r="AV6" s="6">
        <v>9</v>
      </c>
      <c r="AW6" s="6">
        <v>3813</v>
      </c>
      <c r="AX6" s="6" t="s">
        <v>270</v>
      </c>
      <c r="AY6" s="6">
        <v>701</v>
      </c>
      <c r="AZ6" s="6" t="s">
        <v>271</v>
      </c>
      <c r="BA6" s="6">
        <v>2935</v>
      </c>
      <c r="BB6" s="6" t="s">
        <v>272</v>
      </c>
      <c r="BC6" s="6">
        <v>878</v>
      </c>
      <c r="BD6" s="6" t="s">
        <v>273</v>
      </c>
      <c r="BE6" s="6">
        <v>1712</v>
      </c>
      <c r="BF6" s="6" t="s">
        <v>274</v>
      </c>
      <c r="BG6" s="6">
        <v>2413</v>
      </c>
      <c r="BH6" s="6" t="s">
        <v>275</v>
      </c>
      <c r="BI6" s="6">
        <v>1353</v>
      </c>
      <c r="BJ6" s="6" t="s">
        <v>276</v>
      </c>
      <c r="BK6" s="6">
        <v>1185</v>
      </c>
      <c r="BL6" s="6" t="s">
        <v>277</v>
      </c>
      <c r="BM6" s="6">
        <v>168</v>
      </c>
      <c r="BN6" s="6" t="s">
        <v>278</v>
      </c>
      <c r="BY6" s="6" t="s">
        <v>279</v>
      </c>
      <c r="BZ6" s="6" t="s">
        <v>280</v>
      </c>
      <c r="CA6" s="6" t="s">
        <v>281</v>
      </c>
      <c r="CB6" s="6" t="s">
        <v>282</v>
      </c>
      <c r="CC6" s="6" t="s">
        <v>283</v>
      </c>
      <c r="CD6" s="6" t="s">
        <v>162</v>
      </c>
      <c r="CE6" s="6" t="s">
        <v>284</v>
      </c>
      <c r="CF6" s="6" t="s">
        <v>285</v>
      </c>
      <c r="CG6" s="6" t="s">
        <v>286</v>
      </c>
      <c r="CH6" s="6">
        <v>13</v>
      </c>
      <c r="CI6" s="6">
        <v>25</v>
      </c>
      <c r="CJ6" s="6">
        <v>12</v>
      </c>
      <c r="CK6" s="6">
        <v>25</v>
      </c>
      <c r="CL6" s="6">
        <v>12</v>
      </c>
      <c r="CM6" s="6">
        <v>11</v>
      </c>
      <c r="CN6" s="6">
        <v>26</v>
      </c>
      <c r="CO6" s="6">
        <v>14</v>
      </c>
      <c r="CP6" s="6">
        <v>20</v>
      </c>
      <c r="CQ6" s="6">
        <v>-5</v>
      </c>
      <c r="CR6" s="6">
        <v>1730</v>
      </c>
      <c r="CS6" s="6">
        <v>138</v>
      </c>
      <c r="CT6" s="6">
        <v>2318</v>
      </c>
      <c r="CU6" s="6">
        <v>143</v>
      </c>
      <c r="CV6" s="6">
        <v>2</v>
      </c>
      <c r="CW6" s="6">
        <v>55</v>
      </c>
      <c r="CX6" s="6">
        <v>46</v>
      </c>
      <c r="CY6" s="6">
        <v>8</v>
      </c>
      <c r="CZ6" s="6">
        <v>48</v>
      </c>
      <c r="DA6" s="6">
        <v>8</v>
      </c>
      <c r="DB6" s="6">
        <v>40</v>
      </c>
    </row>
    <row r="7" spans="1:106" s="6" customFormat="1" x14ac:dyDescent="0.35">
      <c r="A7" s="6" t="s">
        <v>287</v>
      </c>
      <c r="B7" s="6" t="s">
        <v>167</v>
      </c>
      <c r="C7" s="6" t="s">
        <v>201</v>
      </c>
      <c r="E7" s="6" t="s">
        <v>288</v>
      </c>
      <c r="F7" s="6" t="s">
        <v>289</v>
      </c>
      <c r="G7" s="6" t="s">
        <v>290</v>
      </c>
      <c r="H7" s="6" t="s">
        <v>291</v>
      </c>
      <c r="I7" s="6" t="s">
        <v>264</v>
      </c>
      <c r="J7" s="6" t="s">
        <v>292</v>
      </c>
      <c r="K7" s="6" t="s">
        <v>293</v>
      </c>
      <c r="L7" s="6" t="s">
        <v>294</v>
      </c>
      <c r="M7" s="6" t="s">
        <v>287</v>
      </c>
      <c r="N7" s="6" t="s">
        <v>143</v>
      </c>
      <c r="O7" s="6" t="s">
        <v>143</v>
      </c>
      <c r="P7" s="6" t="s">
        <v>143</v>
      </c>
      <c r="Q7" s="6" t="s">
        <v>143</v>
      </c>
      <c r="R7" s="6">
        <v>43</v>
      </c>
      <c r="S7" s="6">
        <v>100</v>
      </c>
      <c r="T7" s="6">
        <v>22</v>
      </c>
      <c r="U7" s="6">
        <v>22</v>
      </c>
      <c r="V7" s="6">
        <v>94</v>
      </c>
      <c r="W7" s="6" t="s">
        <v>295</v>
      </c>
      <c r="X7" s="6" t="s">
        <v>296</v>
      </c>
      <c r="Y7" s="6" t="s">
        <v>297</v>
      </c>
      <c r="Z7" s="6" t="s">
        <v>298</v>
      </c>
      <c r="AA7" s="6">
        <v>79</v>
      </c>
      <c r="AB7" s="6">
        <v>57</v>
      </c>
      <c r="AC7" s="6">
        <v>57</v>
      </c>
      <c r="AD7" s="6">
        <v>37</v>
      </c>
      <c r="AE7" s="6">
        <v>53</v>
      </c>
      <c r="AF7" s="6">
        <v>35</v>
      </c>
      <c r="AG7" s="6">
        <v>54</v>
      </c>
      <c r="AH7" s="6">
        <v>58</v>
      </c>
      <c r="AI7" s="6">
        <v>40</v>
      </c>
      <c r="AJ7" s="6">
        <v>34</v>
      </c>
      <c r="AK7" s="6">
        <v>36</v>
      </c>
      <c r="AL7" s="6">
        <v>41</v>
      </c>
      <c r="AM7" s="6">
        <v>26</v>
      </c>
      <c r="AN7" s="6">
        <v>55</v>
      </c>
      <c r="AO7" s="6">
        <v>26</v>
      </c>
      <c r="AP7" s="6">
        <v>42</v>
      </c>
      <c r="AQ7" s="6">
        <v>0</v>
      </c>
      <c r="AR7" s="6">
        <v>13</v>
      </c>
      <c r="AS7" s="6">
        <v>1</v>
      </c>
      <c r="AT7" s="6">
        <v>18</v>
      </c>
      <c r="AU7" s="6">
        <v>17</v>
      </c>
      <c r="AV7" s="6">
        <v>13</v>
      </c>
      <c r="AW7" s="6">
        <v>4082</v>
      </c>
      <c r="AX7" s="6" t="s">
        <v>299</v>
      </c>
      <c r="AY7" s="6">
        <v>619</v>
      </c>
      <c r="AZ7" s="6" t="s">
        <v>300</v>
      </c>
      <c r="BA7" s="6">
        <v>3260</v>
      </c>
      <c r="BB7" s="6" t="s">
        <v>301</v>
      </c>
      <c r="BC7" s="6">
        <v>822</v>
      </c>
      <c r="BD7" s="6" t="s">
        <v>302</v>
      </c>
      <c r="BE7" s="6">
        <v>1949</v>
      </c>
      <c r="BF7" s="6" t="s">
        <v>303</v>
      </c>
      <c r="BG7" s="6">
        <v>2568</v>
      </c>
      <c r="BH7" s="6" t="s">
        <v>304</v>
      </c>
      <c r="BI7" s="6">
        <v>1461</v>
      </c>
      <c r="BJ7" s="6" t="s">
        <v>305</v>
      </c>
      <c r="BK7" s="6">
        <v>1271</v>
      </c>
      <c r="BL7" s="6" t="s">
        <v>306</v>
      </c>
      <c r="BM7" s="6">
        <v>190</v>
      </c>
      <c r="BN7" s="6" t="s">
        <v>307</v>
      </c>
      <c r="BO7" s="6">
        <v>275</v>
      </c>
      <c r="BP7" s="6">
        <v>493</v>
      </c>
      <c r="BQ7" s="6">
        <v>373</v>
      </c>
      <c r="BR7" s="6" t="s">
        <v>190</v>
      </c>
      <c r="BS7" s="6">
        <v>213</v>
      </c>
      <c r="BT7" s="6" t="s">
        <v>191</v>
      </c>
      <c r="BU7" s="6">
        <v>533</v>
      </c>
      <c r="BV7" s="6" t="s">
        <v>308</v>
      </c>
      <c r="BW7" s="6" t="s">
        <v>309</v>
      </c>
      <c r="BX7" s="6">
        <v>0</v>
      </c>
      <c r="BY7" s="6" t="s">
        <v>310</v>
      </c>
      <c r="BZ7" s="6" t="s">
        <v>311</v>
      </c>
      <c r="CA7" s="6" t="s">
        <v>312</v>
      </c>
      <c r="CB7" s="6" t="s">
        <v>313</v>
      </c>
      <c r="CC7" s="6" t="s">
        <v>314</v>
      </c>
      <c r="CD7" s="6" t="s">
        <v>162</v>
      </c>
      <c r="CE7" s="6" t="s">
        <v>315</v>
      </c>
      <c r="CF7" s="6" t="s">
        <v>316</v>
      </c>
      <c r="CG7" s="6" t="s">
        <v>317</v>
      </c>
      <c r="CH7" s="6">
        <v>21</v>
      </c>
      <c r="CI7" s="6">
        <v>18</v>
      </c>
      <c r="CJ7" s="6">
        <v>21</v>
      </c>
      <c r="CK7" s="6">
        <v>20</v>
      </c>
      <c r="CL7" s="6">
        <v>-1</v>
      </c>
      <c r="CM7" s="6">
        <v>-1</v>
      </c>
      <c r="CN7" s="6">
        <v>27</v>
      </c>
      <c r="CO7" s="6">
        <v>6</v>
      </c>
      <c r="CP7" s="6">
        <v>26</v>
      </c>
      <c r="CQ7" s="6">
        <v>6</v>
      </c>
      <c r="CR7" s="6">
        <v>1848</v>
      </c>
      <c r="CS7" s="6">
        <v>159</v>
      </c>
      <c r="CT7" s="6">
        <v>2460</v>
      </c>
      <c r="CU7" s="6">
        <v>134</v>
      </c>
      <c r="CV7" s="6">
        <v>2</v>
      </c>
      <c r="CW7" s="6">
        <v>55</v>
      </c>
      <c r="CX7" s="6">
        <v>53</v>
      </c>
      <c r="CY7" s="6">
        <v>14</v>
      </c>
      <c r="CZ7" s="6">
        <v>54</v>
      </c>
      <c r="DA7" s="6">
        <v>14</v>
      </c>
      <c r="DB7" s="6">
        <v>40</v>
      </c>
    </row>
    <row r="8" spans="1:106" s="6" customFormat="1" x14ac:dyDescent="0.35">
      <c r="A8" s="6" t="s">
        <v>318</v>
      </c>
      <c r="B8" s="6" t="s">
        <v>133</v>
      </c>
      <c r="C8" s="6" t="s">
        <v>201</v>
      </c>
      <c r="E8" s="6" t="s">
        <v>319</v>
      </c>
      <c r="F8" s="6" t="s">
        <v>169</v>
      </c>
      <c r="G8" s="6" t="s">
        <v>320</v>
      </c>
      <c r="H8" s="6" t="s">
        <v>321</v>
      </c>
      <c r="I8" s="6" t="s">
        <v>322</v>
      </c>
      <c r="J8" s="6" t="s">
        <v>323</v>
      </c>
      <c r="K8" s="6" t="s">
        <v>324</v>
      </c>
      <c r="L8" s="6" t="s">
        <v>325</v>
      </c>
      <c r="M8" s="6" t="s">
        <v>318</v>
      </c>
      <c r="N8" s="6">
        <v>50</v>
      </c>
      <c r="O8" s="6">
        <v>97</v>
      </c>
      <c r="P8" s="6">
        <v>15</v>
      </c>
      <c r="Q8" s="6" t="s">
        <v>326</v>
      </c>
      <c r="R8" s="6">
        <v>15</v>
      </c>
      <c r="S8" s="6">
        <v>94</v>
      </c>
      <c r="T8" s="6">
        <v>21</v>
      </c>
      <c r="U8" s="6">
        <v>21</v>
      </c>
      <c r="V8" s="6">
        <v>132</v>
      </c>
      <c r="W8" s="6" t="s">
        <v>327</v>
      </c>
      <c r="X8" s="6" t="s">
        <v>328</v>
      </c>
      <c r="Y8" s="6" t="s">
        <v>329</v>
      </c>
      <c r="Z8" s="6" t="s">
        <v>330</v>
      </c>
      <c r="AA8" s="6">
        <v>100</v>
      </c>
      <c r="AB8" s="6">
        <v>55</v>
      </c>
      <c r="AC8" s="6">
        <v>79</v>
      </c>
      <c r="AD8" s="6">
        <v>53</v>
      </c>
      <c r="AE8" s="6">
        <v>49</v>
      </c>
      <c r="AF8" s="6">
        <v>43</v>
      </c>
      <c r="AG8" s="6">
        <v>52</v>
      </c>
      <c r="AH8" s="6">
        <v>50</v>
      </c>
      <c r="AI8" s="6">
        <v>22</v>
      </c>
      <c r="AJ8" s="6">
        <v>17</v>
      </c>
      <c r="AK8" s="6">
        <v>21</v>
      </c>
      <c r="AL8" s="6">
        <v>22</v>
      </c>
      <c r="AM8" s="6">
        <v>36</v>
      </c>
      <c r="AN8" s="6">
        <v>50</v>
      </c>
      <c r="AO8" s="6">
        <v>17</v>
      </c>
      <c r="AP8" s="6">
        <v>24</v>
      </c>
      <c r="AQ8" s="6">
        <v>19</v>
      </c>
      <c r="AR8" s="6">
        <v>26</v>
      </c>
      <c r="AS8" s="6">
        <v>26</v>
      </c>
      <c r="AT8" s="6">
        <v>31</v>
      </c>
      <c r="AU8" s="6">
        <v>28</v>
      </c>
      <c r="AV8" s="6">
        <v>27</v>
      </c>
      <c r="AW8" s="6">
        <v>5668</v>
      </c>
      <c r="AX8" s="6" t="s">
        <v>331</v>
      </c>
      <c r="AY8" s="6">
        <v>2045</v>
      </c>
      <c r="AZ8" s="6" t="s">
        <v>332</v>
      </c>
      <c r="BA8" s="6">
        <v>3084</v>
      </c>
      <c r="BB8" s="6" t="s">
        <v>333</v>
      </c>
      <c r="BC8" s="6">
        <v>2584</v>
      </c>
      <c r="BD8" s="6" t="s">
        <v>334</v>
      </c>
      <c r="BE8" s="6">
        <v>1521</v>
      </c>
      <c r="BF8" s="6" t="s">
        <v>335</v>
      </c>
      <c r="BG8" s="6">
        <v>3563</v>
      </c>
      <c r="BH8" s="6" t="s">
        <v>336</v>
      </c>
      <c r="BI8" s="6">
        <v>2056</v>
      </c>
      <c r="BJ8" s="6" t="s">
        <v>337</v>
      </c>
      <c r="BK8" s="6">
        <v>1545</v>
      </c>
      <c r="BL8" s="6" t="s">
        <v>338</v>
      </c>
      <c r="BM8" s="6">
        <v>490</v>
      </c>
      <c r="BN8" s="6" t="s">
        <v>339</v>
      </c>
      <c r="BY8" s="6" t="s">
        <v>340</v>
      </c>
      <c r="BZ8" s="6" t="s">
        <v>341</v>
      </c>
      <c r="CA8" s="6" t="s">
        <v>342</v>
      </c>
      <c r="CB8" s="6" t="s">
        <v>343</v>
      </c>
      <c r="CC8" s="6" t="s">
        <v>344</v>
      </c>
      <c r="CD8" s="6" t="s">
        <v>162</v>
      </c>
      <c r="CE8" s="6" t="s">
        <v>345</v>
      </c>
      <c r="CF8" s="6" t="s">
        <v>346</v>
      </c>
      <c r="CG8" s="6" t="s">
        <v>347</v>
      </c>
      <c r="CH8" s="6">
        <v>6</v>
      </c>
      <c r="CI8" s="6">
        <v>12</v>
      </c>
      <c r="CJ8" s="6">
        <v>8</v>
      </c>
      <c r="CK8" s="6">
        <v>11</v>
      </c>
      <c r="CL8" s="6">
        <v>9</v>
      </c>
      <c r="CM8" s="6">
        <v>6</v>
      </c>
      <c r="CN8" s="6">
        <v>18</v>
      </c>
      <c r="CO8" s="6">
        <v>10</v>
      </c>
      <c r="CP8" s="6">
        <v>28</v>
      </c>
      <c r="CQ8" s="6">
        <v>17</v>
      </c>
      <c r="CR8" s="6">
        <v>1742</v>
      </c>
      <c r="CS8" s="6">
        <v>1358</v>
      </c>
      <c r="CT8" s="6">
        <v>2149</v>
      </c>
      <c r="CU8" s="6">
        <v>1362</v>
      </c>
      <c r="CV8" s="6">
        <v>28</v>
      </c>
      <c r="CW8" s="6">
        <v>51</v>
      </c>
      <c r="CX8" s="6">
        <v>51</v>
      </c>
      <c r="CY8" s="6">
        <v>33</v>
      </c>
      <c r="CZ8" s="6">
        <v>52</v>
      </c>
      <c r="DA8" s="6">
        <v>33</v>
      </c>
      <c r="DB8" s="6">
        <v>19</v>
      </c>
    </row>
    <row r="9" spans="1:106" s="6" customFormat="1" x14ac:dyDescent="0.35">
      <c r="A9" s="6" t="s">
        <v>348</v>
      </c>
      <c r="B9" s="6" t="s">
        <v>167</v>
      </c>
      <c r="C9" s="6" t="s">
        <v>201</v>
      </c>
      <c r="E9" s="6" t="s">
        <v>291</v>
      </c>
      <c r="F9" s="6" t="s">
        <v>349</v>
      </c>
      <c r="G9" s="6" t="s">
        <v>350</v>
      </c>
      <c r="H9" s="6" t="s">
        <v>351</v>
      </c>
      <c r="I9" s="6" t="s">
        <v>319</v>
      </c>
      <c r="J9" s="6" t="s">
        <v>350</v>
      </c>
      <c r="K9" s="6" t="s">
        <v>352</v>
      </c>
      <c r="L9" s="6" t="s">
        <v>353</v>
      </c>
      <c r="M9" s="6" t="s">
        <v>348</v>
      </c>
      <c r="N9" s="6">
        <v>59</v>
      </c>
      <c r="O9" s="6">
        <v>88</v>
      </c>
      <c r="P9" s="6">
        <v>8</v>
      </c>
      <c r="Q9" s="6" t="s">
        <v>354</v>
      </c>
      <c r="R9" s="6">
        <v>36</v>
      </c>
      <c r="S9" s="6">
        <v>89</v>
      </c>
      <c r="T9" s="6">
        <v>22</v>
      </c>
      <c r="U9" s="6">
        <v>21</v>
      </c>
      <c r="V9" s="6">
        <v>111</v>
      </c>
      <c r="W9" s="6" t="s">
        <v>355</v>
      </c>
      <c r="X9" s="6" t="s">
        <v>356</v>
      </c>
      <c r="Y9" s="6" t="s">
        <v>357</v>
      </c>
      <c r="Z9" s="6" t="s">
        <v>358</v>
      </c>
      <c r="AA9" s="6">
        <v>75</v>
      </c>
      <c r="AB9" s="6">
        <v>47</v>
      </c>
      <c r="AC9" s="6">
        <v>53</v>
      </c>
      <c r="AD9" s="6">
        <v>58</v>
      </c>
      <c r="AE9" s="6">
        <v>46</v>
      </c>
      <c r="AF9" s="6">
        <v>39</v>
      </c>
      <c r="AG9" s="6">
        <v>47</v>
      </c>
      <c r="AH9" s="6">
        <v>48</v>
      </c>
      <c r="AI9" s="6">
        <v>22</v>
      </c>
      <c r="AJ9" s="6">
        <v>17</v>
      </c>
      <c r="AK9" s="6">
        <v>28</v>
      </c>
      <c r="AL9" s="6">
        <v>30</v>
      </c>
      <c r="AM9" s="6">
        <v>35</v>
      </c>
      <c r="AN9" s="6">
        <v>46</v>
      </c>
      <c r="AO9" s="6">
        <v>20</v>
      </c>
      <c r="AP9" s="6">
        <v>22</v>
      </c>
      <c r="AQ9" s="6">
        <v>15</v>
      </c>
      <c r="AR9" s="6">
        <v>24</v>
      </c>
      <c r="AS9" s="6">
        <v>22</v>
      </c>
      <c r="AT9" s="6">
        <v>19</v>
      </c>
      <c r="AU9" s="6">
        <v>18</v>
      </c>
      <c r="AV9" s="6">
        <v>24</v>
      </c>
      <c r="AW9" s="6">
        <v>4475</v>
      </c>
      <c r="AX9" s="6" t="s">
        <v>359</v>
      </c>
      <c r="AY9" s="6">
        <v>1015</v>
      </c>
      <c r="AZ9" s="6" t="s">
        <v>360</v>
      </c>
      <c r="BA9" s="6">
        <v>2976</v>
      </c>
      <c r="BB9" s="6" t="s">
        <v>361</v>
      </c>
      <c r="BC9" s="6">
        <v>1529</v>
      </c>
      <c r="BD9" s="6" t="s">
        <v>362</v>
      </c>
      <c r="BE9" s="6">
        <v>1206</v>
      </c>
      <c r="BF9" s="6" t="s">
        <v>363</v>
      </c>
      <c r="BG9" s="6">
        <v>2191</v>
      </c>
      <c r="BH9" s="6" t="s">
        <v>364</v>
      </c>
      <c r="BI9" s="6">
        <v>2238</v>
      </c>
      <c r="BJ9" s="6" t="s">
        <v>365</v>
      </c>
      <c r="BK9" s="6">
        <v>1748</v>
      </c>
      <c r="BL9" s="6" t="s">
        <v>366</v>
      </c>
      <c r="BM9" s="6">
        <v>490</v>
      </c>
      <c r="BN9" s="6" t="s">
        <v>367</v>
      </c>
      <c r="BO9" s="6">
        <v>193</v>
      </c>
      <c r="BP9" s="6">
        <v>442</v>
      </c>
      <c r="BQ9" s="6">
        <v>319</v>
      </c>
      <c r="BR9" s="6" t="s">
        <v>190</v>
      </c>
      <c r="BS9" s="6">
        <v>169</v>
      </c>
      <c r="BT9" s="6" t="s">
        <v>191</v>
      </c>
      <c r="BU9" s="6">
        <v>469</v>
      </c>
      <c r="BV9" s="6" t="s">
        <v>308</v>
      </c>
      <c r="BW9" s="6" t="s">
        <v>309</v>
      </c>
      <c r="BX9" s="6">
        <v>0</v>
      </c>
      <c r="BY9" s="6" t="s">
        <v>368</v>
      </c>
      <c r="BZ9" s="6" t="s">
        <v>369</v>
      </c>
      <c r="CA9" s="6" t="s">
        <v>370</v>
      </c>
      <c r="CB9" s="6" t="s">
        <v>371</v>
      </c>
      <c r="CC9" s="6" t="s">
        <v>372</v>
      </c>
      <c r="CD9" s="6" t="s">
        <v>162</v>
      </c>
      <c r="CE9" s="6" t="s">
        <v>373</v>
      </c>
      <c r="CF9" s="6" t="s">
        <v>374</v>
      </c>
      <c r="CG9" s="6" t="s">
        <v>375</v>
      </c>
      <c r="CH9" s="6">
        <v>15</v>
      </c>
      <c r="CI9" s="6">
        <v>12</v>
      </c>
      <c r="CJ9" s="6">
        <v>12</v>
      </c>
      <c r="CK9" s="6">
        <v>11</v>
      </c>
      <c r="CL9" s="6">
        <v>9</v>
      </c>
      <c r="CM9" s="6">
        <v>11</v>
      </c>
      <c r="CN9" s="6">
        <v>19</v>
      </c>
      <c r="CO9" s="6">
        <v>7</v>
      </c>
      <c r="CP9" s="6">
        <v>27</v>
      </c>
      <c r="CQ9" s="6">
        <v>16</v>
      </c>
      <c r="CR9" s="6">
        <v>649</v>
      </c>
      <c r="CS9" s="6">
        <v>1316</v>
      </c>
      <c r="CT9" s="6">
        <v>853</v>
      </c>
      <c r="CU9" s="6">
        <v>1291</v>
      </c>
      <c r="CV9" s="6">
        <v>28</v>
      </c>
      <c r="CW9" s="6">
        <v>25</v>
      </c>
      <c r="CX9" s="6">
        <v>48</v>
      </c>
      <c r="CY9" s="6">
        <v>21</v>
      </c>
      <c r="CZ9" s="6">
        <v>47</v>
      </c>
      <c r="DA9" s="6">
        <v>19</v>
      </c>
      <c r="DB9" s="6">
        <v>28</v>
      </c>
    </row>
    <row r="10" spans="1:106" s="6" customFormat="1" x14ac:dyDescent="0.35">
      <c r="A10" s="6" t="s">
        <v>376</v>
      </c>
      <c r="B10" s="6" t="s">
        <v>133</v>
      </c>
      <c r="C10" s="6" t="s">
        <v>134</v>
      </c>
      <c r="E10" s="6" t="s">
        <v>204</v>
      </c>
      <c r="F10" s="6" t="s">
        <v>377</v>
      </c>
      <c r="G10" s="6" t="s">
        <v>353</v>
      </c>
      <c r="H10" s="6" t="s">
        <v>378</v>
      </c>
      <c r="I10" s="6" t="s">
        <v>379</v>
      </c>
      <c r="J10" s="6" t="s">
        <v>380</v>
      </c>
      <c r="K10" s="6" t="s">
        <v>381</v>
      </c>
      <c r="L10" s="6" t="s">
        <v>382</v>
      </c>
      <c r="M10" s="6" t="s">
        <v>376</v>
      </c>
      <c r="N10" s="6" t="s">
        <v>143</v>
      </c>
      <c r="O10" s="6" t="s">
        <v>143</v>
      </c>
      <c r="P10" s="6" t="s">
        <v>143</v>
      </c>
      <c r="Q10" s="6" t="s">
        <v>143</v>
      </c>
      <c r="R10" s="6">
        <v>11</v>
      </c>
      <c r="S10" s="6">
        <v>129</v>
      </c>
      <c r="T10" s="6">
        <v>20</v>
      </c>
      <c r="U10" s="6">
        <v>21</v>
      </c>
      <c r="V10" s="6">
        <v>152</v>
      </c>
      <c r="W10" s="6" t="s">
        <v>383</v>
      </c>
      <c r="X10" s="6" t="s">
        <v>384</v>
      </c>
      <c r="Y10" s="6" t="s">
        <v>385</v>
      </c>
      <c r="Z10" s="6" t="s">
        <v>386</v>
      </c>
      <c r="AA10" s="6">
        <v>120</v>
      </c>
      <c r="AB10" s="6">
        <v>54</v>
      </c>
      <c r="AC10" s="6">
        <v>98</v>
      </c>
      <c r="AD10" s="6">
        <v>52</v>
      </c>
      <c r="AE10" s="6">
        <v>49</v>
      </c>
      <c r="AF10" s="6">
        <v>50</v>
      </c>
      <c r="AG10" s="6">
        <v>52</v>
      </c>
      <c r="AH10" s="6">
        <v>47</v>
      </c>
      <c r="AI10" s="6">
        <v>19</v>
      </c>
      <c r="AJ10" s="6">
        <v>21</v>
      </c>
      <c r="AK10" s="6">
        <v>25</v>
      </c>
      <c r="AL10" s="6">
        <v>20</v>
      </c>
      <c r="AM10" s="6">
        <v>45</v>
      </c>
      <c r="AN10" s="6">
        <v>48</v>
      </c>
      <c r="AO10" s="6">
        <v>15</v>
      </c>
      <c r="AP10" s="6">
        <v>18</v>
      </c>
      <c r="AQ10" s="6">
        <v>30</v>
      </c>
      <c r="AR10" s="6">
        <v>30</v>
      </c>
      <c r="AS10" s="6">
        <v>29</v>
      </c>
      <c r="AT10" s="6">
        <v>27</v>
      </c>
      <c r="AU10" s="6">
        <v>27</v>
      </c>
      <c r="AV10" s="6">
        <v>27</v>
      </c>
      <c r="AW10" s="6">
        <v>7270</v>
      </c>
      <c r="AX10" s="6" t="s">
        <v>387</v>
      </c>
      <c r="AY10" s="6">
        <v>2770</v>
      </c>
      <c r="AZ10" s="6" t="s">
        <v>388</v>
      </c>
      <c r="BA10" s="6">
        <v>3700</v>
      </c>
      <c r="BB10" s="6" t="s">
        <v>389</v>
      </c>
      <c r="BC10" s="6">
        <v>3572</v>
      </c>
      <c r="BD10" s="6" t="s">
        <v>390</v>
      </c>
      <c r="BE10" s="6">
        <v>2018</v>
      </c>
      <c r="BF10" s="6" t="s">
        <v>391</v>
      </c>
      <c r="BG10" s="6">
        <v>4696</v>
      </c>
      <c r="BH10" s="6" t="s">
        <v>392</v>
      </c>
      <c r="BI10" s="6">
        <v>2104</v>
      </c>
      <c r="BJ10" s="6" t="s">
        <v>393</v>
      </c>
      <c r="BK10" s="6">
        <v>1653</v>
      </c>
      <c r="BL10" s="6" t="s">
        <v>394</v>
      </c>
      <c r="BM10" s="6">
        <v>773</v>
      </c>
      <c r="BN10" s="6" t="s">
        <v>395</v>
      </c>
      <c r="BY10" s="6" t="s">
        <v>396</v>
      </c>
      <c r="BZ10" s="6" t="s">
        <v>397</v>
      </c>
      <c r="CA10" s="6" t="s">
        <v>398</v>
      </c>
      <c r="CB10" s="6" t="s">
        <v>399</v>
      </c>
      <c r="CC10" s="6" t="s">
        <v>400</v>
      </c>
      <c r="CD10" s="6" t="s">
        <v>162</v>
      </c>
      <c r="CE10" s="6" t="s">
        <v>401</v>
      </c>
      <c r="CF10" s="6" t="s">
        <v>402</v>
      </c>
      <c r="CG10" s="6" t="s">
        <v>403</v>
      </c>
      <c r="CH10" s="6">
        <v>11</v>
      </c>
      <c r="CI10" s="6">
        <v>11</v>
      </c>
      <c r="CJ10" s="6">
        <v>5</v>
      </c>
      <c r="CK10" s="6">
        <v>14</v>
      </c>
      <c r="CL10" s="6">
        <v>5</v>
      </c>
      <c r="CM10" s="6">
        <v>8</v>
      </c>
      <c r="CN10" s="6">
        <v>16</v>
      </c>
      <c r="CO10" s="6">
        <v>10</v>
      </c>
      <c r="CP10" s="6">
        <v>31</v>
      </c>
      <c r="CQ10" s="6">
        <v>19</v>
      </c>
      <c r="CR10" s="6">
        <v>1272</v>
      </c>
      <c r="CS10" s="6">
        <v>2867</v>
      </c>
      <c r="CT10" s="6">
        <v>1734</v>
      </c>
      <c r="CU10" s="6">
        <v>2901</v>
      </c>
      <c r="CV10" s="6">
        <v>60</v>
      </c>
      <c r="CW10" s="6">
        <v>38</v>
      </c>
      <c r="CX10" s="6">
        <v>48</v>
      </c>
      <c r="CY10" s="6">
        <v>31</v>
      </c>
      <c r="CZ10" s="6">
        <v>52</v>
      </c>
      <c r="DA10" s="6">
        <v>30</v>
      </c>
      <c r="DB10" s="6">
        <v>22</v>
      </c>
    </row>
    <row r="11" spans="1:106" s="6" customFormat="1" x14ac:dyDescent="0.35">
      <c r="A11" s="6" t="s">
        <v>404</v>
      </c>
      <c r="B11" s="6" t="s">
        <v>167</v>
      </c>
      <c r="C11" s="6" t="s">
        <v>134</v>
      </c>
      <c r="E11" s="6" t="s">
        <v>322</v>
      </c>
      <c r="F11" s="6" t="s">
        <v>405</v>
      </c>
      <c r="G11" s="6" t="s">
        <v>406</v>
      </c>
      <c r="H11" s="6" t="s">
        <v>138</v>
      </c>
      <c r="I11" s="6" t="s">
        <v>407</v>
      </c>
      <c r="J11" s="6" t="s">
        <v>408</v>
      </c>
      <c r="K11" s="6" t="s">
        <v>409</v>
      </c>
      <c r="L11" s="6" t="s">
        <v>410</v>
      </c>
      <c r="M11" s="6" t="s">
        <v>404</v>
      </c>
      <c r="N11" s="6" t="s">
        <v>143</v>
      </c>
      <c r="O11" s="6" t="s">
        <v>143</v>
      </c>
      <c r="P11" s="6" t="s">
        <v>143</v>
      </c>
      <c r="Q11" s="6" t="s">
        <v>143</v>
      </c>
      <c r="R11" s="6">
        <v>29</v>
      </c>
      <c r="S11" s="6">
        <v>108</v>
      </c>
      <c r="T11" s="6">
        <v>20</v>
      </c>
      <c r="U11" s="6">
        <v>19</v>
      </c>
      <c r="V11" s="6">
        <v>134</v>
      </c>
      <c r="W11" s="6" t="s">
        <v>411</v>
      </c>
      <c r="X11" s="6" t="s">
        <v>412</v>
      </c>
      <c r="Y11" s="6" t="s">
        <v>413</v>
      </c>
      <c r="Z11" s="6" t="s">
        <v>414</v>
      </c>
      <c r="AA11" s="6">
        <v>99</v>
      </c>
      <c r="AB11" s="6">
        <v>51</v>
      </c>
      <c r="AC11" s="6">
        <v>77</v>
      </c>
      <c r="AD11" s="6">
        <v>55</v>
      </c>
      <c r="AE11" s="6">
        <v>49</v>
      </c>
      <c r="AF11" s="6">
        <v>35</v>
      </c>
      <c r="AG11" s="6">
        <v>50</v>
      </c>
      <c r="AH11" s="6">
        <v>51</v>
      </c>
      <c r="AI11" s="6">
        <v>24</v>
      </c>
      <c r="AJ11" s="6">
        <v>15</v>
      </c>
      <c r="AK11" s="6">
        <v>21</v>
      </c>
      <c r="AL11" s="6">
        <v>29</v>
      </c>
      <c r="AM11" s="6">
        <v>27</v>
      </c>
      <c r="AN11" s="6">
        <v>51</v>
      </c>
      <c r="AO11" s="6">
        <v>13</v>
      </c>
      <c r="AP11" s="6">
        <v>24</v>
      </c>
      <c r="AQ11" s="6">
        <v>14</v>
      </c>
      <c r="AR11" s="6">
        <v>27</v>
      </c>
      <c r="AS11" s="6">
        <v>20</v>
      </c>
      <c r="AT11" s="6">
        <v>29</v>
      </c>
      <c r="AU11" s="6">
        <v>22</v>
      </c>
      <c r="AV11" s="6">
        <v>26</v>
      </c>
      <c r="AW11" s="6">
        <v>5714</v>
      </c>
      <c r="AX11" s="6" t="s">
        <v>415</v>
      </c>
      <c r="AY11" s="6">
        <v>1726</v>
      </c>
      <c r="AZ11" s="6" t="s">
        <v>416</v>
      </c>
      <c r="BA11" s="6">
        <v>3313</v>
      </c>
      <c r="BB11" s="6" t="s">
        <v>417</v>
      </c>
      <c r="BC11" s="6">
        <v>2408</v>
      </c>
      <c r="BD11" s="6" t="s">
        <v>418</v>
      </c>
      <c r="BE11" s="6">
        <v>1622</v>
      </c>
      <c r="BF11" s="6" t="s">
        <v>419</v>
      </c>
      <c r="BG11" s="6">
        <v>3194</v>
      </c>
      <c r="BH11" s="6" t="s">
        <v>420</v>
      </c>
      <c r="BI11" s="6">
        <v>2316</v>
      </c>
      <c r="BJ11" s="6" t="s">
        <v>421</v>
      </c>
      <c r="BK11" s="6">
        <v>1725</v>
      </c>
      <c r="BL11" s="6" t="s">
        <v>422</v>
      </c>
      <c r="BM11" s="6">
        <v>741</v>
      </c>
      <c r="BN11" s="6" t="s">
        <v>423</v>
      </c>
      <c r="BO11" s="6">
        <v>132</v>
      </c>
      <c r="BP11" s="6">
        <v>373</v>
      </c>
      <c r="BQ11" s="6">
        <v>252</v>
      </c>
      <c r="BR11" s="6" t="s">
        <v>191</v>
      </c>
      <c r="BS11" s="6">
        <v>392</v>
      </c>
      <c r="BT11" s="6" t="s">
        <v>190</v>
      </c>
      <c r="BU11" s="6">
        <v>112</v>
      </c>
      <c r="BV11" s="6" t="s">
        <v>162</v>
      </c>
      <c r="BW11" s="6">
        <v>143</v>
      </c>
      <c r="BX11" s="6">
        <v>31</v>
      </c>
      <c r="BY11" s="6" t="s">
        <v>424</v>
      </c>
      <c r="BZ11" s="6" t="s">
        <v>425</v>
      </c>
      <c r="CA11" s="6" t="s">
        <v>426</v>
      </c>
      <c r="CB11" s="6" t="s">
        <v>427</v>
      </c>
      <c r="CC11" s="6" t="s">
        <v>428</v>
      </c>
      <c r="CD11" s="6" t="s">
        <v>162</v>
      </c>
      <c r="CE11" s="6" t="s">
        <v>429</v>
      </c>
      <c r="CF11" s="6" t="s">
        <v>430</v>
      </c>
      <c r="CG11" s="6" t="s">
        <v>431</v>
      </c>
      <c r="CH11" s="6">
        <v>12</v>
      </c>
      <c r="CI11" s="6">
        <v>9</v>
      </c>
      <c r="CJ11" s="6">
        <v>9</v>
      </c>
      <c r="CK11" s="6">
        <v>11</v>
      </c>
      <c r="CL11" s="6">
        <v>4</v>
      </c>
      <c r="CM11" s="6">
        <v>4</v>
      </c>
      <c r="CN11" s="6">
        <v>29</v>
      </c>
      <c r="CO11" s="6">
        <v>16</v>
      </c>
      <c r="CP11" s="6">
        <v>18</v>
      </c>
      <c r="CQ11" s="6">
        <v>11</v>
      </c>
      <c r="CR11" s="6">
        <v>1273</v>
      </c>
      <c r="CS11" s="6">
        <v>2350</v>
      </c>
      <c r="CT11" s="6">
        <v>1256</v>
      </c>
      <c r="CU11" s="6">
        <v>1960</v>
      </c>
      <c r="CV11" s="6">
        <v>60</v>
      </c>
      <c r="CW11" s="6">
        <v>17</v>
      </c>
      <c r="CX11" s="6">
        <v>29</v>
      </c>
      <c r="CY11" s="6">
        <v>20</v>
      </c>
      <c r="CZ11" s="6">
        <v>33</v>
      </c>
      <c r="DA11" s="6">
        <v>16</v>
      </c>
      <c r="DB11" s="6">
        <v>21</v>
      </c>
    </row>
    <row r="12" spans="1:106" s="6" customFormat="1" x14ac:dyDescent="0.35">
      <c r="A12" s="6" t="s">
        <v>432</v>
      </c>
      <c r="B12" s="6" t="s">
        <v>133</v>
      </c>
      <c r="C12" s="6" t="s">
        <v>134</v>
      </c>
      <c r="E12" s="6" t="s">
        <v>433</v>
      </c>
      <c r="F12" s="6" t="s">
        <v>434</v>
      </c>
      <c r="G12" s="6" t="s">
        <v>435</v>
      </c>
      <c r="H12" s="6" t="s">
        <v>436</v>
      </c>
      <c r="I12" s="6" t="s">
        <v>142</v>
      </c>
      <c r="J12" s="6" t="s">
        <v>437</v>
      </c>
      <c r="K12" s="6" t="s">
        <v>438</v>
      </c>
      <c r="L12" s="6" t="s">
        <v>439</v>
      </c>
      <c r="M12" s="6" t="s">
        <v>432</v>
      </c>
      <c r="N12" s="6">
        <v>72</v>
      </c>
      <c r="O12" s="6">
        <v>86</v>
      </c>
      <c r="P12" s="6">
        <v>6</v>
      </c>
      <c r="Q12" s="6" t="s">
        <v>440</v>
      </c>
      <c r="R12" s="6">
        <v>32</v>
      </c>
      <c r="S12" s="6">
        <v>91</v>
      </c>
      <c r="T12" s="6">
        <v>22</v>
      </c>
      <c r="U12" s="6">
        <v>20</v>
      </c>
      <c r="V12" s="6">
        <v>126</v>
      </c>
      <c r="W12" s="6" t="s">
        <v>441</v>
      </c>
      <c r="X12" s="6" t="s">
        <v>442</v>
      </c>
      <c r="Y12" s="6" t="s">
        <v>443</v>
      </c>
      <c r="Z12" s="6" t="s">
        <v>444</v>
      </c>
      <c r="AA12" s="6">
        <v>81</v>
      </c>
      <c r="AB12" s="6">
        <v>42</v>
      </c>
      <c r="AC12" s="6">
        <v>59</v>
      </c>
      <c r="AD12" s="6">
        <v>67</v>
      </c>
      <c r="AE12" s="6">
        <v>35</v>
      </c>
      <c r="AF12" s="6">
        <v>33</v>
      </c>
      <c r="AG12" s="6">
        <v>33</v>
      </c>
      <c r="AH12" s="6">
        <v>35</v>
      </c>
      <c r="AI12" s="6">
        <v>16</v>
      </c>
      <c r="AJ12" s="6">
        <v>16</v>
      </c>
      <c r="AK12" s="6">
        <v>21</v>
      </c>
      <c r="AL12" s="6">
        <v>27</v>
      </c>
      <c r="AM12" s="6">
        <v>32</v>
      </c>
      <c r="AN12" s="6">
        <v>35</v>
      </c>
      <c r="AO12" s="6">
        <v>16</v>
      </c>
      <c r="AP12" s="6">
        <v>17</v>
      </c>
      <c r="AQ12" s="6">
        <v>16</v>
      </c>
      <c r="AR12" s="6">
        <v>18</v>
      </c>
      <c r="AS12" s="6">
        <v>-16</v>
      </c>
      <c r="AT12" s="6">
        <v>-21</v>
      </c>
      <c r="AU12" s="6">
        <v>-27</v>
      </c>
      <c r="AV12" s="6">
        <v>19</v>
      </c>
      <c r="AW12" s="6">
        <v>4414</v>
      </c>
      <c r="AX12" s="6" t="s">
        <v>445</v>
      </c>
      <c r="AY12" s="6">
        <v>722</v>
      </c>
      <c r="AZ12" s="6" t="s">
        <v>446</v>
      </c>
      <c r="BA12" s="6">
        <v>2814</v>
      </c>
      <c r="BB12" s="6" t="s">
        <v>447</v>
      </c>
      <c r="BC12" s="6">
        <v>1600</v>
      </c>
      <c r="BD12" s="6" t="s">
        <v>448</v>
      </c>
      <c r="BE12" s="6">
        <v>1184</v>
      </c>
      <c r="BF12" s="6" t="s">
        <v>449</v>
      </c>
      <c r="BG12" s="6">
        <v>1906</v>
      </c>
      <c r="BH12" s="6">
        <v>89</v>
      </c>
      <c r="BI12" s="6">
        <v>4414</v>
      </c>
      <c r="BJ12" s="6" t="s">
        <v>445</v>
      </c>
      <c r="BK12" s="6">
        <v>1614</v>
      </c>
      <c r="BL12" s="6" t="s">
        <v>450</v>
      </c>
      <c r="BM12" s="6">
        <v>859</v>
      </c>
      <c r="BN12" s="6" t="s">
        <v>451</v>
      </c>
      <c r="BY12" s="6" t="s">
        <v>452</v>
      </c>
      <c r="BZ12" s="6" t="s">
        <v>453</v>
      </c>
      <c r="CA12" s="6" t="s">
        <v>454</v>
      </c>
      <c r="CB12" s="6" t="s">
        <v>455</v>
      </c>
      <c r="CC12" s="6" t="s">
        <v>456</v>
      </c>
      <c r="CD12" s="6" t="s">
        <v>162</v>
      </c>
      <c r="CE12" s="6" t="s">
        <v>457</v>
      </c>
      <c r="CF12" s="6" t="s">
        <v>458</v>
      </c>
      <c r="CG12" s="6" t="s">
        <v>459</v>
      </c>
      <c r="CH12" s="6">
        <v>13</v>
      </c>
      <c r="CI12" s="6">
        <v>9</v>
      </c>
      <c r="CJ12" s="6">
        <v>8</v>
      </c>
      <c r="CK12" s="6">
        <v>10</v>
      </c>
      <c r="CL12" s="6">
        <v>12</v>
      </c>
      <c r="CM12" s="6">
        <v>12</v>
      </c>
      <c r="CN12" s="6">
        <v>15</v>
      </c>
      <c r="CO12" s="6">
        <v>7</v>
      </c>
      <c r="CP12" s="6">
        <v>20</v>
      </c>
      <c r="CQ12" s="6">
        <v>10</v>
      </c>
      <c r="CR12" s="6">
        <v>748</v>
      </c>
      <c r="CS12" s="6">
        <v>909</v>
      </c>
      <c r="CT12" s="6">
        <v>972</v>
      </c>
      <c r="CU12" s="6">
        <v>890</v>
      </c>
      <c r="CV12" s="6">
        <v>27</v>
      </c>
      <c r="CW12" s="6">
        <v>32</v>
      </c>
      <c r="CX12" s="6">
        <v>32</v>
      </c>
      <c r="CY12" s="6">
        <v>10</v>
      </c>
      <c r="CZ12" s="6">
        <v>33</v>
      </c>
      <c r="DA12" s="6">
        <v>11</v>
      </c>
      <c r="DB12" s="6">
        <v>22</v>
      </c>
    </row>
    <row r="13" spans="1:106" s="6" customFormat="1" x14ac:dyDescent="0.35">
      <c r="A13" s="6" t="s">
        <v>460</v>
      </c>
      <c r="B13" s="6" t="s">
        <v>167</v>
      </c>
      <c r="C13" s="6" t="s">
        <v>134</v>
      </c>
      <c r="D13" s="6">
        <v>69</v>
      </c>
      <c r="E13" s="6" t="s">
        <v>461</v>
      </c>
      <c r="F13" s="6" t="s">
        <v>462</v>
      </c>
      <c r="G13" s="6" t="s">
        <v>463</v>
      </c>
      <c r="H13" s="6" t="s">
        <v>464</v>
      </c>
      <c r="I13" s="6" t="s">
        <v>465</v>
      </c>
      <c r="J13" s="6" t="s">
        <v>466</v>
      </c>
      <c r="K13" s="6" t="s">
        <v>467</v>
      </c>
      <c r="L13" s="6" t="s">
        <v>468</v>
      </c>
      <c r="M13" s="6" t="s">
        <v>460</v>
      </c>
      <c r="N13" s="6">
        <v>75</v>
      </c>
      <c r="O13" s="6">
        <v>83</v>
      </c>
      <c r="P13" s="6">
        <v>7</v>
      </c>
      <c r="Q13" s="6" t="s">
        <v>469</v>
      </c>
      <c r="R13" s="6">
        <v>38</v>
      </c>
      <c r="S13" s="6">
        <v>96</v>
      </c>
      <c r="T13" s="6">
        <v>23</v>
      </c>
      <c r="U13" s="6">
        <v>22</v>
      </c>
      <c r="V13" s="6">
        <v>120</v>
      </c>
      <c r="W13" s="6" t="s">
        <v>470</v>
      </c>
      <c r="X13" s="6" t="s">
        <v>471</v>
      </c>
      <c r="Y13" s="6" t="s">
        <v>472</v>
      </c>
      <c r="Z13" s="6" t="s">
        <v>473</v>
      </c>
      <c r="AA13" s="6">
        <v>81</v>
      </c>
      <c r="AB13" s="6">
        <v>48</v>
      </c>
      <c r="AC13" s="6">
        <v>58</v>
      </c>
      <c r="AD13" s="6">
        <v>62</v>
      </c>
      <c r="AE13" s="6">
        <v>38</v>
      </c>
      <c r="AF13" s="6">
        <v>34</v>
      </c>
      <c r="AG13" s="6">
        <v>41</v>
      </c>
      <c r="AH13" s="6">
        <v>42</v>
      </c>
      <c r="AI13" s="6">
        <v>20</v>
      </c>
      <c r="AJ13" s="6">
        <v>0</v>
      </c>
      <c r="AK13" s="6">
        <v>0</v>
      </c>
      <c r="AL13" s="6">
        <v>0</v>
      </c>
      <c r="AM13" s="6">
        <v>30</v>
      </c>
      <c r="AN13" s="6">
        <v>41</v>
      </c>
      <c r="AO13" s="6">
        <v>0</v>
      </c>
      <c r="AP13" s="6">
        <v>0</v>
      </c>
      <c r="AQ13" s="6">
        <v>4</v>
      </c>
      <c r="AR13" s="6">
        <v>19</v>
      </c>
      <c r="AS13" s="6">
        <v>0</v>
      </c>
      <c r="AT13" s="6">
        <v>0</v>
      </c>
      <c r="AU13" s="6">
        <v>0</v>
      </c>
      <c r="AV13" s="6">
        <v>18</v>
      </c>
      <c r="AW13" s="6">
        <v>4488</v>
      </c>
      <c r="AX13" s="6" t="s">
        <v>474</v>
      </c>
      <c r="AY13" s="6">
        <v>645</v>
      </c>
      <c r="AZ13" s="6" t="s">
        <v>475</v>
      </c>
      <c r="BA13" s="6">
        <v>3064</v>
      </c>
      <c r="BB13" s="6" t="s">
        <v>476</v>
      </c>
      <c r="BC13" s="6">
        <v>1424</v>
      </c>
      <c r="BD13" s="6" t="s">
        <v>477</v>
      </c>
      <c r="BE13" s="6">
        <v>1444</v>
      </c>
      <c r="BF13" s="6" t="s">
        <v>478</v>
      </c>
      <c r="BG13" s="6">
        <v>2042</v>
      </c>
      <c r="BH13" s="6">
        <v>95</v>
      </c>
      <c r="BI13" s="6">
        <v>4488</v>
      </c>
      <c r="BJ13" s="6" t="s">
        <v>474</v>
      </c>
      <c r="BK13" s="6">
        <v>1599</v>
      </c>
      <c r="BL13" s="6" t="s">
        <v>474</v>
      </c>
      <c r="BM13" s="6">
        <v>759</v>
      </c>
      <c r="BN13" s="6" t="s">
        <v>479</v>
      </c>
      <c r="BO13" s="6">
        <v>211</v>
      </c>
      <c r="BP13" s="6">
        <v>460</v>
      </c>
      <c r="BQ13" s="6">
        <v>324</v>
      </c>
      <c r="BR13" s="6" t="s">
        <v>190</v>
      </c>
      <c r="BS13" s="6">
        <v>162</v>
      </c>
      <c r="BT13" s="6" t="s">
        <v>191</v>
      </c>
      <c r="BU13" s="6">
        <v>486</v>
      </c>
      <c r="BV13" s="6" t="s">
        <v>162</v>
      </c>
      <c r="BW13" s="6">
        <v>486</v>
      </c>
      <c r="BX13" s="6">
        <v>0</v>
      </c>
      <c r="BY13" s="6" t="s">
        <v>480</v>
      </c>
      <c r="BZ13" s="6" t="s">
        <v>481</v>
      </c>
      <c r="CA13" s="6" t="s">
        <v>482</v>
      </c>
      <c r="CB13" s="6" t="s">
        <v>483</v>
      </c>
      <c r="CC13" s="6" t="s">
        <v>484</v>
      </c>
      <c r="CD13" s="6" t="s">
        <v>162</v>
      </c>
      <c r="CE13" s="6" t="s">
        <v>485</v>
      </c>
      <c r="CF13" s="6" t="s">
        <v>486</v>
      </c>
      <c r="CG13" s="6" t="s">
        <v>487</v>
      </c>
      <c r="CH13" s="6">
        <v>16</v>
      </c>
      <c r="CI13" s="6">
        <v>14</v>
      </c>
      <c r="CJ13" s="6">
        <v>9</v>
      </c>
      <c r="CK13" s="6">
        <v>12</v>
      </c>
      <c r="CL13" s="6">
        <v>8</v>
      </c>
      <c r="CM13" s="6">
        <v>12</v>
      </c>
      <c r="CN13" s="6">
        <v>19</v>
      </c>
      <c r="CO13" s="6">
        <v>10</v>
      </c>
      <c r="CP13" s="6">
        <v>21</v>
      </c>
      <c r="CQ13" s="6">
        <v>9</v>
      </c>
      <c r="CR13" s="6">
        <v>792</v>
      </c>
      <c r="CS13" s="6">
        <v>1148</v>
      </c>
      <c r="CT13" s="6">
        <v>967</v>
      </c>
      <c r="CU13" s="6">
        <v>1078</v>
      </c>
      <c r="CV13" s="6">
        <v>27</v>
      </c>
      <c r="CW13" s="6">
        <v>31</v>
      </c>
      <c r="CX13" s="6">
        <v>42</v>
      </c>
      <c r="CY13" s="6">
        <v>12</v>
      </c>
      <c r="CZ13" s="6">
        <v>41</v>
      </c>
      <c r="DA13" s="6">
        <v>13</v>
      </c>
      <c r="DB13" s="6">
        <v>28</v>
      </c>
    </row>
    <row r="14" spans="1:106" s="6" customFormat="1" x14ac:dyDescent="0.35">
      <c r="A14" s="6" t="s">
        <v>488</v>
      </c>
      <c r="B14" s="6" t="s">
        <v>133</v>
      </c>
      <c r="C14" s="6" t="s">
        <v>134</v>
      </c>
      <c r="E14" s="6" t="s">
        <v>168</v>
      </c>
      <c r="F14" s="6" t="s">
        <v>489</v>
      </c>
      <c r="G14" s="6" t="s">
        <v>490</v>
      </c>
      <c r="H14" s="6" t="s">
        <v>439</v>
      </c>
      <c r="I14" s="6" t="s">
        <v>491</v>
      </c>
      <c r="J14" s="6" t="s">
        <v>492</v>
      </c>
      <c r="K14" s="6" t="s">
        <v>493</v>
      </c>
      <c r="L14" s="6" t="s">
        <v>202</v>
      </c>
      <c r="M14" s="6" t="s">
        <v>488</v>
      </c>
      <c r="N14" s="6">
        <v>58</v>
      </c>
      <c r="O14" s="6">
        <v>96</v>
      </c>
      <c r="P14" s="6">
        <v>17</v>
      </c>
      <c r="Q14" s="6" t="s">
        <v>494</v>
      </c>
      <c r="R14" s="6">
        <v>18</v>
      </c>
      <c r="S14" s="6">
        <v>94</v>
      </c>
      <c r="T14" s="6">
        <v>20</v>
      </c>
      <c r="U14" s="6">
        <v>19</v>
      </c>
      <c r="V14" s="6">
        <v>136</v>
      </c>
      <c r="W14" s="6" t="s">
        <v>495</v>
      </c>
      <c r="X14" s="6" t="s">
        <v>496</v>
      </c>
      <c r="Y14" s="6" t="s">
        <v>497</v>
      </c>
      <c r="Z14" s="6" t="s">
        <v>498</v>
      </c>
      <c r="AA14" s="6">
        <v>96</v>
      </c>
      <c r="AB14" s="6">
        <v>65</v>
      </c>
      <c r="AC14" s="6">
        <v>76</v>
      </c>
      <c r="AD14" s="6">
        <v>60</v>
      </c>
      <c r="AE14" s="6">
        <v>66</v>
      </c>
      <c r="AF14" s="6">
        <v>75</v>
      </c>
      <c r="AG14" s="6">
        <v>80</v>
      </c>
      <c r="AH14" s="6">
        <v>76</v>
      </c>
      <c r="AI14" s="6">
        <v>28</v>
      </c>
      <c r="AJ14" s="6">
        <v>27</v>
      </c>
      <c r="AK14" s="6">
        <v>33</v>
      </c>
      <c r="AL14" s="6">
        <v>35</v>
      </c>
      <c r="AM14" s="6">
        <v>35</v>
      </c>
      <c r="AN14" s="6">
        <v>68</v>
      </c>
      <c r="AO14" s="6">
        <v>24</v>
      </c>
      <c r="AP14" s="6">
        <v>30</v>
      </c>
      <c r="AQ14" s="6">
        <v>27</v>
      </c>
      <c r="AR14" s="6">
        <v>38</v>
      </c>
      <c r="AS14" s="6">
        <v>48</v>
      </c>
      <c r="AT14" s="6">
        <v>47</v>
      </c>
      <c r="AU14" s="6">
        <v>41</v>
      </c>
      <c r="AV14" s="6">
        <v>37</v>
      </c>
      <c r="AW14" s="6">
        <v>8075</v>
      </c>
      <c r="AX14" s="6" t="s">
        <v>499</v>
      </c>
      <c r="AY14" s="6">
        <v>2992</v>
      </c>
      <c r="AZ14" s="6" t="s">
        <v>500</v>
      </c>
      <c r="BA14" s="6">
        <v>3815</v>
      </c>
      <c r="BB14" s="6" t="s">
        <v>501</v>
      </c>
      <c r="BC14" s="6">
        <v>4404</v>
      </c>
      <c r="BD14" s="6" t="s">
        <v>502</v>
      </c>
      <c r="BE14" s="6">
        <v>2225</v>
      </c>
      <c r="BF14" s="6" t="s">
        <v>503</v>
      </c>
      <c r="BG14" s="6">
        <v>5079</v>
      </c>
      <c r="BH14" s="6" t="s">
        <v>504</v>
      </c>
      <c r="BI14" s="6">
        <v>2930</v>
      </c>
      <c r="BJ14" s="6" t="s">
        <v>505</v>
      </c>
      <c r="BK14" s="6">
        <v>1556</v>
      </c>
      <c r="BL14" s="6" t="s">
        <v>506</v>
      </c>
      <c r="BM14" s="6">
        <v>1374</v>
      </c>
      <c r="BN14" s="6" t="s">
        <v>507</v>
      </c>
      <c r="BY14" s="6" t="s">
        <v>508</v>
      </c>
      <c r="BZ14" s="6" t="s">
        <v>509</v>
      </c>
      <c r="CA14" s="6" t="s">
        <v>510</v>
      </c>
      <c r="CB14" s="6" t="s">
        <v>511</v>
      </c>
      <c r="CC14" s="6" t="s">
        <v>512</v>
      </c>
      <c r="CD14" s="6" t="s">
        <v>162</v>
      </c>
      <c r="CE14" s="6" t="s">
        <v>513</v>
      </c>
      <c r="CF14" s="6" t="s">
        <v>514</v>
      </c>
      <c r="CG14" s="6" t="s">
        <v>515</v>
      </c>
      <c r="CH14" s="6">
        <v>13</v>
      </c>
      <c r="CI14" s="6">
        <v>18</v>
      </c>
      <c r="CJ14" s="6">
        <v>11</v>
      </c>
      <c r="CK14" s="6">
        <v>15</v>
      </c>
      <c r="CL14" s="6">
        <v>8</v>
      </c>
      <c r="CM14" s="6">
        <v>8</v>
      </c>
      <c r="CN14" s="6">
        <v>25</v>
      </c>
      <c r="CO14" s="6">
        <v>14</v>
      </c>
      <c r="CP14" s="6">
        <v>38</v>
      </c>
      <c r="CQ14" s="6">
        <v>23</v>
      </c>
      <c r="CR14" s="6">
        <v>2395</v>
      </c>
      <c r="CS14" s="6">
        <v>2246</v>
      </c>
      <c r="CT14" s="6">
        <v>2695</v>
      </c>
      <c r="CU14" s="6">
        <v>2306</v>
      </c>
      <c r="CV14" s="6">
        <v>32</v>
      </c>
      <c r="CW14" s="6">
        <v>44</v>
      </c>
      <c r="CX14" s="6">
        <v>77</v>
      </c>
      <c r="CY14" s="6">
        <v>46</v>
      </c>
      <c r="CZ14" s="6">
        <v>80</v>
      </c>
      <c r="DA14" s="6">
        <v>45</v>
      </c>
      <c r="DB14" s="6">
        <v>35</v>
      </c>
    </row>
    <row r="15" spans="1:106" s="6" customFormat="1" x14ac:dyDescent="0.35">
      <c r="A15" s="6" t="s">
        <v>516</v>
      </c>
      <c r="B15" s="6" t="s">
        <v>167</v>
      </c>
      <c r="C15" s="6" t="s">
        <v>134</v>
      </c>
      <c r="E15" s="6" t="s">
        <v>517</v>
      </c>
      <c r="F15" s="6" t="s">
        <v>437</v>
      </c>
      <c r="G15" s="6" t="s">
        <v>518</v>
      </c>
      <c r="H15" s="6" t="s">
        <v>519</v>
      </c>
      <c r="I15" s="6" t="s">
        <v>260</v>
      </c>
      <c r="J15" s="6" t="s">
        <v>520</v>
      </c>
      <c r="K15" s="6" t="s">
        <v>467</v>
      </c>
      <c r="L15" s="6" t="s">
        <v>170</v>
      </c>
      <c r="M15" s="6" t="s">
        <v>516</v>
      </c>
      <c r="N15" s="6">
        <v>70</v>
      </c>
      <c r="O15" s="6">
        <v>84</v>
      </c>
      <c r="P15" s="6">
        <v>12</v>
      </c>
      <c r="Q15" s="6" t="s">
        <v>521</v>
      </c>
      <c r="R15" s="6">
        <v>38</v>
      </c>
      <c r="S15" s="6">
        <v>93</v>
      </c>
      <c r="T15" s="6">
        <v>20</v>
      </c>
      <c r="U15" s="6">
        <v>20</v>
      </c>
      <c r="V15" s="6">
        <v>116</v>
      </c>
      <c r="W15" s="6" t="s">
        <v>522</v>
      </c>
      <c r="X15" s="6" t="s">
        <v>523</v>
      </c>
      <c r="Y15" s="6" t="s">
        <v>524</v>
      </c>
      <c r="Z15" s="6" t="s">
        <v>525</v>
      </c>
      <c r="AA15" s="6">
        <v>75</v>
      </c>
      <c r="AB15" s="6">
        <v>60</v>
      </c>
      <c r="AC15" s="6">
        <v>55</v>
      </c>
      <c r="AD15" s="6">
        <v>61</v>
      </c>
      <c r="AE15" s="6">
        <v>63</v>
      </c>
      <c r="AF15" s="6">
        <v>55</v>
      </c>
      <c r="AG15" s="6">
        <v>72</v>
      </c>
      <c r="AH15" s="6">
        <v>72</v>
      </c>
      <c r="AI15" s="6">
        <v>27</v>
      </c>
      <c r="AJ15" s="6">
        <v>21</v>
      </c>
      <c r="AK15" s="6">
        <v>27</v>
      </c>
      <c r="AL15" s="6">
        <v>35</v>
      </c>
      <c r="AM15" s="6">
        <v>49</v>
      </c>
      <c r="AN15" s="6">
        <v>66</v>
      </c>
      <c r="AO15" s="6">
        <v>32</v>
      </c>
      <c r="AP15" s="6">
        <v>31</v>
      </c>
      <c r="AQ15" s="6">
        <v>17</v>
      </c>
      <c r="AR15" s="6">
        <v>35</v>
      </c>
      <c r="AS15" s="6">
        <v>34</v>
      </c>
      <c r="AT15" s="6">
        <v>45</v>
      </c>
      <c r="AU15" s="6">
        <v>37</v>
      </c>
      <c r="AV15" s="6">
        <v>36</v>
      </c>
      <c r="AW15" s="6">
        <v>6109</v>
      </c>
      <c r="AX15" s="6" t="s">
        <v>526</v>
      </c>
      <c r="AY15" s="6">
        <v>1986</v>
      </c>
      <c r="AZ15" s="6" t="s">
        <v>527</v>
      </c>
      <c r="BA15" s="6">
        <v>2897</v>
      </c>
      <c r="BB15" s="6" t="s">
        <v>528</v>
      </c>
      <c r="BC15" s="6">
        <v>3212</v>
      </c>
      <c r="BD15" s="6" t="s">
        <v>529</v>
      </c>
      <c r="BE15" s="6">
        <v>1363</v>
      </c>
      <c r="BF15" s="6" t="s">
        <v>530</v>
      </c>
      <c r="BG15" s="6">
        <v>3349</v>
      </c>
      <c r="BH15" s="6" t="s">
        <v>531</v>
      </c>
      <c r="BI15" s="6">
        <v>2697</v>
      </c>
      <c r="BJ15" s="6" t="s">
        <v>532</v>
      </c>
      <c r="BK15" s="6">
        <v>1556</v>
      </c>
      <c r="BL15" s="6" t="s">
        <v>533</v>
      </c>
      <c r="BM15" s="6">
        <v>1190</v>
      </c>
      <c r="BN15" s="6" t="s">
        <v>534</v>
      </c>
      <c r="BO15" s="6">
        <v>235</v>
      </c>
      <c r="BP15" s="6">
        <v>455</v>
      </c>
      <c r="BQ15" s="6">
        <v>346</v>
      </c>
      <c r="BR15" s="6" t="s">
        <v>191</v>
      </c>
      <c r="BS15" s="6">
        <v>517</v>
      </c>
      <c r="BT15" s="6" t="s">
        <v>190</v>
      </c>
      <c r="BU15" s="6">
        <v>175</v>
      </c>
      <c r="BV15" s="6" t="s">
        <v>162</v>
      </c>
      <c r="BW15" s="6">
        <v>170</v>
      </c>
      <c r="BX15" s="6">
        <v>-5</v>
      </c>
      <c r="BY15" s="6" t="s">
        <v>535</v>
      </c>
      <c r="BZ15" s="6" t="s">
        <v>536</v>
      </c>
      <c r="CA15" s="6" t="s">
        <v>537</v>
      </c>
      <c r="CB15" s="6" t="s">
        <v>538</v>
      </c>
      <c r="CC15" s="6" t="s">
        <v>539</v>
      </c>
      <c r="CD15" s="6" t="s">
        <v>162</v>
      </c>
      <c r="CE15" s="6" t="s">
        <v>540</v>
      </c>
      <c r="CF15" s="6" t="s">
        <v>541</v>
      </c>
      <c r="CG15" s="6" t="s">
        <v>542</v>
      </c>
      <c r="CH15" s="6">
        <v>6</v>
      </c>
      <c r="CI15" s="6">
        <v>13</v>
      </c>
      <c r="CJ15" s="6">
        <v>11</v>
      </c>
      <c r="CK15" s="6">
        <v>14</v>
      </c>
      <c r="CL15" s="6">
        <v>8</v>
      </c>
      <c r="CM15" s="6">
        <v>17</v>
      </c>
      <c r="CN15" s="6">
        <v>28</v>
      </c>
      <c r="CO15" s="6">
        <v>17</v>
      </c>
      <c r="CP15" s="6">
        <v>34</v>
      </c>
      <c r="CQ15" s="6">
        <v>20</v>
      </c>
      <c r="CR15" s="6">
        <v>1099</v>
      </c>
      <c r="CS15" s="6">
        <v>2064</v>
      </c>
      <c r="CT15" s="6">
        <v>1088</v>
      </c>
      <c r="CU15" s="6">
        <v>2192</v>
      </c>
      <c r="CV15" s="6">
        <v>32</v>
      </c>
      <c r="CW15" s="6">
        <v>23</v>
      </c>
      <c r="CX15" s="6">
        <v>68</v>
      </c>
      <c r="CY15" s="6">
        <v>49</v>
      </c>
      <c r="CZ15" s="6">
        <v>69</v>
      </c>
      <c r="DA15" s="6">
        <v>47</v>
      </c>
      <c r="DB15" s="6">
        <v>22</v>
      </c>
    </row>
    <row r="16" spans="1:106" s="6" customFormat="1" x14ac:dyDescent="0.35">
      <c r="A16" s="6" t="s">
        <v>543</v>
      </c>
      <c r="B16" s="6" t="s">
        <v>133</v>
      </c>
      <c r="C16" s="6" t="s">
        <v>201</v>
      </c>
      <c r="E16" s="6" t="s">
        <v>544</v>
      </c>
      <c r="F16" s="6" t="s">
        <v>545</v>
      </c>
      <c r="G16" s="6" t="s">
        <v>546</v>
      </c>
      <c r="H16" s="6" t="s">
        <v>547</v>
      </c>
      <c r="I16" s="6" t="s">
        <v>548</v>
      </c>
      <c r="J16" s="6" t="s">
        <v>349</v>
      </c>
      <c r="K16" s="6" t="s">
        <v>549</v>
      </c>
      <c r="L16" s="6" t="s">
        <v>550</v>
      </c>
      <c r="M16" s="6" t="s">
        <v>543</v>
      </c>
      <c r="N16" s="6">
        <v>63</v>
      </c>
      <c r="O16" s="6">
        <v>67</v>
      </c>
      <c r="P16" s="6">
        <v>9</v>
      </c>
      <c r="Q16" s="6" t="s">
        <v>551</v>
      </c>
      <c r="R16" s="6">
        <v>19</v>
      </c>
      <c r="S16" s="6">
        <v>77</v>
      </c>
      <c r="T16" s="6">
        <v>25</v>
      </c>
      <c r="U16" s="6">
        <v>20</v>
      </c>
      <c r="V16" s="6">
        <v>111</v>
      </c>
      <c r="W16" s="6" t="s">
        <v>552</v>
      </c>
      <c r="X16" s="6" t="s">
        <v>553</v>
      </c>
      <c r="Y16" s="6" t="s">
        <v>554</v>
      </c>
      <c r="Z16" s="6" t="s">
        <v>555</v>
      </c>
      <c r="AA16" s="6">
        <v>83</v>
      </c>
      <c r="AB16" s="6">
        <v>54</v>
      </c>
      <c r="AC16" s="6">
        <v>58</v>
      </c>
      <c r="AD16" s="6">
        <v>53</v>
      </c>
      <c r="AE16" s="6">
        <v>65</v>
      </c>
      <c r="AF16" s="6">
        <v>53</v>
      </c>
      <c r="AG16" s="6">
        <v>65</v>
      </c>
      <c r="AH16" s="6">
        <v>69</v>
      </c>
      <c r="AI16" s="6">
        <v>39</v>
      </c>
      <c r="AJ16" s="6">
        <v>21</v>
      </c>
      <c r="AK16" s="6">
        <v>26</v>
      </c>
      <c r="AL16" s="6">
        <v>34</v>
      </c>
      <c r="AM16" s="6">
        <v>47</v>
      </c>
      <c r="AN16" s="6">
        <v>66</v>
      </c>
      <c r="AO16" s="6">
        <v>24</v>
      </c>
      <c r="AP16" s="6">
        <v>37</v>
      </c>
      <c r="AQ16" s="6">
        <v>23</v>
      </c>
      <c r="AR16" s="6">
        <v>29</v>
      </c>
      <c r="AS16" s="6">
        <v>32</v>
      </c>
      <c r="AT16" s="6">
        <v>39</v>
      </c>
      <c r="AU16" s="6">
        <v>35</v>
      </c>
      <c r="AV16" s="6">
        <v>26</v>
      </c>
      <c r="AW16" s="6">
        <v>5854</v>
      </c>
      <c r="AX16" s="6" t="s">
        <v>556</v>
      </c>
      <c r="AY16" s="6">
        <v>1745</v>
      </c>
      <c r="AZ16" s="6" t="s">
        <v>557</v>
      </c>
      <c r="BA16" s="6">
        <v>3386</v>
      </c>
      <c r="BB16" s="6" t="s">
        <v>558</v>
      </c>
      <c r="BC16" s="6">
        <v>2468</v>
      </c>
      <c r="BD16" s="6" t="s">
        <v>559</v>
      </c>
      <c r="BE16" s="6">
        <v>1552</v>
      </c>
      <c r="BF16" s="6" t="s">
        <v>560</v>
      </c>
      <c r="BG16" s="6">
        <v>3297</v>
      </c>
      <c r="BH16" s="6" t="s">
        <v>561</v>
      </c>
      <c r="BI16" s="6">
        <v>2492</v>
      </c>
      <c r="BJ16" s="6" t="s">
        <v>562</v>
      </c>
      <c r="BK16" s="6">
        <v>1795</v>
      </c>
      <c r="BL16" s="6" t="s">
        <v>563</v>
      </c>
      <c r="BM16" s="6">
        <v>697</v>
      </c>
      <c r="BN16" s="6" t="s">
        <v>564</v>
      </c>
      <c r="BY16" s="6" t="s">
        <v>565</v>
      </c>
      <c r="BZ16" s="6" t="s">
        <v>566</v>
      </c>
      <c r="CA16" s="6" t="s">
        <v>567</v>
      </c>
      <c r="CB16" s="6" t="s">
        <v>568</v>
      </c>
      <c r="CC16" s="6" t="s">
        <v>569</v>
      </c>
      <c r="CD16" s="6" t="s">
        <v>162</v>
      </c>
      <c r="CE16" s="6" t="s">
        <v>570</v>
      </c>
      <c r="CF16" s="6" t="s">
        <v>571</v>
      </c>
      <c r="CG16" s="6" t="s">
        <v>572</v>
      </c>
      <c r="CH16" s="6">
        <v>11</v>
      </c>
      <c r="CI16" s="6">
        <v>16</v>
      </c>
      <c r="CJ16" s="6">
        <v>18</v>
      </c>
      <c r="CK16" s="6">
        <v>17</v>
      </c>
      <c r="CL16" s="6">
        <v>13</v>
      </c>
      <c r="CM16" s="6">
        <v>10</v>
      </c>
      <c r="CN16" s="6">
        <v>26</v>
      </c>
      <c r="CO16" s="6">
        <v>8</v>
      </c>
      <c r="CP16" s="6">
        <v>36</v>
      </c>
      <c r="CQ16" s="6">
        <v>20</v>
      </c>
      <c r="CR16" s="6">
        <v>1621</v>
      </c>
      <c r="CS16" s="6">
        <v>1178</v>
      </c>
      <c r="CT16" s="6">
        <v>2001</v>
      </c>
      <c r="CU16" s="6">
        <v>1223</v>
      </c>
      <c r="CV16" s="6">
        <v>19</v>
      </c>
      <c r="CW16" s="6">
        <v>39</v>
      </c>
      <c r="CX16" s="6">
        <v>65</v>
      </c>
      <c r="CY16" s="6">
        <v>39</v>
      </c>
      <c r="CZ16" s="6">
        <v>68</v>
      </c>
      <c r="DA16" s="6">
        <v>36</v>
      </c>
      <c r="DB16" s="6">
        <v>30</v>
      </c>
    </row>
    <row r="17" spans="1:106" s="6" customFormat="1" x14ac:dyDescent="0.35">
      <c r="A17" s="6" t="s">
        <v>573</v>
      </c>
      <c r="B17" s="6" t="s">
        <v>167</v>
      </c>
      <c r="C17" s="6" t="s">
        <v>201</v>
      </c>
      <c r="E17" s="6" t="s">
        <v>574</v>
      </c>
      <c r="F17" s="6" t="s">
        <v>575</v>
      </c>
      <c r="G17" s="6" t="s">
        <v>203</v>
      </c>
      <c r="H17" s="6" t="s">
        <v>576</v>
      </c>
      <c r="I17" s="6" t="s">
        <v>577</v>
      </c>
      <c r="J17" s="6" t="s">
        <v>262</v>
      </c>
      <c r="K17" s="6" t="s">
        <v>578</v>
      </c>
      <c r="L17" s="6" t="s">
        <v>261</v>
      </c>
      <c r="M17" s="6" t="s">
        <v>573</v>
      </c>
      <c r="N17" s="6">
        <v>62</v>
      </c>
      <c r="O17" s="6">
        <v>68</v>
      </c>
      <c r="P17" s="6">
        <v>15</v>
      </c>
      <c r="Q17" s="6" t="s">
        <v>579</v>
      </c>
      <c r="R17" s="6">
        <v>45</v>
      </c>
      <c r="S17" s="6">
        <v>84</v>
      </c>
      <c r="T17" s="6">
        <v>20</v>
      </c>
      <c r="U17" s="6">
        <v>20</v>
      </c>
      <c r="V17" s="6">
        <v>85</v>
      </c>
      <c r="W17" s="6" t="s">
        <v>580</v>
      </c>
      <c r="X17" s="6" t="s">
        <v>581</v>
      </c>
      <c r="Y17" s="6" t="s">
        <v>582</v>
      </c>
      <c r="Z17" s="6" t="s">
        <v>583</v>
      </c>
      <c r="AA17" s="6">
        <v>59</v>
      </c>
      <c r="AB17" s="6">
        <v>69</v>
      </c>
      <c r="AC17" s="6">
        <v>39</v>
      </c>
      <c r="AD17" s="6">
        <v>46</v>
      </c>
      <c r="AE17" s="6">
        <v>65</v>
      </c>
      <c r="AF17" s="6">
        <v>65</v>
      </c>
      <c r="AG17" s="6">
        <v>71</v>
      </c>
      <c r="AH17" s="6">
        <v>69</v>
      </c>
      <c r="AI17" s="6">
        <v>34</v>
      </c>
      <c r="AJ17" s="6">
        <v>49</v>
      </c>
      <c r="AK17" s="6">
        <v>39</v>
      </c>
      <c r="AL17" s="6">
        <v>35</v>
      </c>
      <c r="AM17" s="6">
        <v>66</v>
      </c>
      <c r="AN17" s="6">
        <v>66</v>
      </c>
      <c r="AO17" s="6">
        <v>50</v>
      </c>
      <c r="AP17" s="6">
        <v>33</v>
      </c>
      <c r="AQ17" s="6">
        <v>16</v>
      </c>
      <c r="AR17" s="6">
        <v>33</v>
      </c>
      <c r="AS17" s="6">
        <v>16</v>
      </c>
      <c r="AT17" s="6">
        <v>32</v>
      </c>
      <c r="AU17" s="6">
        <v>34</v>
      </c>
      <c r="AV17" s="6">
        <v>31</v>
      </c>
      <c r="AW17" s="6">
        <v>4824</v>
      </c>
      <c r="AX17" s="6" t="s">
        <v>584</v>
      </c>
      <c r="AY17" s="6">
        <v>931</v>
      </c>
      <c r="AZ17" s="6" t="s">
        <v>585</v>
      </c>
      <c r="BA17" s="6">
        <v>3033</v>
      </c>
      <c r="BB17" s="6" t="s">
        <v>586</v>
      </c>
      <c r="BC17" s="6">
        <v>1791</v>
      </c>
      <c r="BD17" s="6" t="s">
        <v>587</v>
      </c>
      <c r="BE17" s="6">
        <v>1547</v>
      </c>
      <c r="BF17" s="6" t="s">
        <v>588</v>
      </c>
      <c r="BG17" s="6">
        <v>2478</v>
      </c>
      <c r="BH17" s="6" t="s">
        <v>589</v>
      </c>
      <c r="BI17" s="6">
        <v>2281</v>
      </c>
      <c r="BJ17" s="6" t="s">
        <v>590</v>
      </c>
      <c r="BK17" s="6">
        <v>1452</v>
      </c>
      <c r="BL17" s="6" t="s">
        <v>591</v>
      </c>
      <c r="BM17" s="6">
        <v>829</v>
      </c>
      <c r="BN17" s="6" t="s">
        <v>592</v>
      </c>
      <c r="BO17" s="6">
        <v>217</v>
      </c>
      <c r="BP17" s="6">
        <v>445</v>
      </c>
      <c r="BQ17" s="6">
        <v>321</v>
      </c>
      <c r="BR17" s="6" t="s">
        <v>190</v>
      </c>
      <c r="BS17" s="6">
        <v>110</v>
      </c>
      <c r="BT17" s="6" t="s">
        <v>191</v>
      </c>
      <c r="BU17" s="6">
        <v>532</v>
      </c>
      <c r="BV17" s="6" t="s">
        <v>162</v>
      </c>
      <c r="BW17" s="6">
        <v>522</v>
      </c>
      <c r="BX17" s="6">
        <v>-10</v>
      </c>
      <c r="BY17" s="6" t="s">
        <v>593</v>
      </c>
      <c r="BZ17" s="6" t="s">
        <v>594</v>
      </c>
      <c r="CA17" s="6" t="s">
        <v>595</v>
      </c>
      <c r="CB17" s="6" t="s">
        <v>596</v>
      </c>
      <c r="CC17" s="6" t="s">
        <v>597</v>
      </c>
      <c r="CD17" s="6" t="s">
        <v>162</v>
      </c>
      <c r="CE17" s="6" t="s">
        <v>598</v>
      </c>
      <c r="CF17" s="6" t="s">
        <v>599</v>
      </c>
      <c r="CG17" s="6" t="s">
        <v>600</v>
      </c>
      <c r="CH17" s="6">
        <v>22</v>
      </c>
      <c r="CI17" s="6">
        <v>16</v>
      </c>
      <c r="CJ17" s="6">
        <v>15</v>
      </c>
      <c r="CK17" s="6">
        <v>16</v>
      </c>
      <c r="CL17" s="6">
        <v>18</v>
      </c>
      <c r="CM17" s="6">
        <v>30</v>
      </c>
      <c r="CN17" s="6">
        <v>35</v>
      </c>
      <c r="CO17" s="6">
        <v>20</v>
      </c>
      <c r="CP17" s="6">
        <v>29</v>
      </c>
      <c r="CQ17" s="6">
        <v>13</v>
      </c>
      <c r="CR17" s="6">
        <v>1181</v>
      </c>
      <c r="CS17" s="6">
        <v>1300</v>
      </c>
      <c r="CT17" s="6">
        <v>1157</v>
      </c>
      <c r="CU17" s="6">
        <v>1250</v>
      </c>
      <c r="CV17" s="6">
        <v>19</v>
      </c>
      <c r="CW17" s="6">
        <v>20</v>
      </c>
      <c r="CX17" s="6">
        <v>70</v>
      </c>
      <c r="CY17" s="6">
        <v>32</v>
      </c>
      <c r="CZ17" s="6">
        <v>71</v>
      </c>
      <c r="DA17" s="6">
        <v>31</v>
      </c>
      <c r="DB17" s="6">
        <v>40</v>
      </c>
    </row>
    <row r="18" spans="1:106" s="6" customFormat="1" x14ac:dyDescent="0.35">
      <c r="A18" s="6" t="s">
        <v>601</v>
      </c>
      <c r="B18" s="6" t="s">
        <v>133</v>
      </c>
      <c r="C18" s="6" t="s">
        <v>201</v>
      </c>
      <c r="E18" s="6" t="s">
        <v>602</v>
      </c>
      <c r="F18" s="6" t="s">
        <v>603</v>
      </c>
      <c r="G18" s="6" t="s">
        <v>604</v>
      </c>
      <c r="H18" s="6" t="s">
        <v>548</v>
      </c>
      <c r="I18" s="6" t="s">
        <v>232</v>
      </c>
      <c r="J18" s="6" t="s">
        <v>605</v>
      </c>
      <c r="K18" s="6" t="s">
        <v>606</v>
      </c>
      <c r="L18" s="6" t="s">
        <v>135</v>
      </c>
      <c r="M18" s="6" t="s">
        <v>601</v>
      </c>
      <c r="N18" s="6" t="s">
        <v>143</v>
      </c>
      <c r="O18" s="6" t="s">
        <v>143</v>
      </c>
      <c r="P18" s="6" t="s">
        <v>143</v>
      </c>
      <c r="Q18" s="6" t="s">
        <v>143</v>
      </c>
      <c r="R18" s="6">
        <v>-2</v>
      </c>
      <c r="S18" s="6">
        <v>54</v>
      </c>
      <c r="T18" s="6">
        <v>21</v>
      </c>
      <c r="U18" s="6">
        <v>21</v>
      </c>
      <c r="V18" s="6">
        <v>132</v>
      </c>
      <c r="W18" s="6" t="s">
        <v>144</v>
      </c>
      <c r="X18" s="6" t="s">
        <v>607</v>
      </c>
      <c r="Y18" s="6" t="s">
        <v>608</v>
      </c>
      <c r="Z18" s="6" t="s">
        <v>609</v>
      </c>
      <c r="AA18" s="6">
        <v>85</v>
      </c>
      <c r="AB18" s="6">
        <v>65</v>
      </c>
      <c r="AC18" s="6">
        <v>64</v>
      </c>
      <c r="AD18" s="6">
        <v>68</v>
      </c>
      <c r="AE18" s="6">
        <v>71</v>
      </c>
      <c r="AF18" s="6">
        <v>50</v>
      </c>
      <c r="AG18" s="6">
        <v>64</v>
      </c>
      <c r="AH18" s="6">
        <v>71</v>
      </c>
      <c r="AI18" s="6">
        <v>20</v>
      </c>
      <c r="AJ18" s="6">
        <v>21</v>
      </c>
      <c r="AK18" s="6">
        <v>20</v>
      </c>
      <c r="AL18" s="6">
        <v>23</v>
      </c>
      <c r="AM18" s="6">
        <v>44</v>
      </c>
      <c r="AN18" s="6">
        <v>72</v>
      </c>
      <c r="AO18" s="6">
        <v>36</v>
      </c>
      <c r="AP18" s="6">
        <v>21</v>
      </c>
      <c r="AQ18" s="6">
        <v>8</v>
      </c>
      <c r="AR18" s="6">
        <v>51</v>
      </c>
      <c r="AS18" s="6">
        <v>29</v>
      </c>
      <c r="AT18" s="6">
        <v>44</v>
      </c>
      <c r="AU18" s="6">
        <v>48</v>
      </c>
      <c r="AV18" s="6">
        <v>51</v>
      </c>
      <c r="AW18" s="6">
        <v>7302</v>
      </c>
      <c r="AX18" s="6" t="s">
        <v>610</v>
      </c>
      <c r="AY18" s="6">
        <v>2198</v>
      </c>
      <c r="AZ18" s="6" t="s">
        <v>611</v>
      </c>
      <c r="BA18" s="6">
        <v>3391</v>
      </c>
      <c r="BB18" s="6" t="s">
        <v>612</v>
      </c>
      <c r="BC18" s="6">
        <v>3911</v>
      </c>
      <c r="BD18" s="6" t="s">
        <v>613</v>
      </c>
      <c r="BE18" s="6">
        <v>1462</v>
      </c>
      <c r="BF18" s="6" t="s">
        <v>614</v>
      </c>
      <c r="BG18" s="6">
        <v>3660</v>
      </c>
      <c r="BH18" s="6" t="s">
        <v>615</v>
      </c>
      <c r="BI18" s="6">
        <v>3571</v>
      </c>
      <c r="BJ18" s="6" t="s">
        <v>616</v>
      </c>
      <c r="BK18" s="6">
        <v>1909</v>
      </c>
      <c r="BL18" s="6" t="s">
        <v>617</v>
      </c>
      <c r="BM18" s="6">
        <v>1662</v>
      </c>
      <c r="BN18" s="6" t="s">
        <v>618</v>
      </c>
      <c r="BY18" s="6" t="s">
        <v>619</v>
      </c>
      <c r="BZ18" s="6" t="s">
        <v>620</v>
      </c>
      <c r="CA18" s="6" t="s">
        <v>621</v>
      </c>
      <c r="CB18" s="6" t="s">
        <v>622</v>
      </c>
      <c r="CC18" s="6" t="s">
        <v>623</v>
      </c>
      <c r="CD18" s="6" t="s">
        <v>162</v>
      </c>
      <c r="CE18" s="6" t="s">
        <v>624</v>
      </c>
      <c r="CF18" s="6" t="s">
        <v>625</v>
      </c>
      <c r="CG18" s="6" t="s">
        <v>626</v>
      </c>
      <c r="CH18" s="6">
        <v>9</v>
      </c>
      <c r="CI18" s="6">
        <v>10</v>
      </c>
      <c r="CJ18" s="6">
        <v>10</v>
      </c>
      <c r="CK18" s="6">
        <v>11</v>
      </c>
      <c r="CL18" s="6">
        <v>9</v>
      </c>
      <c r="CM18" s="6">
        <v>14</v>
      </c>
      <c r="CN18" s="6">
        <v>42</v>
      </c>
      <c r="CO18" s="6">
        <v>32</v>
      </c>
      <c r="CP18" s="6">
        <v>30</v>
      </c>
      <c r="CQ18" s="6">
        <v>19</v>
      </c>
      <c r="CR18" s="6">
        <v>1176</v>
      </c>
      <c r="CS18" s="6">
        <v>2109</v>
      </c>
      <c r="CT18" s="6">
        <v>1489</v>
      </c>
      <c r="CU18" s="6">
        <v>2109</v>
      </c>
      <c r="CV18" s="6">
        <v>30</v>
      </c>
      <c r="CW18" s="6">
        <v>33</v>
      </c>
      <c r="CX18" s="6">
        <v>64</v>
      </c>
      <c r="CY18" s="6">
        <v>45</v>
      </c>
      <c r="CZ18" s="6">
        <v>65</v>
      </c>
      <c r="DA18" s="6">
        <v>44</v>
      </c>
      <c r="DB18" s="6">
        <v>21</v>
      </c>
    </row>
    <row r="19" spans="1:106" s="6" customFormat="1" x14ac:dyDescent="0.35">
      <c r="A19" s="6" t="s">
        <v>627</v>
      </c>
      <c r="B19" s="6" t="s">
        <v>167</v>
      </c>
      <c r="C19" s="6" t="s">
        <v>201</v>
      </c>
      <c r="E19" s="6" t="s">
        <v>628</v>
      </c>
      <c r="F19" s="6" t="s">
        <v>629</v>
      </c>
      <c r="G19" s="6" t="s">
        <v>320</v>
      </c>
      <c r="H19" s="6" t="s">
        <v>630</v>
      </c>
      <c r="I19" s="6" t="s">
        <v>631</v>
      </c>
      <c r="J19" s="6" t="s">
        <v>632</v>
      </c>
      <c r="K19" s="6" t="s">
        <v>136</v>
      </c>
      <c r="L19" s="6" t="s">
        <v>291</v>
      </c>
      <c r="M19" s="6" t="s">
        <v>627</v>
      </c>
      <c r="N19" s="6" t="s">
        <v>143</v>
      </c>
      <c r="O19" s="6" t="s">
        <v>143</v>
      </c>
      <c r="P19" s="6" t="s">
        <v>143</v>
      </c>
      <c r="Q19" s="6" t="s">
        <v>143</v>
      </c>
      <c r="R19" s="6">
        <v>-5</v>
      </c>
      <c r="S19" s="6">
        <v>68</v>
      </c>
      <c r="T19" s="6">
        <v>26</v>
      </c>
      <c r="U19" s="6">
        <v>21</v>
      </c>
      <c r="V19" s="6">
        <v>135</v>
      </c>
      <c r="W19" s="6" t="s">
        <v>633</v>
      </c>
      <c r="X19" s="6" t="s">
        <v>634</v>
      </c>
      <c r="Y19" s="6" t="s">
        <v>635</v>
      </c>
      <c r="Z19" s="6" t="s">
        <v>636</v>
      </c>
      <c r="AA19" s="6">
        <v>99</v>
      </c>
      <c r="AB19" s="6">
        <v>65</v>
      </c>
      <c r="AC19" s="6">
        <v>73</v>
      </c>
      <c r="AD19" s="6">
        <v>62</v>
      </c>
      <c r="AE19" s="6">
        <v>75</v>
      </c>
      <c r="AF19" s="6">
        <v>45</v>
      </c>
      <c r="AG19" s="6">
        <v>70</v>
      </c>
      <c r="AH19" s="6">
        <v>77</v>
      </c>
      <c r="AI19" s="6">
        <v>18</v>
      </c>
      <c r="AJ19" s="6">
        <v>39</v>
      </c>
      <c r="AK19" s="6">
        <v>40</v>
      </c>
      <c r="AL19" s="6">
        <v>39</v>
      </c>
      <c r="AM19" s="6">
        <v>35</v>
      </c>
      <c r="AN19" s="6">
        <v>76</v>
      </c>
      <c r="AO19" s="6">
        <v>35</v>
      </c>
      <c r="AP19" s="6">
        <v>25</v>
      </c>
      <c r="AQ19" s="6">
        <v>0</v>
      </c>
      <c r="AR19" s="6">
        <v>51</v>
      </c>
      <c r="AS19" s="6">
        <v>6</v>
      </c>
      <c r="AT19" s="6">
        <v>30</v>
      </c>
      <c r="AU19" s="6">
        <v>38</v>
      </c>
      <c r="AV19" s="6">
        <v>55</v>
      </c>
      <c r="AW19" s="6">
        <v>7877</v>
      </c>
      <c r="AX19" s="6" t="s">
        <v>637</v>
      </c>
      <c r="AY19" s="6">
        <v>2960</v>
      </c>
      <c r="AZ19" s="6" t="s">
        <v>638</v>
      </c>
      <c r="BA19" s="6">
        <v>3176</v>
      </c>
      <c r="BB19" s="6" t="s">
        <v>639</v>
      </c>
      <c r="BC19" s="6">
        <v>4701</v>
      </c>
      <c r="BD19" s="6" t="s">
        <v>640</v>
      </c>
      <c r="BE19" s="6">
        <v>1412</v>
      </c>
      <c r="BF19" s="6" t="s">
        <v>641</v>
      </c>
      <c r="BG19" s="6">
        <v>4372</v>
      </c>
      <c r="BH19" s="6" t="s">
        <v>642</v>
      </c>
      <c r="BI19" s="6">
        <v>3430</v>
      </c>
      <c r="BJ19" s="6" t="s">
        <v>643</v>
      </c>
      <c r="BK19" s="6">
        <v>1744</v>
      </c>
      <c r="BL19" s="6" t="s">
        <v>644</v>
      </c>
      <c r="BM19" s="6">
        <v>1686</v>
      </c>
      <c r="BN19" s="6" t="s">
        <v>557</v>
      </c>
      <c r="BO19" s="6">
        <v>220</v>
      </c>
      <c r="BP19" s="6">
        <v>463</v>
      </c>
      <c r="BQ19" s="6">
        <v>334</v>
      </c>
      <c r="BR19" s="6" t="s">
        <v>190</v>
      </c>
      <c r="BS19" s="6">
        <v>162</v>
      </c>
      <c r="BT19" s="6" t="s">
        <v>191</v>
      </c>
      <c r="BU19" s="6">
        <v>506</v>
      </c>
      <c r="BV19" s="6" t="s">
        <v>162</v>
      </c>
      <c r="BW19" s="6">
        <v>481</v>
      </c>
      <c r="BX19" s="6">
        <v>-25</v>
      </c>
      <c r="BY19" s="6" t="s">
        <v>645</v>
      </c>
      <c r="BZ19" s="6" t="s">
        <v>646</v>
      </c>
      <c r="CA19" s="6" t="s">
        <v>647</v>
      </c>
      <c r="CB19" s="6" t="s">
        <v>648</v>
      </c>
      <c r="CC19" s="6" t="s">
        <v>649</v>
      </c>
      <c r="CD19" s="6" t="s">
        <v>162</v>
      </c>
      <c r="CE19" s="6" t="s">
        <v>650</v>
      </c>
      <c r="CF19" s="6" t="s">
        <v>651</v>
      </c>
      <c r="CG19" s="6" t="s">
        <v>652</v>
      </c>
      <c r="CH19" s="6">
        <v>9</v>
      </c>
      <c r="CI19" s="6">
        <v>15</v>
      </c>
      <c r="CJ19" s="6">
        <v>10</v>
      </c>
      <c r="CK19" s="6">
        <v>8</v>
      </c>
      <c r="CL19" s="6">
        <v>5</v>
      </c>
      <c r="CM19" s="6">
        <v>5</v>
      </c>
      <c r="CN19" s="6">
        <v>40</v>
      </c>
      <c r="CO19" s="6">
        <v>31</v>
      </c>
      <c r="CP19" s="6">
        <v>33</v>
      </c>
      <c r="CQ19" s="6">
        <v>26</v>
      </c>
      <c r="CR19" s="6">
        <v>1643</v>
      </c>
      <c r="CS19" s="6">
        <v>2336</v>
      </c>
      <c r="CT19" s="6">
        <v>2003</v>
      </c>
      <c r="CU19" s="6">
        <v>2295</v>
      </c>
      <c r="CV19" s="6">
        <v>31</v>
      </c>
      <c r="CW19" s="6">
        <v>42</v>
      </c>
      <c r="CX19" s="6">
        <v>72</v>
      </c>
      <c r="CY19" s="6">
        <v>48</v>
      </c>
      <c r="CZ19" s="6">
        <v>74</v>
      </c>
      <c r="DA19" s="6">
        <v>47</v>
      </c>
      <c r="DB19" s="6">
        <v>27</v>
      </c>
    </row>
    <row r="20" spans="1:106" s="6" customFormat="1" x14ac:dyDescent="0.35">
      <c r="A20" s="6" t="s">
        <v>653</v>
      </c>
      <c r="B20" s="6" t="s">
        <v>133</v>
      </c>
      <c r="C20" s="6" t="s">
        <v>201</v>
      </c>
      <c r="E20" s="6" t="s">
        <v>654</v>
      </c>
      <c r="F20" s="6" t="s">
        <v>655</v>
      </c>
      <c r="G20" s="6" t="s">
        <v>656</v>
      </c>
      <c r="H20" s="6" t="s">
        <v>547</v>
      </c>
      <c r="I20" s="6" t="s">
        <v>203</v>
      </c>
      <c r="J20" s="6" t="s">
        <v>657</v>
      </c>
      <c r="K20" s="6" t="s">
        <v>658</v>
      </c>
      <c r="L20" s="6" t="s">
        <v>433</v>
      </c>
      <c r="M20" s="6" t="s">
        <v>653</v>
      </c>
      <c r="N20" s="6">
        <v>61</v>
      </c>
      <c r="O20" s="6">
        <v>101</v>
      </c>
      <c r="P20" s="6">
        <v>19</v>
      </c>
      <c r="Q20" s="6" t="s">
        <v>176</v>
      </c>
      <c r="R20" s="6">
        <v>36</v>
      </c>
      <c r="S20" s="6">
        <v>99</v>
      </c>
      <c r="T20" s="6">
        <v>21</v>
      </c>
      <c r="U20" s="6">
        <v>30</v>
      </c>
      <c r="V20" s="6">
        <v>126</v>
      </c>
      <c r="W20" s="6" t="s">
        <v>659</v>
      </c>
      <c r="X20" s="6" t="s">
        <v>660</v>
      </c>
      <c r="Y20" s="6" t="s">
        <v>661</v>
      </c>
      <c r="Z20" s="6" t="s">
        <v>662</v>
      </c>
      <c r="AA20" s="6">
        <v>84</v>
      </c>
      <c r="AB20" s="6">
        <v>78</v>
      </c>
      <c r="AC20" s="6">
        <v>63</v>
      </c>
      <c r="AD20" s="6">
        <v>63</v>
      </c>
      <c r="AE20" s="6">
        <v>61</v>
      </c>
      <c r="AF20" s="6">
        <v>56</v>
      </c>
      <c r="AG20" s="6">
        <v>63</v>
      </c>
      <c r="AH20" s="6">
        <v>65</v>
      </c>
      <c r="AI20" s="6">
        <v>23</v>
      </c>
      <c r="AJ20" s="6">
        <v>14</v>
      </c>
      <c r="AK20" s="6">
        <v>19</v>
      </c>
      <c r="AL20" s="6">
        <v>22</v>
      </c>
      <c r="AM20" s="6">
        <v>50</v>
      </c>
      <c r="AN20" s="6">
        <v>63</v>
      </c>
      <c r="AO20" s="6">
        <v>44</v>
      </c>
      <c r="AP20" s="6">
        <v>26</v>
      </c>
      <c r="AQ20" s="6">
        <v>6</v>
      </c>
      <c r="AR20" s="6">
        <v>37</v>
      </c>
      <c r="AS20" s="6">
        <v>42</v>
      </c>
      <c r="AT20" s="6">
        <v>44</v>
      </c>
      <c r="AU20" s="6">
        <v>43</v>
      </c>
      <c r="AV20" s="6">
        <v>38</v>
      </c>
      <c r="AW20" s="6">
        <v>6733</v>
      </c>
      <c r="AX20" s="6" t="s">
        <v>663</v>
      </c>
      <c r="AY20" s="6">
        <v>2138</v>
      </c>
      <c r="AZ20" s="6" t="s">
        <v>664</v>
      </c>
      <c r="BA20" s="6">
        <v>3126</v>
      </c>
      <c r="BB20" s="6" t="s">
        <v>665</v>
      </c>
      <c r="BC20" s="6">
        <v>3607</v>
      </c>
      <c r="BD20" s="6" t="s">
        <v>666</v>
      </c>
      <c r="BE20" s="6">
        <v>1497</v>
      </c>
      <c r="BF20" s="6" t="s">
        <v>667</v>
      </c>
      <c r="BG20" s="6">
        <v>3635</v>
      </c>
      <c r="BH20" s="6" t="s">
        <v>668</v>
      </c>
      <c r="BI20" s="6">
        <v>3037</v>
      </c>
      <c r="BJ20" s="6" t="s">
        <v>669</v>
      </c>
      <c r="BK20" s="6">
        <v>1606</v>
      </c>
      <c r="BL20" s="6" t="s">
        <v>670</v>
      </c>
      <c r="BM20" s="6">
        <v>1431</v>
      </c>
      <c r="BN20" s="6" t="s">
        <v>671</v>
      </c>
      <c r="BY20" s="6" t="s">
        <v>672</v>
      </c>
      <c r="BZ20" s="6" t="s">
        <v>673</v>
      </c>
      <c r="CA20" s="6" t="s">
        <v>674</v>
      </c>
      <c r="CB20" s="6" t="s">
        <v>675</v>
      </c>
      <c r="CC20" s="6" t="s">
        <v>676</v>
      </c>
      <c r="CD20" s="6" t="s">
        <v>162</v>
      </c>
      <c r="CE20" s="6" t="s">
        <v>677</v>
      </c>
      <c r="CF20" s="6" t="s">
        <v>678</v>
      </c>
      <c r="CG20" s="6" t="s">
        <v>679</v>
      </c>
      <c r="CH20" s="6">
        <v>9</v>
      </c>
      <c r="CI20" s="6">
        <v>9</v>
      </c>
      <c r="CJ20" s="6">
        <v>10</v>
      </c>
      <c r="CK20" s="6">
        <v>13</v>
      </c>
      <c r="CL20" s="6">
        <v>0</v>
      </c>
      <c r="CM20" s="6">
        <v>-1</v>
      </c>
      <c r="CN20" s="6">
        <v>28</v>
      </c>
      <c r="CO20" s="6">
        <v>18</v>
      </c>
      <c r="CP20" s="6">
        <v>34</v>
      </c>
      <c r="CQ20" s="6">
        <v>21</v>
      </c>
      <c r="CR20" s="6">
        <v>1181</v>
      </c>
      <c r="CS20" s="6">
        <v>2102</v>
      </c>
      <c r="CT20" s="6">
        <v>1493</v>
      </c>
      <c r="CU20" s="6">
        <v>2081</v>
      </c>
      <c r="CV20" s="6">
        <v>33</v>
      </c>
      <c r="CW20" s="6">
        <v>30</v>
      </c>
      <c r="CX20" s="6">
        <v>64</v>
      </c>
      <c r="CY20" s="6">
        <v>46</v>
      </c>
      <c r="CZ20" s="6">
        <v>64</v>
      </c>
      <c r="DA20" s="6">
        <v>46</v>
      </c>
      <c r="DB20" s="6">
        <v>18</v>
      </c>
    </row>
    <row r="21" spans="1:106" s="6" customFormat="1" x14ac:dyDescent="0.35">
      <c r="A21" s="6" t="s">
        <v>680</v>
      </c>
      <c r="B21" s="6" t="s">
        <v>167</v>
      </c>
      <c r="C21" s="6" t="s">
        <v>201</v>
      </c>
      <c r="E21" s="6" t="s">
        <v>232</v>
      </c>
      <c r="F21" s="6" t="s">
        <v>462</v>
      </c>
      <c r="G21" s="6" t="s">
        <v>578</v>
      </c>
      <c r="H21" s="6" t="s">
        <v>681</v>
      </c>
      <c r="I21" s="6" t="s">
        <v>407</v>
      </c>
      <c r="J21" s="6" t="s">
        <v>682</v>
      </c>
      <c r="K21" s="6" t="s">
        <v>409</v>
      </c>
      <c r="L21" s="6" t="s">
        <v>170</v>
      </c>
      <c r="M21" s="6" t="s">
        <v>680</v>
      </c>
      <c r="N21" s="6" t="s">
        <v>143</v>
      </c>
      <c r="O21" s="6" t="s">
        <v>143</v>
      </c>
      <c r="P21" s="6" t="s">
        <v>143</v>
      </c>
      <c r="Q21" s="6" t="s">
        <v>143</v>
      </c>
      <c r="R21" s="6">
        <v>48</v>
      </c>
      <c r="S21" s="6">
        <v>104</v>
      </c>
      <c r="T21" s="6">
        <v>20</v>
      </c>
      <c r="U21" s="6">
        <v>21</v>
      </c>
      <c r="V21" s="6">
        <v>114</v>
      </c>
      <c r="W21" s="6" t="s">
        <v>683</v>
      </c>
      <c r="X21" s="6" t="s">
        <v>684</v>
      </c>
      <c r="Y21" s="6" t="s">
        <v>685</v>
      </c>
      <c r="Z21" s="6" t="s">
        <v>686</v>
      </c>
      <c r="AA21" s="6">
        <v>76</v>
      </c>
      <c r="AB21" s="6">
        <v>56</v>
      </c>
      <c r="AC21" s="6">
        <v>56</v>
      </c>
      <c r="AD21" s="6">
        <v>58</v>
      </c>
      <c r="AE21" s="6">
        <v>62</v>
      </c>
      <c r="AF21" s="6">
        <v>48</v>
      </c>
      <c r="AG21" s="6">
        <v>62</v>
      </c>
      <c r="AH21" s="6">
        <v>64</v>
      </c>
      <c r="AI21" s="6">
        <v>35</v>
      </c>
      <c r="AJ21" s="6">
        <v>21</v>
      </c>
      <c r="AK21" s="6">
        <v>38</v>
      </c>
      <c r="AL21" s="6">
        <v>39</v>
      </c>
      <c r="AM21" s="6">
        <v>41</v>
      </c>
      <c r="AN21" s="6">
        <v>62</v>
      </c>
      <c r="AO21" s="6">
        <v>20</v>
      </c>
      <c r="AP21" s="6">
        <v>35</v>
      </c>
      <c r="AQ21" s="6">
        <v>21</v>
      </c>
      <c r="AR21" s="6">
        <v>27</v>
      </c>
      <c r="AS21" s="6">
        <v>27</v>
      </c>
      <c r="AT21" s="6">
        <v>24</v>
      </c>
      <c r="AU21" s="6">
        <v>25</v>
      </c>
      <c r="AV21" s="6">
        <v>27</v>
      </c>
      <c r="AW21" s="6">
        <v>5877</v>
      </c>
      <c r="AX21" s="6" t="s">
        <v>687</v>
      </c>
      <c r="AY21" s="6">
        <v>1312</v>
      </c>
      <c r="AZ21" s="6" t="s">
        <v>688</v>
      </c>
      <c r="BA21" s="6">
        <v>3398</v>
      </c>
      <c r="BB21" s="6" t="s">
        <v>689</v>
      </c>
      <c r="BC21" s="6">
        <v>2485</v>
      </c>
      <c r="BD21" s="6" t="s">
        <v>690</v>
      </c>
      <c r="BE21" s="6">
        <v>1675</v>
      </c>
      <c r="BF21" s="6" t="s">
        <v>691</v>
      </c>
      <c r="BG21" s="6">
        <v>2985</v>
      </c>
      <c r="BH21" s="6" t="s">
        <v>692</v>
      </c>
      <c r="BI21" s="6">
        <v>2830</v>
      </c>
      <c r="BJ21" s="6" t="s">
        <v>693</v>
      </c>
      <c r="BK21" s="6">
        <v>1684</v>
      </c>
      <c r="BL21" s="6" t="s">
        <v>694</v>
      </c>
      <c r="BM21" s="6">
        <v>1146</v>
      </c>
      <c r="BN21" s="6" t="s">
        <v>250</v>
      </c>
      <c r="BO21" s="6">
        <v>214</v>
      </c>
      <c r="BP21" s="6">
        <v>434</v>
      </c>
      <c r="BQ21" s="6">
        <v>325</v>
      </c>
      <c r="BR21" s="6" t="s">
        <v>191</v>
      </c>
      <c r="BS21" s="6">
        <v>521</v>
      </c>
      <c r="BT21" s="6" t="s">
        <v>190</v>
      </c>
      <c r="BU21" s="6">
        <v>129</v>
      </c>
      <c r="BV21" s="6" t="s">
        <v>162</v>
      </c>
      <c r="BW21" s="6">
        <v>137</v>
      </c>
      <c r="BX21" s="6">
        <v>8</v>
      </c>
      <c r="BY21" s="6" t="s">
        <v>695</v>
      </c>
      <c r="BZ21" s="6" t="s">
        <v>696</v>
      </c>
      <c r="CA21" s="6" t="s">
        <v>697</v>
      </c>
      <c r="CB21" s="6" t="s">
        <v>698</v>
      </c>
      <c r="CC21" s="6" t="s">
        <v>699</v>
      </c>
      <c r="CD21" s="6" t="s">
        <v>162</v>
      </c>
      <c r="CE21" s="6" t="s">
        <v>700</v>
      </c>
      <c r="CF21" s="6" t="s">
        <v>701</v>
      </c>
      <c r="CG21" s="6" t="s">
        <v>702</v>
      </c>
      <c r="CH21" s="6">
        <v>13</v>
      </c>
      <c r="CI21" s="6">
        <v>19</v>
      </c>
      <c r="CJ21" s="6">
        <v>11</v>
      </c>
      <c r="CK21" s="6">
        <v>23</v>
      </c>
      <c r="CL21" s="6">
        <v>4</v>
      </c>
      <c r="CM21" s="6">
        <v>15</v>
      </c>
      <c r="CN21" s="6">
        <v>20</v>
      </c>
      <c r="CO21" s="6">
        <v>9</v>
      </c>
      <c r="CP21" s="6">
        <v>40</v>
      </c>
      <c r="CQ21" s="6">
        <v>17</v>
      </c>
      <c r="CR21" s="6">
        <v>700</v>
      </c>
      <c r="CS21" s="6">
        <v>2002</v>
      </c>
      <c r="CT21" s="6">
        <v>903</v>
      </c>
      <c r="CU21" s="6">
        <v>2021</v>
      </c>
      <c r="CV21" s="6">
        <v>33</v>
      </c>
      <c r="CW21" s="6">
        <v>23</v>
      </c>
      <c r="CX21" s="6">
        <v>59</v>
      </c>
      <c r="CY21" s="6">
        <v>27</v>
      </c>
      <c r="CZ21" s="6">
        <v>59</v>
      </c>
      <c r="DA21" s="6">
        <v>26</v>
      </c>
      <c r="DB21" s="6">
        <v>33</v>
      </c>
    </row>
    <row r="22" spans="1:106" s="6" customFormat="1" x14ac:dyDescent="0.35">
      <c r="A22" s="6" t="s">
        <v>703</v>
      </c>
      <c r="B22" s="6" t="s">
        <v>133</v>
      </c>
      <c r="C22" s="6" t="s">
        <v>201</v>
      </c>
      <c r="E22" s="6" t="s">
        <v>135</v>
      </c>
      <c r="F22" s="6" t="s">
        <v>704</v>
      </c>
      <c r="G22" s="6" t="s">
        <v>233</v>
      </c>
      <c r="H22" s="6" t="s">
        <v>319</v>
      </c>
      <c r="I22" s="6" t="s">
        <v>578</v>
      </c>
      <c r="J22" s="6" t="s">
        <v>705</v>
      </c>
      <c r="K22" s="6" t="s">
        <v>490</v>
      </c>
      <c r="L22" s="6" t="s">
        <v>706</v>
      </c>
      <c r="M22" s="6" t="s">
        <v>703</v>
      </c>
      <c r="N22" s="6" t="s">
        <v>143</v>
      </c>
      <c r="O22" s="6" t="s">
        <v>143</v>
      </c>
      <c r="P22" s="6" t="s">
        <v>143</v>
      </c>
      <c r="Q22" s="6" t="s">
        <v>143</v>
      </c>
      <c r="R22" s="6">
        <v>13</v>
      </c>
      <c r="S22" s="6">
        <v>99</v>
      </c>
      <c r="T22" s="6">
        <v>19</v>
      </c>
      <c r="U22" s="6">
        <v>20</v>
      </c>
      <c r="V22" s="6">
        <v>120</v>
      </c>
      <c r="W22" s="6" t="s">
        <v>707</v>
      </c>
      <c r="X22" s="6" t="s">
        <v>708</v>
      </c>
      <c r="Y22" s="6" t="s">
        <v>709</v>
      </c>
      <c r="Z22" s="6" t="s">
        <v>710</v>
      </c>
      <c r="AA22" s="6">
        <v>79</v>
      </c>
      <c r="AB22" s="6">
        <v>59</v>
      </c>
      <c r="AC22" s="6">
        <v>60</v>
      </c>
      <c r="AD22" s="6">
        <v>60</v>
      </c>
      <c r="AE22" s="6">
        <v>45</v>
      </c>
      <c r="AF22" s="6">
        <v>40</v>
      </c>
      <c r="AG22" s="6">
        <v>45</v>
      </c>
      <c r="AH22" s="6">
        <v>46</v>
      </c>
      <c r="AI22" s="6">
        <v>19</v>
      </c>
      <c r="AJ22" s="6">
        <v>17</v>
      </c>
      <c r="AK22" s="6">
        <v>19</v>
      </c>
      <c r="AL22" s="6">
        <v>26</v>
      </c>
      <c r="AM22" s="6">
        <v>40</v>
      </c>
      <c r="AN22" s="6">
        <v>45</v>
      </c>
      <c r="AO22" s="6">
        <v>33</v>
      </c>
      <c r="AP22" s="6">
        <v>23</v>
      </c>
      <c r="AQ22" s="6">
        <v>7</v>
      </c>
      <c r="AR22" s="6">
        <v>22</v>
      </c>
      <c r="AS22" s="6">
        <v>-17</v>
      </c>
      <c r="AT22" s="6">
        <v>-19</v>
      </c>
      <c r="AU22" s="6">
        <v>-26</v>
      </c>
      <c r="AV22" s="6">
        <v>26</v>
      </c>
      <c r="AW22" s="6">
        <v>4881</v>
      </c>
      <c r="AX22" s="6" t="s">
        <v>711</v>
      </c>
      <c r="AY22" s="6">
        <v>1083</v>
      </c>
      <c r="AZ22" s="6" t="s">
        <v>712</v>
      </c>
      <c r="BA22" s="6">
        <v>2875</v>
      </c>
      <c r="BB22" s="6" t="s">
        <v>713</v>
      </c>
      <c r="BC22" s="6">
        <v>2006</v>
      </c>
      <c r="BD22" s="6" t="s">
        <v>714</v>
      </c>
      <c r="BE22" s="6">
        <v>1292</v>
      </c>
      <c r="BF22" s="6" t="s">
        <v>715</v>
      </c>
      <c r="BG22" s="6">
        <v>2375</v>
      </c>
      <c r="BH22" s="6">
        <v>107</v>
      </c>
      <c r="BI22" s="6">
        <v>4881</v>
      </c>
      <c r="BJ22" s="6" t="s">
        <v>711</v>
      </c>
      <c r="BK22" s="6">
        <v>1564</v>
      </c>
      <c r="BL22" s="6" t="s">
        <v>716</v>
      </c>
      <c r="BM22" s="6">
        <v>897</v>
      </c>
      <c r="BN22" s="6" t="s">
        <v>717</v>
      </c>
      <c r="BY22" s="6" t="s">
        <v>718</v>
      </c>
      <c r="BZ22" s="6" t="s">
        <v>719</v>
      </c>
      <c r="CA22" s="6" t="s">
        <v>370</v>
      </c>
      <c r="CB22" s="6" t="s">
        <v>720</v>
      </c>
      <c r="CC22" s="6" t="s">
        <v>721</v>
      </c>
      <c r="CD22" s="6" t="s">
        <v>162</v>
      </c>
      <c r="CE22" s="6" t="s">
        <v>722</v>
      </c>
      <c r="CF22" s="6" t="s">
        <v>723</v>
      </c>
      <c r="CG22" s="6" t="s">
        <v>724</v>
      </c>
      <c r="CH22" s="6">
        <v>11</v>
      </c>
      <c r="CI22" s="6">
        <v>6</v>
      </c>
      <c r="CJ22" s="6">
        <v>10</v>
      </c>
      <c r="CK22" s="6">
        <v>10</v>
      </c>
      <c r="CL22" s="6">
        <v>26</v>
      </c>
      <c r="CM22" s="6">
        <v>5</v>
      </c>
      <c r="CN22" s="6">
        <v>25</v>
      </c>
      <c r="CO22" s="6">
        <v>15</v>
      </c>
      <c r="CP22" s="6">
        <v>22</v>
      </c>
      <c r="CQ22" s="6">
        <v>12</v>
      </c>
      <c r="CR22" s="6">
        <v>953</v>
      </c>
      <c r="CS22" s="6">
        <v>1290</v>
      </c>
      <c r="CT22" s="6">
        <v>1144</v>
      </c>
      <c r="CU22" s="6">
        <v>1183</v>
      </c>
      <c r="CV22" s="6">
        <v>27</v>
      </c>
      <c r="CW22" s="6">
        <v>33</v>
      </c>
      <c r="CX22" s="6">
        <v>44</v>
      </c>
      <c r="CY22" s="6">
        <v>28</v>
      </c>
      <c r="CZ22" s="6">
        <v>44</v>
      </c>
      <c r="DA22" s="6">
        <v>27</v>
      </c>
      <c r="DB22" s="6">
        <v>17</v>
      </c>
    </row>
    <row r="23" spans="1:106" s="6" customFormat="1" x14ac:dyDescent="0.35">
      <c r="A23" s="6" t="s">
        <v>725</v>
      </c>
      <c r="B23" s="6" t="s">
        <v>167</v>
      </c>
      <c r="C23" s="6" t="s">
        <v>201</v>
      </c>
      <c r="D23" s="6">
        <v>70</v>
      </c>
      <c r="E23" s="6" t="s">
        <v>172</v>
      </c>
      <c r="F23" s="6" t="s">
        <v>726</v>
      </c>
      <c r="G23" s="6" t="s">
        <v>603</v>
      </c>
      <c r="H23" s="6" t="s">
        <v>138</v>
      </c>
      <c r="I23" s="6" t="s">
        <v>175</v>
      </c>
      <c r="J23" s="6" t="s">
        <v>727</v>
      </c>
      <c r="K23" s="6" t="s">
        <v>728</v>
      </c>
      <c r="L23" s="6" t="s">
        <v>729</v>
      </c>
      <c r="M23" s="6" t="s">
        <v>725</v>
      </c>
      <c r="N23" s="6" t="s">
        <v>143</v>
      </c>
      <c r="O23" s="6" t="s">
        <v>143</v>
      </c>
      <c r="P23" s="6" t="s">
        <v>143</v>
      </c>
      <c r="Q23" s="6" t="s">
        <v>143</v>
      </c>
      <c r="R23" s="6">
        <v>46</v>
      </c>
      <c r="S23" s="6">
        <v>83</v>
      </c>
      <c r="T23" s="6">
        <v>26</v>
      </c>
      <c r="U23" s="6">
        <v>21</v>
      </c>
      <c r="V23" s="6">
        <v>87</v>
      </c>
      <c r="W23" s="6" t="s">
        <v>730</v>
      </c>
      <c r="X23" s="6" t="s">
        <v>731</v>
      </c>
      <c r="Y23" s="6" t="s">
        <v>732</v>
      </c>
      <c r="Z23" s="6" t="s">
        <v>733</v>
      </c>
      <c r="AA23" s="6">
        <v>63</v>
      </c>
      <c r="AB23" s="6">
        <v>50</v>
      </c>
      <c r="AC23" s="6">
        <v>37</v>
      </c>
      <c r="AD23" s="6">
        <v>50</v>
      </c>
      <c r="AE23" s="6">
        <v>49</v>
      </c>
      <c r="AF23" s="6">
        <v>43</v>
      </c>
      <c r="AG23" s="6">
        <v>49</v>
      </c>
      <c r="AH23" s="6">
        <v>50</v>
      </c>
      <c r="AI23" s="6">
        <v>24</v>
      </c>
      <c r="AJ23" s="6">
        <v>43</v>
      </c>
      <c r="AK23" s="6">
        <v>49</v>
      </c>
      <c r="AL23" s="6">
        <v>37</v>
      </c>
      <c r="AM23" s="6">
        <v>45</v>
      </c>
      <c r="AN23" s="6">
        <v>28</v>
      </c>
      <c r="AO23" s="6">
        <v>45</v>
      </c>
      <c r="AP23" s="6">
        <v>50</v>
      </c>
      <c r="AQ23" s="6">
        <v>0</v>
      </c>
      <c r="AR23" s="6">
        <v>22</v>
      </c>
      <c r="AS23" s="6">
        <v>0</v>
      </c>
      <c r="AT23" s="6">
        <v>0</v>
      </c>
      <c r="AU23" s="6">
        <v>0</v>
      </c>
      <c r="AV23" s="6">
        <v>25</v>
      </c>
      <c r="AW23" s="6">
        <v>3746</v>
      </c>
      <c r="AX23" s="6" t="s">
        <v>734</v>
      </c>
      <c r="AY23" s="6">
        <v>189</v>
      </c>
      <c r="AZ23" s="6" t="s">
        <v>735</v>
      </c>
      <c r="BA23" s="6">
        <v>3012</v>
      </c>
      <c r="BB23" s="6" t="s">
        <v>736</v>
      </c>
      <c r="BC23" s="6">
        <v>734</v>
      </c>
      <c r="BD23" s="6" t="s">
        <v>737</v>
      </c>
      <c r="BE23" s="6">
        <v>1292</v>
      </c>
      <c r="BF23" s="6" t="s">
        <v>738</v>
      </c>
      <c r="BG23" s="6">
        <v>1580</v>
      </c>
      <c r="BH23" s="6">
        <v>103</v>
      </c>
      <c r="BI23" s="6">
        <v>3746</v>
      </c>
      <c r="BJ23" s="6" t="s">
        <v>734</v>
      </c>
      <c r="BK23" s="6">
        <v>1564</v>
      </c>
      <c r="BL23" s="6" t="s">
        <v>734</v>
      </c>
      <c r="BM23" s="6">
        <v>520</v>
      </c>
      <c r="BN23" s="6" t="s">
        <v>739</v>
      </c>
      <c r="BO23" s="6">
        <v>223</v>
      </c>
      <c r="BP23" s="6">
        <v>456</v>
      </c>
      <c r="BQ23" s="6">
        <v>334</v>
      </c>
      <c r="BR23" s="6" t="s">
        <v>190</v>
      </c>
      <c r="BS23" s="6">
        <v>210</v>
      </c>
      <c r="BT23" s="6" t="s">
        <v>191</v>
      </c>
      <c r="BU23" s="6">
        <v>458</v>
      </c>
      <c r="BV23" s="6" t="s">
        <v>162</v>
      </c>
      <c r="BW23" s="6">
        <v>461</v>
      </c>
      <c r="BX23" s="6">
        <v>3</v>
      </c>
      <c r="BY23" s="6" t="s">
        <v>740</v>
      </c>
      <c r="BZ23" s="6" t="s">
        <v>741</v>
      </c>
      <c r="CA23" s="6" t="s">
        <v>742</v>
      </c>
      <c r="CB23" s="6" t="s">
        <v>743</v>
      </c>
      <c r="CC23" s="6" t="s">
        <v>744</v>
      </c>
      <c r="CD23" s="6" t="s">
        <v>162</v>
      </c>
      <c r="CE23" s="6" t="s">
        <v>745</v>
      </c>
      <c r="CF23" s="6" t="s">
        <v>746</v>
      </c>
      <c r="CG23" s="6" t="s">
        <v>747</v>
      </c>
      <c r="CH23" s="6">
        <v>23.5</v>
      </c>
      <c r="CI23" s="6">
        <v>23.5</v>
      </c>
      <c r="CJ23" s="6">
        <v>10</v>
      </c>
      <c r="CK23" s="6">
        <v>12</v>
      </c>
      <c r="CL23" s="6">
        <v>0</v>
      </c>
      <c r="CM23" s="6">
        <v>0</v>
      </c>
      <c r="CN23" s="6">
        <v>22</v>
      </c>
      <c r="CO23" s="6">
        <v>12</v>
      </c>
      <c r="CP23" s="6">
        <v>27</v>
      </c>
      <c r="CQ23" s="6">
        <v>15</v>
      </c>
      <c r="CR23" s="6">
        <v>369</v>
      </c>
      <c r="CS23" s="6">
        <v>1239</v>
      </c>
      <c r="CT23" s="6">
        <v>351</v>
      </c>
      <c r="CU23" s="6">
        <v>1182</v>
      </c>
      <c r="CV23" s="6">
        <v>25</v>
      </c>
      <c r="CW23" s="6">
        <v>12</v>
      </c>
      <c r="CX23" s="6">
        <v>50</v>
      </c>
      <c r="CY23" s="6">
        <v>0</v>
      </c>
      <c r="CZ23" s="6">
        <v>47</v>
      </c>
      <c r="DA23" s="6">
        <v>0</v>
      </c>
      <c r="DB23" s="6">
        <v>47</v>
      </c>
    </row>
    <row r="24" spans="1:106" s="6" customFormat="1" x14ac:dyDescent="0.35">
      <c r="A24" s="6" t="s">
        <v>748</v>
      </c>
      <c r="B24" s="6" t="s">
        <v>133</v>
      </c>
      <c r="C24" s="6" t="s">
        <v>134</v>
      </c>
      <c r="E24" s="6" t="s">
        <v>749</v>
      </c>
      <c r="F24" s="6" t="s">
        <v>262</v>
      </c>
      <c r="G24" s="6" t="s">
        <v>175</v>
      </c>
      <c r="H24" s="6" t="s">
        <v>681</v>
      </c>
      <c r="I24" s="6" t="s">
        <v>261</v>
      </c>
      <c r="J24" s="6" t="s">
        <v>750</v>
      </c>
      <c r="K24" s="6" t="s">
        <v>751</v>
      </c>
      <c r="L24" s="6" t="s">
        <v>468</v>
      </c>
      <c r="M24" s="6" t="s">
        <v>748</v>
      </c>
      <c r="N24" s="6" t="s">
        <v>143</v>
      </c>
      <c r="O24" s="6" t="s">
        <v>143</v>
      </c>
      <c r="P24" s="6" t="s">
        <v>143</v>
      </c>
      <c r="Q24" s="6" t="s">
        <v>143</v>
      </c>
      <c r="R24" s="6">
        <v>10</v>
      </c>
      <c r="S24" s="6">
        <v>155</v>
      </c>
      <c r="T24" s="6">
        <v>58</v>
      </c>
      <c r="U24" s="6">
        <v>21</v>
      </c>
      <c r="V24" s="6">
        <v>149</v>
      </c>
      <c r="W24" s="6" t="s">
        <v>752</v>
      </c>
      <c r="X24" s="6" t="s">
        <v>753</v>
      </c>
      <c r="Y24" s="6" t="s">
        <v>754</v>
      </c>
      <c r="Z24" s="6" t="s">
        <v>755</v>
      </c>
      <c r="AA24" s="6">
        <v>150</v>
      </c>
      <c r="AB24" s="6">
        <v>69</v>
      </c>
      <c r="AC24" s="6">
        <v>92</v>
      </c>
      <c r="AD24" s="6">
        <v>57</v>
      </c>
      <c r="AE24" s="6">
        <v>54</v>
      </c>
      <c r="AF24" s="6">
        <v>65</v>
      </c>
      <c r="AG24" s="6">
        <v>63</v>
      </c>
      <c r="AH24" s="6">
        <v>55</v>
      </c>
      <c r="AI24" s="6">
        <v>20</v>
      </c>
      <c r="AJ24" s="6">
        <v>45</v>
      </c>
      <c r="AK24" s="6">
        <v>38</v>
      </c>
      <c r="AL24" s="6">
        <v>21</v>
      </c>
      <c r="AM24" s="6">
        <v>53</v>
      </c>
      <c r="AN24" s="6">
        <v>54</v>
      </c>
      <c r="AO24" s="6">
        <v>53</v>
      </c>
      <c r="AP24" s="6">
        <v>20</v>
      </c>
      <c r="AQ24" s="6">
        <v>0</v>
      </c>
      <c r="AR24" s="6">
        <v>34</v>
      </c>
      <c r="AS24" s="6">
        <v>20</v>
      </c>
      <c r="AT24" s="6">
        <v>25</v>
      </c>
      <c r="AU24" s="6">
        <v>34</v>
      </c>
      <c r="AV24" s="6">
        <v>34</v>
      </c>
      <c r="AW24" s="6">
        <v>7798</v>
      </c>
      <c r="AX24" s="6" t="s">
        <v>756</v>
      </c>
      <c r="AY24" s="6">
        <v>1951</v>
      </c>
      <c r="AZ24" s="6" t="s">
        <v>757</v>
      </c>
      <c r="BA24" s="6">
        <v>4734</v>
      </c>
      <c r="BB24" s="6" t="s">
        <v>758</v>
      </c>
      <c r="BC24" s="6">
        <v>3064</v>
      </c>
      <c r="BD24" s="6" t="s">
        <v>759</v>
      </c>
      <c r="BE24" s="6">
        <v>3231</v>
      </c>
      <c r="BF24" s="6" t="s">
        <v>760</v>
      </c>
      <c r="BG24" s="6">
        <v>5182</v>
      </c>
      <c r="BH24" s="6" t="s">
        <v>761</v>
      </c>
      <c r="BI24" s="6">
        <v>2562</v>
      </c>
      <c r="BJ24" s="6" t="s">
        <v>762</v>
      </c>
      <c r="BK24" s="6">
        <v>1483</v>
      </c>
      <c r="BL24" s="6" t="s">
        <v>763</v>
      </c>
      <c r="BM24" s="6">
        <v>1079</v>
      </c>
      <c r="BN24" s="6" t="s">
        <v>764</v>
      </c>
      <c r="BY24" s="6" t="s">
        <v>765</v>
      </c>
      <c r="BZ24" s="6" t="s">
        <v>766</v>
      </c>
      <c r="CA24" s="6" t="s">
        <v>767</v>
      </c>
      <c r="CB24" s="6" t="s">
        <v>768</v>
      </c>
      <c r="CC24" s="6" t="s">
        <v>769</v>
      </c>
      <c r="CD24" s="6" t="s">
        <v>162</v>
      </c>
      <c r="CE24" s="6" t="s">
        <v>770</v>
      </c>
      <c r="CF24" s="6" t="s">
        <v>771</v>
      </c>
      <c r="CG24" s="6" t="s">
        <v>772</v>
      </c>
      <c r="CH24" s="6">
        <v>19</v>
      </c>
      <c r="CI24" s="6">
        <v>14</v>
      </c>
      <c r="CJ24" s="6">
        <v>9</v>
      </c>
      <c r="CK24" s="6">
        <v>10</v>
      </c>
      <c r="CL24" s="6">
        <v>30</v>
      </c>
      <c r="CM24" s="6">
        <v>0</v>
      </c>
      <c r="CN24" s="6">
        <v>24</v>
      </c>
      <c r="CO24" s="6">
        <v>15</v>
      </c>
      <c r="CP24" s="6">
        <v>27</v>
      </c>
      <c r="CQ24" s="6">
        <v>17</v>
      </c>
      <c r="CR24" s="6">
        <v>2434</v>
      </c>
      <c r="CS24" s="6">
        <v>2200</v>
      </c>
      <c r="CT24" s="6">
        <v>2945</v>
      </c>
      <c r="CU24" s="6">
        <v>2176</v>
      </c>
      <c r="CV24" s="6">
        <v>40</v>
      </c>
      <c r="CW24" s="6">
        <v>52</v>
      </c>
      <c r="CX24" s="6">
        <v>57</v>
      </c>
      <c r="CY24" s="6">
        <v>24</v>
      </c>
      <c r="CZ24" s="6">
        <v>60</v>
      </c>
      <c r="DA24" s="6">
        <v>25</v>
      </c>
      <c r="DB24" s="6">
        <v>35</v>
      </c>
    </row>
    <row r="25" spans="1:106" s="6" customFormat="1" x14ac:dyDescent="0.35">
      <c r="A25" s="6" t="s">
        <v>773</v>
      </c>
      <c r="B25" s="6" t="s">
        <v>167</v>
      </c>
      <c r="C25" s="6" t="s">
        <v>134</v>
      </c>
      <c r="E25" s="6" t="s">
        <v>168</v>
      </c>
      <c r="F25" s="6" t="s">
        <v>233</v>
      </c>
      <c r="G25" s="6" t="s">
        <v>175</v>
      </c>
      <c r="H25" s="6" t="s">
        <v>379</v>
      </c>
      <c r="I25" s="6" t="s">
        <v>353</v>
      </c>
      <c r="J25" s="6" t="s">
        <v>774</v>
      </c>
      <c r="K25" s="6" t="s">
        <v>518</v>
      </c>
      <c r="L25" s="6" t="s">
        <v>775</v>
      </c>
      <c r="M25" s="6" t="s">
        <v>773</v>
      </c>
      <c r="N25" s="6" t="s">
        <v>143</v>
      </c>
      <c r="O25" s="6" t="s">
        <v>143</v>
      </c>
      <c r="P25" s="6" t="s">
        <v>143</v>
      </c>
      <c r="Q25" s="6" t="s">
        <v>143</v>
      </c>
      <c r="R25" s="6">
        <v>26</v>
      </c>
      <c r="S25" s="6">
        <v>108</v>
      </c>
      <c r="T25" s="6">
        <v>21</v>
      </c>
      <c r="U25" s="6">
        <v>21</v>
      </c>
      <c r="V25" s="6">
        <v>133</v>
      </c>
      <c r="W25" s="6" t="s">
        <v>776</v>
      </c>
      <c r="X25" s="6" t="s">
        <v>777</v>
      </c>
      <c r="Y25" s="6" t="s">
        <v>778</v>
      </c>
      <c r="Z25" s="6" t="s">
        <v>779</v>
      </c>
      <c r="AA25" s="6">
        <v>103</v>
      </c>
      <c r="AB25" s="6">
        <v>64</v>
      </c>
      <c r="AC25" s="6">
        <v>82</v>
      </c>
      <c r="AD25" s="6">
        <v>51</v>
      </c>
      <c r="AE25" s="6">
        <v>50</v>
      </c>
      <c r="AF25" s="6">
        <v>38</v>
      </c>
      <c r="AG25" s="6">
        <v>45</v>
      </c>
      <c r="AH25" s="6">
        <v>55</v>
      </c>
      <c r="AI25" s="6">
        <v>19</v>
      </c>
      <c r="AJ25" s="6">
        <v>17</v>
      </c>
      <c r="AK25" s="6">
        <v>33</v>
      </c>
      <c r="AL25" s="6">
        <v>30</v>
      </c>
      <c r="AM25" s="6">
        <v>33</v>
      </c>
      <c r="AN25" s="6">
        <v>50</v>
      </c>
      <c r="AO25" s="6">
        <v>26</v>
      </c>
      <c r="AP25" s="6">
        <v>20</v>
      </c>
      <c r="AQ25" s="6">
        <v>7</v>
      </c>
      <c r="AR25" s="6">
        <v>30</v>
      </c>
      <c r="AS25" s="6">
        <v>21</v>
      </c>
      <c r="AT25" s="6">
        <v>12</v>
      </c>
      <c r="AU25" s="6">
        <v>25</v>
      </c>
      <c r="AV25" s="6">
        <v>31</v>
      </c>
      <c r="AW25" s="6">
        <v>5826</v>
      </c>
      <c r="AX25" s="6" t="s">
        <v>780</v>
      </c>
      <c r="AY25" s="6">
        <v>1503</v>
      </c>
      <c r="AZ25" s="6" t="s">
        <v>781</v>
      </c>
      <c r="BA25" s="6">
        <v>3499</v>
      </c>
      <c r="BB25" s="6" t="s">
        <v>782</v>
      </c>
      <c r="BC25" s="6">
        <v>2327</v>
      </c>
      <c r="BD25" s="6" t="s">
        <v>783</v>
      </c>
      <c r="BE25" s="6">
        <v>2098</v>
      </c>
      <c r="BF25" s="6" t="s">
        <v>784</v>
      </c>
      <c r="BG25" s="6">
        <v>3601</v>
      </c>
      <c r="BH25" s="6" t="s">
        <v>785</v>
      </c>
      <c r="BI25" s="6">
        <v>2175</v>
      </c>
      <c r="BJ25" s="6" t="s">
        <v>786</v>
      </c>
      <c r="BK25" s="6">
        <v>1382</v>
      </c>
      <c r="BL25" s="6" t="s">
        <v>787</v>
      </c>
      <c r="BM25" s="6">
        <v>793</v>
      </c>
      <c r="BN25" s="6" t="s">
        <v>788</v>
      </c>
      <c r="BO25" s="6">
        <v>192</v>
      </c>
      <c r="BP25" s="6">
        <v>426</v>
      </c>
      <c r="BQ25" s="6">
        <v>307</v>
      </c>
      <c r="BR25" s="6" t="s">
        <v>190</v>
      </c>
      <c r="BS25" s="6">
        <v>142</v>
      </c>
      <c r="BT25" s="6" t="s">
        <v>191</v>
      </c>
      <c r="BU25" s="6">
        <v>472</v>
      </c>
      <c r="BV25" s="6" t="s">
        <v>162</v>
      </c>
      <c r="BW25" s="6">
        <v>461</v>
      </c>
      <c r="BX25" s="6">
        <v>-11</v>
      </c>
      <c r="BY25" s="6" t="s">
        <v>789</v>
      </c>
      <c r="BZ25" s="6" t="s">
        <v>790</v>
      </c>
      <c r="CA25" s="6" t="s">
        <v>791</v>
      </c>
      <c r="CB25" s="6" t="s">
        <v>792</v>
      </c>
      <c r="CC25" s="6" t="s">
        <v>793</v>
      </c>
      <c r="CD25" s="6" t="s">
        <v>162</v>
      </c>
      <c r="CE25" s="6" t="s">
        <v>794</v>
      </c>
      <c r="CF25" s="6" t="s">
        <v>795</v>
      </c>
      <c r="CG25" s="6" t="s">
        <v>796</v>
      </c>
      <c r="CH25" s="6">
        <v>16</v>
      </c>
      <c r="CI25" s="6">
        <v>18</v>
      </c>
      <c r="CJ25" s="6">
        <v>6</v>
      </c>
      <c r="CK25" s="6">
        <v>12</v>
      </c>
      <c r="CL25" s="6">
        <v>11</v>
      </c>
      <c r="CM25" s="6">
        <v>13</v>
      </c>
      <c r="CN25" s="6">
        <v>21</v>
      </c>
      <c r="CO25" s="6">
        <v>15</v>
      </c>
      <c r="CP25" s="6">
        <v>31</v>
      </c>
      <c r="CQ25" s="6">
        <v>19</v>
      </c>
      <c r="CR25" s="6">
        <v>1296</v>
      </c>
      <c r="CS25" s="6">
        <v>1900</v>
      </c>
      <c r="CT25" s="6">
        <v>1505</v>
      </c>
      <c r="CU25" s="6">
        <v>2050</v>
      </c>
      <c r="CV25" s="6">
        <v>40</v>
      </c>
      <c r="CW25" s="6">
        <v>42</v>
      </c>
      <c r="CX25" s="6">
        <v>47</v>
      </c>
      <c r="CY25" s="6">
        <v>13</v>
      </c>
      <c r="CZ25" s="6">
        <v>46</v>
      </c>
      <c r="DA25" s="6">
        <v>12</v>
      </c>
      <c r="DB25" s="6">
        <v>34</v>
      </c>
    </row>
    <row r="26" spans="1:106" s="6" customFormat="1" x14ac:dyDescent="0.35">
      <c r="A26" s="6" t="s">
        <v>797</v>
      </c>
      <c r="B26" s="6" t="s">
        <v>133</v>
      </c>
      <c r="C26" s="6" t="s">
        <v>201</v>
      </c>
      <c r="E26" s="6" t="s">
        <v>207</v>
      </c>
      <c r="F26" s="6" t="s">
        <v>798</v>
      </c>
      <c r="G26" s="6" t="s">
        <v>799</v>
      </c>
      <c r="H26" s="6" t="s">
        <v>681</v>
      </c>
      <c r="I26" s="6" t="s">
        <v>139</v>
      </c>
      <c r="J26" s="6" t="s">
        <v>800</v>
      </c>
      <c r="K26" s="6" t="s">
        <v>801</v>
      </c>
      <c r="L26" s="6" t="s">
        <v>172</v>
      </c>
      <c r="M26" s="6" t="s">
        <v>797</v>
      </c>
      <c r="N26" s="6">
        <v>38</v>
      </c>
      <c r="O26" s="6">
        <v>79</v>
      </c>
      <c r="P26" s="6">
        <v>12</v>
      </c>
      <c r="Q26" s="6" t="s">
        <v>802</v>
      </c>
      <c r="R26" s="6">
        <v>11</v>
      </c>
      <c r="S26" s="6">
        <v>68</v>
      </c>
      <c r="T26" s="6">
        <v>31</v>
      </c>
      <c r="U26" s="6">
        <v>22</v>
      </c>
      <c r="V26" s="6">
        <v>106</v>
      </c>
      <c r="W26" s="6" t="s">
        <v>803</v>
      </c>
      <c r="X26" s="6" t="s">
        <v>804</v>
      </c>
      <c r="Y26" s="6" t="s">
        <v>805</v>
      </c>
      <c r="Z26" s="6" t="s">
        <v>806</v>
      </c>
      <c r="AA26" s="6">
        <v>88</v>
      </c>
      <c r="AB26" s="6">
        <v>56</v>
      </c>
      <c r="AC26" s="6">
        <v>57</v>
      </c>
      <c r="AD26" s="6">
        <v>49</v>
      </c>
      <c r="AE26" s="6">
        <v>56</v>
      </c>
      <c r="AF26" s="6">
        <v>50</v>
      </c>
      <c r="AG26" s="6">
        <v>64</v>
      </c>
      <c r="AH26" s="6">
        <v>64</v>
      </c>
      <c r="AI26" s="6">
        <v>29</v>
      </c>
      <c r="AJ26" s="6">
        <v>15</v>
      </c>
      <c r="AK26" s="6">
        <v>27</v>
      </c>
      <c r="AL26" s="6">
        <v>32</v>
      </c>
      <c r="AM26" s="6">
        <v>45</v>
      </c>
      <c r="AN26" s="6">
        <v>58</v>
      </c>
      <c r="AO26" s="6">
        <v>14</v>
      </c>
      <c r="AP26" s="6">
        <v>29</v>
      </c>
      <c r="AQ26" s="6">
        <v>31</v>
      </c>
      <c r="AR26" s="6">
        <v>29</v>
      </c>
      <c r="AS26" s="6">
        <v>35</v>
      </c>
      <c r="AT26" s="6">
        <v>37</v>
      </c>
      <c r="AU26" s="6">
        <v>32</v>
      </c>
      <c r="AV26" s="6">
        <v>27</v>
      </c>
      <c r="AW26" s="6">
        <v>5198</v>
      </c>
      <c r="AX26" s="6" t="s">
        <v>807</v>
      </c>
      <c r="AY26" s="6">
        <v>1735</v>
      </c>
      <c r="AZ26" s="6" t="s">
        <v>808</v>
      </c>
      <c r="BA26" s="6">
        <v>2871</v>
      </c>
      <c r="BB26" s="6" t="s">
        <v>809</v>
      </c>
      <c r="BC26" s="6">
        <v>2383</v>
      </c>
      <c r="BD26" s="6" t="s">
        <v>810</v>
      </c>
      <c r="BE26" s="6">
        <v>1332</v>
      </c>
      <c r="BF26" s="6" t="s">
        <v>811</v>
      </c>
      <c r="BG26" s="6">
        <v>3039</v>
      </c>
      <c r="BH26" s="6" t="s">
        <v>812</v>
      </c>
      <c r="BI26" s="6">
        <v>2103</v>
      </c>
      <c r="BJ26" s="6" t="s">
        <v>813</v>
      </c>
      <c r="BK26" s="6">
        <v>1482</v>
      </c>
      <c r="BL26" s="6" t="s">
        <v>814</v>
      </c>
      <c r="BM26" s="6">
        <v>621</v>
      </c>
      <c r="BN26" s="6" t="s">
        <v>815</v>
      </c>
      <c r="BY26" s="6" t="s">
        <v>816</v>
      </c>
      <c r="BZ26" s="6" t="s">
        <v>817</v>
      </c>
      <c r="CA26" s="6" t="s">
        <v>818</v>
      </c>
      <c r="CB26" s="6" t="s">
        <v>819</v>
      </c>
      <c r="CC26" s="6" t="s">
        <v>820</v>
      </c>
      <c r="CD26" s="6" t="s">
        <v>162</v>
      </c>
      <c r="CE26" s="6" t="s">
        <v>821</v>
      </c>
      <c r="CF26" s="6" t="s">
        <v>822</v>
      </c>
      <c r="CG26" s="6" t="s">
        <v>823</v>
      </c>
      <c r="CH26" s="6">
        <v>11</v>
      </c>
      <c r="CI26" s="6">
        <v>14</v>
      </c>
      <c r="CJ26" s="6">
        <v>11</v>
      </c>
      <c r="CK26" s="6">
        <v>18</v>
      </c>
      <c r="CL26" s="6">
        <v>9</v>
      </c>
      <c r="CM26" s="6">
        <v>4</v>
      </c>
      <c r="CN26" s="6">
        <v>21</v>
      </c>
      <c r="CO26" s="6">
        <v>10</v>
      </c>
      <c r="CP26" s="6">
        <v>36</v>
      </c>
      <c r="CQ26" s="6">
        <v>18</v>
      </c>
      <c r="CR26" s="6">
        <v>1030</v>
      </c>
      <c r="CS26" s="6">
        <v>1612</v>
      </c>
      <c r="CT26" s="6">
        <v>1345</v>
      </c>
      <c r="CU26" s="6">
        <v>1623</v>
      </c>
      <c r="CV26" s="6">
        <v>27</v>
      </c>
      <c r="CW26" s="6">
        <v>30</v>
      </c>
      <c r="CX26" s="6">
        <v>62</v>
      </c>
      <c r="CY26" s="6">
        <v>37</v>
      </c>
      <c r="CZ26" s="6">
        <v>64</v>
      </c>
      <c r="DA26" s="6">
        <v>37</v>
      </c>
      <c r="DB26" s="6">
        <v>27</v>
      </c>
    </row>
    <row r="27" spans="1:106" s="6" customFormat="1" x14ac:dyDescent="0.35">
      <c r="A27" s="6" t="s">
        <v>824</v>
      </c>
      <c r="B27" s="6" t="s">
        <v>167</v>
      </c>
      <c r="C27" s="6" t="s">
        <v>201</v>
      </c>
      <c r="E27" s="6" t="s">
        <v>544</v>
      </c>
      <c r="F27" s="6" t="s">
        <v>632</v>
      </c>
      <c r="G27" s="6" t="s">
        <v>825</v>
      </c>
      <c r="H27" s="6" t="s">
        <v>379</v>
      </c>
      <c r="I27" s="6" t="s">
        <v>576</v>
      </c>
      <c r="J27" s="6" t="s">
        <v>826</v>
      </c>
      <c r="K27" s="6" t="s">
        <v>606</v>
      </c>
      <c r="L27" s="6" t="s">
        <v>827</v>
      </c>
      <c r="M27" s="6" t="s">
        <v>824</v>
      </c>
      <c r="N27" s="6">
        <v>39</v>
      </c>
      <c r="O27" s="6">
        <v>78</v>
      </c>
      <c r="P27" s="6">
        <v>8</v>
      </c>
      <c r="Q27" s="6" t="s">
        <v>828</v>
      </c>
      <c r="R27" s="6">
        <v>13</v>
      </c>
      <c r="S27" s="6">
        <v>60</v>
      </c>
      <c r="T27" s="6">
        <v>20</v>
      </c>
      <c r="U27" s="6">
        <v>21</v>
      </c>
      <c r="V27" s="6">
        <v>104</v>
      </c>
      <c r="W27" s="6" t="s">
        <v>829</v>
      </c>
      <c r="X27" s="6" t="s">
        <v>830</v>
      </c>
      <c r="Y27" s="6" t="s">
        <v>831</v>
      </c>
      <c r="Z27" s="6" t="s">
        <v>832</v>
      </c>
      <c r="AA27" s="6">
        <v>67</v>
      </c>
      <c r="AB27" s="6">
        <v>51</v>
      </c>
      <c r="AC27" s="6">
        <v>47</v>
      </c>
      <c r="AD27" s="6">
        <v>57</v>
      </c>
      <c r="AE27" s="6">
        <v>63</v>
      </c>
      <c r="AF27" s="6">
        <v>41</v>
      </c>
      <c r="AG27" s="6">
        <v>65</v>
      </c>
      <c r="AH27" s="6">
        <v>68</v>
      </c>
      <c r="AI27" s="6">
        <v>37</v>
      </c>
      <c r="AJ27" s="6">
        <v>23</v>
      </c>
      <c r="AK27" s="6">
        <v>32</v>
      </c>
      <c r="AL27" s="6">
        <v>34</v>
      </c>
      <c r="AM27" s="6">
        <v>38</v>
      </c>
      <c r="AN27" s="6">
        <v>65</v>
      </c>
      <c r="AO27" s="6">
        <v>20</v>
      </c>
      <c r="AP27" s="6">
        <v>37</v>
      </c>
      <c r="AQ27" s="6">
        <v>18</v>
      </c>
      <c r="AR27" s="6">
        <v>28</v>
      </c>
      <c r="AS27" s="6">
        <v>18</v>
      </c>
      <c r="AT27" s="6">
        <v>33</v>
      </c>
      <c r="AU27" s="6">
        <v>34</v>
      </c>
      <c r="AV27" s="6">
        <v>26</v>
      </c>
      <c r="AW27" s="6">
        <v>5078</v>
      </c>
      <c r="AX27" s="6" t="s">
        <v>833</v>
      </c>
      <c r="AY27" s="6">
        <v>1182</v>
      </c>
      <c r="AZ27" s="6" t="s">
        <v>834</v>
      </c>
      <c r="BA27" s="6">
        <v>2992</v>
      </c>
      <c r="BB27" s="6" t="s">
        <v>835</v>
      </c>
      <c r="BC27" s="6">
        <v>2094</v>
      </c>
      <c r="BD27" s="6" t="s">
        <v>836</v>
      </c>
      <c r="BE27" s="6">
        <v>1321</v>
      </c>
      <c r="BF27" s="6" t="s">
        <v>837</v>
      </c>
      <c r="BG27" s="6">
        <v>2499</v>
      </c>
      <c r="BH27" s="6" t="s">
        <v>838</v>
      </c>
      <c r="BI27" s="6">
        <v>2516</v>
      </c>
      <c r="BJ27" s="6" t="s">
        <v>839</v>
      </c>
      <c r="BK27" s="6">
        <v>1630</v>
      </c>
      <c r="BL27" s="6" t="s">
        <v>840</v>
      </c>
      <c r="BM27" s="6">
        <v>886</v>
      </c>
      <c r="BN27" s="6" t="s">
        <v>841</v>
      </c>
      <c r="BO27" s="6">
        <v>250</v>
      </c>
      <c r="BP27" s="6">
        <v>492</v>
      </c>
      <c r="BQ27" s="6">
        <v>371</v>
      </c>
      <c r="BR27" s="6" t="s">
        <v>191</v>
      </c>
      <c r="BS27" s="6">
        <v>558</v>
      </c>
      <c r="BT27" s="6" t="s">
        <v>190</v>
      </c>
      <c r="BU27" s="6">
        <v>184</v>
      </c>
      <c r="BV27" s="6" t="s">
        <v>162</v>
      </c>
      <c r="BW27" s="6">
        <v>173</v>
      </c>
      <c r="BX27" s="6">
        <v>-11</v>
      </c>
      <c r="BY27" s="6" t="s">
        <v>842</v>
      </c>
      <c r="BZ27" s="6" t="s">
        <v>843</v>
      </c>
      <c r="CA27" s="6" t="s">
        <v>844</v>
      </c>
      <c r="CB27" s="6" t="s">
        <v>845</v>
      </c>
      <c r="CC27" s="6" t="s">
        <v>846</v>
      </c>
      <c r="CD27" s="6" t="s">
        <v>162</v>
      </c>
      <c r="CE27" s="6" t="s">
        <v>847</v>
      </c>
      <c r="CF27" s="6" t="s">
        <v>848</v>
      </c>
      <c r="CG27" s="6" t="s">
        <v>849</v>
      </c>
      <c r="CH27" s="6">
        <v>17</v>
      </c>
      <c r="CI27" s="6">
        <v>15</v>
      </c>
      <c r="CJ27" s="6">
        <v>16</v>
      </c>
      <c r="CK27" s="6">
        <v>18</v>
      </c>
      <c r="CL27" s="6">
        <v>17</v>
      </c>
      <c r="CM27" s="6">
        <v>3</v>
      </c>
      <c r="CN27" s="6">
        <v>22</v>
      </c>
      <c r="CO27" s="6">
        <v>6</v>
      </c>
      <c r="CP27" s="6">
        <v>39</v>
      </c>
      <c r="CQ27" s="6">
        <v>21</v>
      </c>
      <c r="CR27" s="6">
        <v>528</v>
      </c>
      <c r="CS27" s="6">
        <v>1641</v>
      </c>
      <c r="CT27" s="6">
        <v>704</v>
      </c>
      <c r="CU27" s="6">
        <v>1732</v>
      </c>
      <c r="CV27" s="6">
        <v>27</v>
      </c>
      <c r="CW27" s="6">
        <v>20</v>
      </c>
      <c r="CX27" s="6">
        <v>61</v>
      </c>
      <c r="CY27" s="6">
        <v>29</v>
      </c>
      <c r="CZ27" s="6">
        <v>61</v>
      </c>
      <c r="DA27" s="6">
        <v>28</v>
      </c>
      <c r="DB27" s="6">
        <v>33</v>
      </c>
    </row>
    <row r="28" spans="1:106" s="6" customFormat="1" x14ac:dyDescent="0.35">
      <c r="A28" s="6" t="s">
        <v>850</v>
      </c>
      <c r="B28" s="6" t="s">
        <v>133</v>
      </c>
      <c r="C28" s="6" t="s">
        <v>134</v>
      </c>
      <c r="E28" s="6" t="s">
        <v>325</v>
      </c>
      <c r="F28" s="6" t="s">
        <v>137</v>
      </c>
      <c r="G28" s="6" t="s">
        <v>546</v>
      </c>
      <c r="H28" s="6" t="s">
        <v>851</v>
      </c>
      <c r="I28" s="6" t="s">
        <v>852</v>
      </c>
      <c r="J28" s="6" t="s">
        <v>853</v>
      </c>
      <c r="K28" s="6" t="s">
        <v>466</v>
      </c>
      <c r="L28" s="6" t="s">
        <v>854</v>
      </c>
      <c r="M28" s="6" t="s">
        <v>850</v>
      </c>
      <c r="N28" s="6">
        <v>58</v>
      </c>
      <c r="O28" s="6">
        <v>76</v>
      </c>
      <c r="P28" s="6">
        <v>23</v>
      </c>
      <c r="Q28" s="6" t="s">
        <v>855</v>
      </c>
      <c r="R28" s="6">
        <v>19</v>
      </c>
      <c r="S28" s="6">
        <v>92</v>
      </c>
      <c r="T28" s="6">
        <v>19</v>
      </c>
      <c r="U28" s="6">
        <v>20</v>
      </c>
      <c r="V28" s="6">
        <v>115</v>
      </c>
      <c r="W28" s="6" t="s">
        <v>177</v>
      </c>
      <c r="X28" s="6" t="s">
        <v>856</v>
      </c>
      <c r="Y28" s="6" t="s">
        <v>857</v>
      </c>
      <c r="Z28" s="6" t="s">
        <v>858</v>
      </c>
      <c r="AA28" s="6">
        <v>92</v>
      </c>
      <c r="AB28" s="6">
        <v>65</v>
      </c>
      <c r="AC28" s="6">
        <v>73</v>
      </c>
      <c r="AD28" s="6">
        <v>42</v>
      </c>
      <c r="AE28" s="6">
        <v>56</v>
      </c>
      <c r="AF28" s="6">
        <v>66</v>
      </c>
      <c r="AG28" s="6">
        <v>74</v>
      </c>
      <c r="AH28" s="6">
        <v>73</v>
      </c>
      <c r="AI28" s="6">
        <v>22</v>
      </c>
      <c r="AJ28" s="6">
        <v>29</v>
      </c>
      <c r="AK28" s="6">
        <v>37</v>
      </c>
      <c r="AL28" s="6">
        <v>50</v>
      </c>
      <c r="AM28" s="6">
        <v>58</v>
      </c>
      <c r="AN28" s="6">
        <v>59</v>
      </c>
      <c r="AO28" s="6">
        <v>33</v>
      </c>
      <c r="AP28" s="6">
        <v>50</v>
      </c>
      <c r="AQ28" s="6">
        <v>25</v>
      </c>
      <c r="AR28" s="6">
        <v>9</v>
      </c>
      <c r="AS28" s="6">
        <v>37</v>
      </c>
      <c r="AT28" s="6">
        <v>37</v>
      </c>
      <c r="AU28" s="6">
        <v>23</v>
      </c>
      <c r="AV28" s="6">
        <v>34</v>
      </c>
      <c r="AW28" s="6">
        <v>6636</v>
      </c>
      <c r="AX28" s="6" t="s">
        <v>859</v>
      </c>
      <c r="AY28" s="6">
        <v>2367</v>
      </c>
      <c r="AZ28" s="6" t="s">
        <v>860</v>
      </c>
      <c r="BA28" s="6">
        <v>3754</v>
      </c>
      <c r="BB28" s="6" t="s">
        <v>861</v>
      </c>
      <c r="BC28" s="6">
        <v>2882</v>
      </c>
      <c r="BD28" s="6" t="s">
        <v>862</v>
      </c>
      <c r="BE28" s="6">
        <v>2427</v>
      </c>
      <c r="BF28" s="6" t="s">
        <v>863</v>
      </c>
      <c r="BG28" s="6">
        <v>4794</v>
      </c>
      <c r="BH28" s="6" t="s">
        <v>864</v>
      </c>
      <c r="BI28" s="6">
        <v>1786</v>
      </c>
      <c r="BJ28" s="6" t="s">
        <v>865</v>
      </c>
      <c r="BK28" s="6">
        <v>1305</v>
      </c>
      <c r="BL28" s="6" t="s">
        <v>866</v>
      </c>
      <c r="BM28" s="6">
        <v>450</v>
      </c>
      <c r="BN28" s="6" t="s">
        <v>867</v>
      </c>
      <c r="BY28" s="6" t="s">
        <v>868</v>
      </c>
      <c r="BZ28" s="6" t="s">
        <v>869</v>
      </c>
      <c r="CA28" s="6" t="s">
        <v>870</v>
      </c>
      <c r="CB28" s="6" t="s">
        <v>871</v>
      </c>
      <c r="CC28" s="6" t="s">
        <v>872</v>
      </c>
      <c r="CD28" s="6" t="s">
        <v>162</v>
      </c>
      <c r="CE28" s="6" t="s">
        <v>873</v>
      </c>
      <c r="CF28" s="6" t="s">
        <v>874</v>
      </c>
      <c r="CG28" s="6" t="s">
        <v>875</v>
      </c>
      <c r="CH28" s="6">
        <v>8</v>
      </c>
      <c r="CI28" s="6">
        <v>13</v>
      </c>
      <c r="CJ28" s="6">
        <v>8</v>
      </c>
      <c r="CK28" s="6">
        <v>15</v>
      </c>
      <c r="CL28" s="6">
        <v>11</v>
      </c>
      <c r="CM28" s="6">
        <v>18</v>
      </c>
      <c r="CN28" s="6">
        <v>21</v>
      </c>
      <c r="CO28" s="6">
        <v>13</v>
      </c>
      <c r="CP28" s="6">
        <v>36</v>
      </c>
      <c r="CQ28" s="6">
        <v>21</v>
      </c>
      <c r="CR28" s="6">
        <v>4359</v>
      </c>
      <c r="CS28" s="6">
        <v>0</v>
      </c>
      <c r="CT28" s="6">
        <v>4679</v>
      </c>
      <c r="CU28" s="6">
        <v>0</v>
      </c>
      <c r="CV28" s="6">
        <v>2</v>
      </c>
      <c r="CW28" s="6">
        <v>71</v>
      </c>
      <c r="CX28" s="6">
        <v>57</v>
      </c>
      <c r="CY28" s="6">
        <v>36</v>
      </c>
      <c r="CZ28" s="6">
        <v>58</v>
      </c>
      <c r="DA28" s="6">
        <v>34</v>
      </c>
      <c r="DB28" s="6">
        <v>24</v>
      </c>
    </row>
    <row r="29" spans="1:106" s="6" customFormat="1" x14ac:dyDescent="0.35">
      <c r="A29" s="6" t="s">
        <v>876</v>
      </c>
      <c r="B29" s="6" t="s">
        <v>167</v>
      </c>
      <c r="C29" s="6" t="s">
        <v>134</v>
      </c>
      <c r="E29" s="6" t="s">
        <v>172</v>
      </c>
      <c r="F29" s="6" t="s">
        <v>409</v>
      </c>
      <c r="G29" s="6" t="s">
        <v>353</v>
      </c>
      <c r="H29" s="6" t="s">
        <v>382</v>
      </c>
      <c r="I29" s="6" t="s">
        <v>877</v>
      </c>
      <c r="J29" s="6" t="s">
        <v>878</v>
      </c>
      <c r="K29" s="6" t="s">
        <v>879</v>
      </c>
      <c r="L29" s="6" t="s">
        <v>574</v>
      </c>
      <c r="M29" s="6" t="s">
        <v>876</v>
      </c>
      <c r="N29" s="6">
        <v>64</v>
      </c>
      <c r="O29" s="6">
        <v>70</v>
      </c>
      <c r="P29" s="6">
        <v>14</v>
      </c>
      <c r="Q29" s="6" t="s">
        <v>880</v>
      </c>
      <c r="R29" s="6">
        <v>35</v>
      </c>
      <c r="S29" s="6">
        <v>89</v>
      </c>
      <c r="T29" s="6">
        <v>20</v>
      </c>
      <c r="U29" s="6">
        <v>21</v>
      </c>
      <c r="V29" s="6">
        <v>99</v>
      </c>
      <c r="W29" s="6" t="s">
        <v>881</v>
      </c>
      <c r="X29" s="6" t="s">
        <v>882</v>
      </c>
      <c r="Y29" s="6" t="s">
        <v>883</v>
      </c>
      <c r="Z29" s="6" t="s">
        <v>884</v>
      </c>
      <c r="AA29" s="6">
        <v>74</v>
      </c>
      <c r="AB29" s="6">
        <v>65</v>
      </c>
      <c r="AC29" s="6">
        <v>54</v>
      </c>
      <c r="AD29" s="6">
        <v>45</v>
      </c>
      <c r="AE29" s="6">
        <v>70</v>
      </c>
      <c r="AF29" s="6">
        <v>60</v>
      </c>
      <c r="AG29" s="6">
        <v>70</v>
      </c>
      <c r="AH29" s="6">
        <v>75</v>
      </c>
      <c r="AI29" s="6">
        <v>41</v>
      </c>
      <c r="AJ29" s="6">
        <v>30</v>
      </c>
      <c r="AK29" s="6">
        <v>31</v>
      </c>
      <c r="AL29" s="6">
        <v>39</v>
      </c>
      <c r="AM29" s="6">
        <v>55</v>
      </c>
      <c r="AN29" s="6">
        <v>71</v>
      </c>
      <c r="AO29" s="6">
        <v>32</v>
      </c>
      <c r="AP29" s="6">
        <v>40</v>
      </c>
      <c r="AQ29" s="6">
        <v>23</v>
      </c>
      <c r="AR29" s="6">
        <v>31</v>
      </c>
      <c r="AS29" s="6">
        <v>30</v>
      </c>
      <c r="AT29" s="6">
        <v>39</v>
      </c>
      <c r="AU29" s="6">
        <v>36</v>
      </c>
      <c r="AV29" s="6">
        <v>29</v>
      </c>
      <c r="AW29" s="6">
        <v>5626</v>
      </c>
      <c r="AX29" s="6" t="s">
        <v>885</v>
      </c>
      <c r="AY29" s="6">
        <v>1565</v>
      </c>
      <c r="AZ29" s="6" t="s">
        <v>886</v>
      </c>
      <c r="BA29" s="6">
        <v>3582</v>
      </c>
      <c r="BB29" s="6" t="s">
        <v>887</v>
      </c>
      <c r="BC29" s="6">
        <v>2044</v>
      </c>
      <c r="BD29" s="6" t="s">
        <v>888</v>
      </c>
      <c r="BE29" s="6">
        <v>1865</v>
      </c>
      <c r="BF29" s="6" t="s">
        <v>889</v>
      </c>
      <c r="BG29" s="6">
        <v>3430</v>
      </c>
      <c r="BH29" s="6" t="s">
        <v>890</v>
      </c>
      <c r="BI29" s="6">
        <v>2126</v>
      </c>
      <c r="BJ29" s="6" t="s">
        <v>891</v>
      </c>
      <c r="BK29" s="6">
        <v>1676</v>
      </c>
      <c r="BL29" s="6" t="s">
        <v>892</v>
      </c>
      <c r="BM29" s="6">
        <v>450</v>
      </c>
      <c r="BN29" s="6" t="s">
        <v>893</v>
      </c>
      <c r="BO29" s="6">
        <v>149</v>
      </c>
      <c r="BP29" s="6">
        <v>413</v>
      </c>
      <c r="BQ29" s="6">
        <v>278</v>
      </c>
      <c r="BR29" s="6" t="s">
        <v>190</v>
      </c>
      <c r="BS29" s="6">
        <v>100</v>
      </c>
      <c r="BT29" s="6" t="s">
        <v>191</v>
      </c>
      <c r="BU29" s="6">
        <v>456</v>
      </c>
      <c r="BV29" s="6" t="s">
        <v>162</v>
      </c>
      <c r="BW29" s="6">
        <v>467</v>
      </c>
      <c r="BX29" s="6">
        <v>11</v>
      </c>
      <c r="BY29" s="6" t="s">
        <v>894</v>
      </c>
      <c r="BZ29" s="6" t="s">
        <v>895</v>
      </c>
      <c r="CA29" s="6" t="s">
        <v>896</v>
      </c>
      <c r="CB29" s="6" t="s">
        <v>897</v>
      </c>
      <c r="CC29" s="6" t="s">
        <v>898</v>
      </c>
      <c r="CD29" s="6" t="s">
        <v>162</v>
      </c>
      <c r="CE29" s="6" t="s">
        <v>899</v>
      </c>
      <c r="CF29" s="6" t="s">
        <v>900</v>
      </c>
      <c r="CG29" s="6" t="s">
        <v>901</v>
      </c>
      <c r="CH29" s="6">
        <v>18</v>
      </c>
      <c r="CI29" s="6">
        <v>22</v>
      </c>
      <c r="CJ29" s="6">
        <v>16</v>
      </c>
      <c r="CK29" s="6">
        <v>23</v>
      </c>
      <c r="CL29" s="6">
        <v>9</v>
      </c>
      <c r="CM29" s="6">
        <v>20</v>
      </c>
      <c r="CN29" s="6">
        <v>31</v>
      </c>
      <c r="CO29" s="6">
        <v>15</v>
      </c>
      <c r="CP29" s="6">
        <v>36</v>
      </c>
      <c r="CQ29" s="6">
        <v>13</v>
      </c>
      <c r="CR29" s="6">
        <v>2645</v>
      </c>
      <c r="CS29" s="6">
        <v>0</v>
      </c>
      <c r="CT29" s="6">
        <v>3287</v>
      </c>
      <c r="CU29" s="6">
        <v>0</v>
      </c>
      <c r="CV29" s="6">
        <v>2</v>
      </c>
      <c r="CW29" s="6">
        <v>52</v>
      </c>
      <c r="CX29" s="6">
        <v>71</v>
      </c>
      <c r="CY29" s="6">
        <v>31</v>
      </c>
      <c r="CZ29" s="6">
        <v>72</v>
      </c>
      <c r="DA29" s="6">
        <v>31</v>
      </c>
      <c r="DB29" s="6">
        <v>41</v>
      </c>
    </row>
    <row r="30" spans="1:106" s="6" customFormat="1" x14ac:dyDescent="0.35">
      <c r="A30" s="6" t="s">
        <v>902</v>
      </c>
      <c r="B30" s="6" t="s">
        <v>133</v>
      </c>
      <c r="C30" s="6" t="s">
        <v>134</v>
      </c>
      <c r="E30" s="6" t="s">
        <v>410</v>
      </c>
      <c r="F30" s="6" t="s">
        <v>903</v>
      </c>
      <c r="G30" s="6" t="s">
        <v>904</v>
      </c>
      <c r="H30" s="6" t="s">
        <v>905</v>
      </c>
      <c r="I30" s="6" t="s">
        <v>171</v>
      </c>
      <c r="J30" s="6" t="s">
        <v>906</v>
      </c>
      <c r="K30" s="6" t="s">
        <v>352</v>
      </c>
      <c r="L30" s="6" t="s">
        <v>439</v>
      </c>
      <c r="M30" s="6" t="s">
        <v>902</v>
      </c>
      <c r="N30" s="6">
        <v>83</v>
      </c>
      <c r="O30" s="6">
        <v>91</v>
      </c>
      <c r="P30" s="6">
        <v>28</v>
      </c>
      <c r="Q30" s="6" t="s">
        <v>907</v>
      </c>
      <c r="R30" s="6">
        <v>38</v>
      </c>
      <c r="S30" s="6">
        <v>120</v>
      </c>
      <c r="T30" s="6">
        <v>79</v>
      </c>
      <c r="U30" s="6">
        <v>28</v>
      </c>
      <c r="V30" s="6">
        <v>136</v>
      </c>
      <c r="W30" s="6" t="s">
        <v>908</v>
      </c>
      <c r="X30" s="6" t="s">
        <v>909</v>
      </c>
      <c r="Y30" s="6" t="s">
        <v>910</v>
      </c>
      <c r="Z30" s="6" t="s">
        <v>911</v>
      </c>
      <c r="AA30" s="6">
        <v>161</v>
      </c>
      <c r="AB30" s="6">
        <v>75</v>
      </c>
      <c r="AC30" s="6">
        <v>82</v>
      </c>
      <c r="AD30" s="6">
        <v>54</v>
      </c>
      <c r="AE30" s="6">
        <v>33</v>
      </c>
      <c r="AF30" s="6">
        <v>54</v>
      </c>
      <c r="AG30" s="6">
        <v>52</v>
      </c>
      <c r="AH30" s="6">
        <v>41</v>
      </c>
      <c r="AI30" s="6">
        <v>20</v>
      </c>
      <c r="AJ30" s="6">
        <v>27</v>
      </c>
      <c r="AK30" s="6">
        <v>28</v>
      </c>
      <c r="AL30" s="6">
        <v>26</v>
      </c>
      <c r="AM30" s="6">
        <v>37</v>
      </c>
      <c r="AN30" s="6">
        <v>32</v>
      </c>
      <c r="AO30" s="6">
        <v>26</v>
      </c>
      <c r="AP30" s="6">
        <v>20</v>
      </c>
      <c r="AQ30" s="6">
        <v>11</v>
      </c>
      <c r="AR30" s="6">
        <v>12</v>
      </c>
      <c r="AS30" s="6">
        <v>27</v>
      </c>
      <c r="AT30" s="6">
        <v>24</v>
      </c>
      <c r="AU30" s="6">
        <v>15</v>
      </c>
      <c r="AV30" s="6">
        <v>17</v>
      </c>
      <c r="AW30" s="6">
        <v>5268</v>
      </c>
      <c r="AX30" s="6" t="s">
        <v>912</v>
      </c>
      <c r="AY30" s="6">
        <v>1462</v>
      </c>
      <c r="AZ30" s="6" t="s">
        <v>762</v>
      </c>
      <c r="BA30" s="6">
        <v>3174</v>
      </c>
      <c r="BB30" s="6" t="s">
        <v>913</v>
      </c>
      <c r="BC30" s="6">
        <v>2094</v>
      </c>
      <c r="BD30" s="6" t="s">
        <v>914</v>
      </c>
      <c r="BE30" s="6">
        <v>2052</v>
      </c>
      <c r="BF30" s="6" t="s">
        <v>915</v>
      </c>
      <c r="BG30" s="6">
        <v>3514</v>
      </c>
      <c r="BH30" s="6" t="s">
        <v>916</v>
      </c>
      <c r="BI30" s="6">
        <v>1721</v>
      </c>
      <c r="BJ30" s="6" t="s">
        <v>917</v>
      </c>
      <c r="BK30" s="6">
        <v>1102</v>
      </c>
      <c r="BL30" s="6" t="s">
        <v>918</v>
      </c>
      <c r="BM30" s="6">
        <v>619</v>
      </c>
      <c r="BN30" s="6" t="s">
        <v>919</v>
      </c>
      <c r="BY30" s="6" t="s">
        <v>920</v>
      </c>
      <c r="BZ30" s="6" t="s">
        <v>921</v>
      </c>
      <c r="CA30" s="6" t="s">
        <v>922</v>
      </c>
      <c r="CB30" s="6" t="s">
        <v>923</v>
      </c>
      <c r="CC30" s="6" t="s">
        <v>924</v>
      </c>
      <c r="CD30" s="6" t="s">
        <v>162</v>
      </c>
      <c r="CE30" s="6" t="s">
        <v>925</v>
      </c>
      <c r="CF30" s="6" t="s">
        <v>926</v>
      </c>
      <c r="CG30" s="6" t="s">
        <v>927</v>
      </c>
      <c r="CH30" s="6">
        <v>13</v>
      </c>
      <c r="CI30" s="6">
        <v>15</v>
      </c>
      <c r="CJ30" s="6">
        <v>7</v>
      </c>
      <c r="CK30" s="6">
        <v>14</v>
      </c>
      <c r="CL30" s="6">
        <v>0</v>
      </c>
      <c r="CM30" s="6">
        <v>-1</v>
      </c>
      <c r="CN30" s="6">
        <v>12</v>
      </c>
      <c r="CO30" s="6">
        <v>7</v>
      </c>
      <c r="CP30" s="6">
        <v>20</v>
      </c>
      <c r="CQ30" s="6">
        <v>6</v>
      </c>
      <c r="CR30" s="6">
        <v>1832</v>
      </c>
      <c r="CS30" s="6">
        <v>1440</v>
      </c>
      <c r="CT30" s="6">
        <v>2113</v>
      </c>
      <c r="CU30" s="6">
        <v>1352</v>
      </c>
      <c r="CV30" s="6">
        <v>35</v>
      </c>
      <c r="CW30" s="6">
        <v>47</v>
      </c>
      <c r="CX30" s="6">
        <v>51</v>
      </c>
      <c r="CY30" s="6">
        <v>23</v>
      </c>
      <c r="CZ30" s="6">
        <v>51</v>
      </c>
      <c r="DA30" s="6">
        <v>23</v>
      </c>
      <c r="DB30" s="6">
        <v>28</v>
      </c>
    </row>
    <row r="31" spans="1:106" s="6" customFormat="1" x14ac:dyDescent="0.35">
      <c r="A31" s="6" t="s">
        <v>928</v>
      </c>
      <c r="B31" s="6" t="s">
        <v>167</v>
      </c>
      <c r="C31" s="6" t="s">
        <v>134</v>
      </c>
      <c r="E31" s="6" t="s">
        <v>288</v>
      </c>
      <c r="F31" s="6" t="s">
        <v>682</v>
      </c>
      <c r="G31" s="6" t="s">
        <v>631</v>
      </c>
      <c r="H31" s="6" t="s">
        <v>681</v>
      </c>
      <c r="I31" s="6" t="s">
        <v>546</v>
      </c>
      <c r="J31" s="6" t="s">
        <v>929</v>
      </c>
      <c r="K31" s="6" t="s">
        <v>751</v>
      </c>
      <c r="L31" s="6" t="s">
        <v>465</v>
      </c>
      <c r="M31" s="6" t="s">
        <v>928</v>
      </c>
      <c r="N31" s="6" t="s">
        <v>143</v>
      </c>
      <c r="O31" s="6" t="s">
        <v>143</v>
      </c>
      <c r="P31" s="6" t="s">
        <v>143</v>
      </c>
      <c r="Q31" s="6" t="s">
        <v>143</v>
      </c>
      <c r="R31" s="6">
        <v>70</v>
      </c>
      <c r="S31" s="6">
        <v>126</v>
      </c>
      <c r="T31" s="6">
        <v>22</v>
      </c>
      <c r="U31" s="6">
        <v>22</v>
      </c>
      <c r="V31" s="6">
        <v>104</v>
      </c>
      <c r="W31" s="6" t="s">
        <v>930</v>
      </c>
      <c r="X31" s="6" t="s">
        <v>931</v>
      </c>
      <c r="Y31" s="6" t="s">
        <v>932</v>
      </c>
      <c r="Z31" s="6" t="s">
        <v>933</v>
      </c>
      <c r="AA31" s="6">
        <v>78</v>
      </c>
      <c r="AB31" s="6">
        <v>56</v>
      </c>
      <c r="AC31" s="6">
        <v>56</v>
      </c>
      <c r="AD31" s="6">
        <v>48</v>
      </c>
      <c r="AE31" s="6">
        <v>41</v>
      </c>
      <c r="AF31" s="6">
        <v>48</v>
      </c>
      <c r="AG31" s="6">
        <v>52</v>
      </c>
      <c r="AH31" s="6">
        <v>44</v>
      </c>
      <c r="AI31" s="6">
        <v>24</v>
      </c>
      <c r="AJ31" s="6">
        <v>27</v>
      </c>
      <c r="AK31" s="6">
        <v>36</v>
      </c>
      <c r="AL31" s="6">
        <v>27</v>
      </c>
      <c r="AM31" s="6">
        <v>45</v>
      </c>
      <c r="AN31" s="6">
        <v>41</v>
      </c>
      <c r="AO31" s="6">
        <v>23</v>
      </c>
      <c r="AP31" s="6">
        <v>24</v>
      </c>
      <c r="AQ31" s="6">
        <v>22</v>
      </c>
      <c r="AR31" s="6">
        <v>17</v>
      </c>
      <c r="AS31" s="6">
        <v>21</v>
      </c>
      <c r="AT31" s="6">
        <v>16</v>
      </c>
      <c r="AU31" s="6">
        <v>17</v>
      </c>
      <c r="AV31" s="6">
        <v>17</v>
      </c>
      <c r="AW31" s="6">
        <v>4063</v>
      </c>
      <c r="AX31" s="6" t="s">
        <v>934</v>
      </c>
      <c r="AY31" s="6">
        <v>1006</v>
      </c>
      <c r="AZ31" s="6" t="s">
        <v>935</v>
      </c>
      <c r="BA31" s="6">
        <v>2585</v>
      </c>
      <c r="BB31" s="6" t="s">
        <v>936</v>
      </c>
      <c r="BC31" s="6">
        <v>1538</v>
      </c>
      <c r="BD31" s="6" t="s">
        <v>937</v>
      </c>
      <c r="BE31" s="6">
        <v>1481</v>
      </c>
      <c r="BF31" s="6" t="s">
        <v>938</v>
      </c>
      <c r="BG31" s="6">
        <v>2427</v>
      </c>
      <c r="BH31" s="6" t="s">
        <v>939</v>
      </c>
      <c r="BI31" s="6">
        <v>1595</v>
      </c>
      <c r="BJ31" s="6" t="s">
        <v>940</v>
      </c>
      <c r="BK31" s="6">
        <v>1080</v>
      </c>
      <c r="BL31" s="6" t="s">
        <v>941</v>
      </c>
      <c r="BM31" s="6">
        <v>515</v>
      </c>
      <c r="BN31" s="6" t="s">
        <v>942</v>
      </c>
      <c r="BO31" s="6">
        <v>274</v>
      </c>
      <c r="BP31" s="6">
        <v>487</v>
      </c>
      <c r="BQ31" s="6">
        <v>377</v>
      </c>
      <c r="BR31" s="6" t="s">
        <v>190</v>
      </c>
      <c r="BS31" s="6">
        <v>198</v>
      </c>
      <c r="BT31" s="6" t="s">
        <v>191</v>
      </c>
      <c r="BU31" s="6">
        <v>556</v>
      </c>
      <c r="BV31" s="6" t="s">
        <v>162</v>
      </c>
      <c r="BW31" s="6">
        <v>566</v>
      </c>
      <c r="BX31" s="6">
        <v>10</v>
      </c>
      <c r="BY31" s="6" t="s">
        <v>943</v>
      </c>
      <c r="BZ31" s="6" t="s">
        <v>944</v>
      </c>
      <c r="CA31" s="6" t="s">
        <v>945</v>
      </c>
      <c r="CB31" s="6" t="s">
        <v>946</v>
      </c>
      <c r="CC31" s="6" t="s">
        <v>947</v>
      </c>
      <c r="CD31" s="6" t="s">
        <v>162</v>
      </c>
      <c r="CE31" s="6" t="s">
        <v>948</v>
      </c>
      <c r="CF31" s="6" t="s">
        <v>949</v>
      </c>
      <c r="CG31" s="6" t="s">
        <v>950</v>
      </c>
      <c r="CH31" s="6">
        <v>17</v>
      </c>
      <c r="CI31" s="6">
        <v>14</v>
      </c>
      <c r="CJ31" s="6">
        <v>11</v>
      </c>
      <c r="CK31" s="6">
        <v>13</v>
      </c>
      <c r="CL31" s="6">
        <v>11</v>
      </c>
      <c r="CM31" s="6">
        <v>11</v>
      </c>
      <c r="CN31" s="6">
        <v>17</v>
      </c>
      <c r="CO31" s="6">
        <v>6</v>
      </c>
      <c r="CP31" s="6">
        <v>24</v>
      </c>
      <c r="CQ31" s="6">
        <v>11</v>
      </c>
      <c r="CR31" s="6">
        <v>848</v>
      </c>
      <c r="CS31" s="6">
        <v>1577</v>
      </c>
      <c r="CT31" s="6">
        <v>805</v>
      </c>
      <c r="CU31" s="6">
        <v>1570</v>
      </c>
      <c r="CV31" s="6">
        <v>35</v>
      </c>
      <c r="CW31" s="6">
        <v>21</v>
      </c>
      <c r="CX31" s="6">
        <v>51</v>
      </c>
      <c r="CY31" s="6">
        <v>20</v>
      </c>
      <c r="CZ31" s="6">
        <v>51</v>
      </c>
      <c r="DA31" s="6">
        <v>17</v>
      </c>
      <c r="DB31" s="6">
        <v>34</v>
      </c>
    </row>
    <row r="32" spans="1:106" s="6" customFormat="1" x14ac:dyDescent="0.35">
      <c r="A32" s="6" t="s">
        <v>951</v>
      </c>
      <c r="B32" s="6" t="s">
        <v>133</v>
      </c>
      <c r="C32" s="6" t="s">
        <v>201</v>
      </c>
      <c r="E32" s="6" t="s">
        <v>265</v>
      </c>
      <c r="F32" s="6" t="s">
        <v>169</v>
      </c>
      <c r="G32" s="6" t="s">
        <v>574</v>
      </c>
      <c r="H32" s="6" t="s">
        <v>436</v>
      </c>
      <c r="I32" s="6" t="s">
        <v>952</v>
      </c>
      <c r="J32" s="6" t="s">
        <v>953</v>
      </c>
      <c r="K32" s="6" t="s">
        <v>705</v>
      </c>
      <c r="L32" s="6" t="s">
        <v>954</v>
      </c>
      <c r="M32" s="6" t="s">
        <v>951</v>
      </c>
      <c r="N32" s="6" t="s">
        <v>143</v>
      </c>
      <c r="O32" s="6" t="s">
        <v>143</v>
      </c>
      <c r="P32" s="6" t="s">
        <v>143</v>
      </c>
      <c r="Q32" s="6" t="s">
        <v>143</v>
      </c>
      <c r="R32" s="6">
        <v>9</v>
      </c>
      <c r="S32" s="6">
        <v>171</v>
      </c>
      <c r="T32" s="6">
        <v>39</v>
      </c>
      <c r="U32" s="6">
        <v>27</v>
      </c>
      <c r="V32" s="6">
        <v>161</v>
      </c>
      <c r="W32" s="6" t="s">
        <v>955</v>
      </c>
      <c r="X32" s="6" t="s">
        <v>956</v>
      </c>
      <c r="Y32" s="6" t="s">
        <v>957</v>
      </c>
      <c r="Z32" s="6" t="s">
        <v>958</v>
      </c>
      <c r="AA32" s="6">
        <v>147</v>
      </c>
      <c r="AB32" s="6">
        <v>69</v>
      </c>
      <c r="AC32" s="6">
        <v>108</v>
      </c>
      <c r="AD32" s="6">
        <v>53</v>
      </c>
      <c r="AE32" s="6">
        <v>46</v>
      </c>
      <c r="AF32" s="6">
        <v>60</v>
      </c>
      <c r="AG32" s="6">
        <v>63</v>
      </c>
      <c r="AH32" s="6">
        <v>58</v>
      </c>
      <c r="AI32" s="6">
        <v>16</v>
      </c>
      <c r="AJ32" s="6">
        <v>25</v>
      </c>
      <c r="AK32" s="6">
        <v>22</v>
      </c>
      <c r="AL32" s="6">
        <v>22</v>
      </c>
      <c r="AM32" s="6">
        <v>16</v>
      </c>
      <c r="AN32" s="6">
        <v>47</v>
      </c>
      <c r="AO32" s="6">
        <v>16</v>
      </c>
      <c r="AP32" s="6">
        <v>18</v>
      </c>
      <c r="AQ32" s="6">
        <v>0</v>
      </c>
      <c r="AR32" s="6">
        <v>29</v>
      </c>
      <c r="AS32" s="6">
        <v>35</v>
      </c>
      <c r="AT32" s="6">
        <v>41</v>
      </c>
      <c r="AU32" s="6">
        <v>36</v>
      </c>
      <c r="AV32" s="6">
        <v>30</v>
      </c>
      <c r="AW32" s="6">
        <v>7700</v>
      </c>
      <c r="AX32" s="6" t="s">
        <v>959</v>
      </c>
      <c r="AY32" s="6">
        <v>3182</v>
      </c>
      <c r="AZ32" s="6" t="s">
        <v>960</v>
      </c>
      <c r="BA32" s="6">
        <v>3705</v>
      </c>
      <c r="BB32" s="6" t="s">
        <v>961</v>
      </c>
      <c r="BC32" s="6">
        <v>4019</v>
      </c>
      <c r="BD32" s="6" t="s">
        <v>962</v>
      </c>
      <c r="BE32" s="6">
        <v>2246</v>
      </c>
      <c r="BF32" s="6" t="s">
        <v>963</v>
      </c>
      <c r="BG32" s="6">
        <v>5416</v>
      </c>
      <c r="BH32" s="6" t="s">
        <v>964</v>
      </c>
      <c r="BI32" s="6">
        <v>2238</v>
      </c>
      <c r="BJ32" s="6" t="s">
        <v>965</v>
      </c>
      <c r="BK32" s="6">
        <v>1431</v>
      </c>
      <c r="BL32" s="6" t="s">
        <v>966</v>
      </c>
      <c r="BM32" s="6">
        <v>807</v>
      </c>
      <c r="BN32" s="6" t="s">
        <v>395</v>
      </c>
      <c r="BY32" s="6" t="s">
        <v>967</v>
      </c>
      <c r="BZ32" s="6" t="s">
        <v>968</v>
      </c>
      <c r="CA32" s="6" t="s">
        <v>969</v>
      </c>
      <c r="CB32" s="6" t="s">
        <v>970</v>
      </c>
      <c r="CC32" s="6" t="s">
        <v>971</v>
      </c>
      <c r="CD32" s="6" t="s">
        <v>162</v>
      </c>
      <c r="CE32" s="6" t="s">
        <v>972</v>
      </c>
      <c r="CF32" s="6" t="s">
        <v>973</v>
      </c>
      <c r="CG32" s="6" t="s">
        <v>974</v>
      </c>
      <c r="CH32" s="6">
        <v>11</v>
      </c>
      <c r="CI32" s="6">
        <v>13</v>
      </c>
      <c r="CJ32" s="6">
        <v>8</v>
      </c>
      <c r="CK32" s="6">
        <v>11</v>
      </c>
      <c r="CL32" s="6">
        <v>0</v>
      </c>
      <c r="CM32" s="6">
        <v>10</v>
      </c>
      <c r="CN32" s="6">
        <v>21</v>
      </c>
      <c r="CO32" s="6">
        <v>13</v>
      </c>
      <c r="CP32" s="6">
        <v>26</v>
      </c>
      <c r="CQ32" s="6">
        <v>15</v>
      </c>
      <c r="CR32" s="6">
        <v>3130</v>
      </c>
      <c r="CS32" s="6">
        <v>2303</v>
      </c>
      <c r="CT32" s="6">
        <v>3178</v>
      </c>
      <c r="CU32" s="6">
        <v>2170</v>
      </c>
      <c r="CV32" s="6">
        <v>41</v>
      </c>
      <c r="CW32" s="6">
        <v>67</v>
      </c>
      <c r="CX32" s="6">
        <v>65</v>
      </c>
      <c r="CY32" s="6">
        <v>41</v>
      </c>
      <c r="CZ32" s="6">
        <v>65</v>
      </c>
      <c r="DA32" s="6">
        <v>41</v>
      </c>
      <c r="DB32" s="6">
        <v>24</v>
      </c>
    </row>
    <row r="33" spans="1:106" s="6" customFormat="1" x14ac:dyDescent="0.35">
      <c r="A33" s="6" t="s">
        <v>975</v>
      </c>
      <c r="B33" s="6" t="s">
        <v>167</v>
      </c>
      <c r="C33" s="6" t="s">
        <v>201</v>
      </c>
      <c r="E33" s="6" t="s">
        <v>168</v>
      </c>
      <c r="F33" s="6" t="s">
        <v>976</v>
      </c>
      <c r="G33" s="6" t="s">
        <v>289</v>
      </c>
      <c r="H33" s="6" t="s">
        <v>977</v>
      </c>
      <c r="I33" s="6" t="s">
        <v>433</v>
      </c>
      <c r="J33" s="6" t="s">
        <v>978</v>
      </c>
      <c r="K33" s="6" t="s">
        <v>979</v>
      </c>
      <c r="L33" s="6" t="s">
        <v>749</v>
      </c>
      <c r="M33" s="6" t="s">
        <v>975</v>
      </c>
      <c r="N33" s="6" t="s">
        <v>143</v>
      </c>
      <c r="O33" s="6" t="s">
        <v>143</v>
      </c>
      <c r="P33" s="6" t="s">
        <v>143</v>
      </c>
      <c r="Q33" s="6" t="s">
        <v>143</v>
      </c>
      <c r="R33" s="6">
        <v>44</v>
      </c>
      <c r="S33" s="6">
        <v>112</v>
      </c>
      <c r="T33" s="6">
        <v>20</v>
      </c>
      <c r="U33" s="6">
        <v>20</v>
      </c>
      <c r="V33" s="6">
        <v>126</v>
      </c>
      <c r="W33" s="6" t="s">
        <v>980</v>
      </c>
      <c r="X33" s="6" t="s">
        <v>981</v>
      </c>
      <c r="Y33" s="6" t="s">
        <v>982</v>
      </c>
      <c r="Z33" s="6" t="s">
        <v>983</v>
      </c>
      <c r="AA33" s="6">
        <v>88</v>
      </c>
      <c r="AB33" s="6">
        <v>52</v>
      </c>
      <c r="AC33" s="6">
        <v>68</v>
      </c>
      <c r="AD33" s="6">
        <v>58</v>
      </c>
      <c r="AE33" s="6">
        <v>47</v>
      </c>
      <c r="AF33" s="6">
        <v>43</v>
      </c>
      <c r="AG33" s="6">
        <v>53</v>
      </c>
      <c r="AH33" s="6">
        <v>50</v>
      </c>
      <c r="AI33" s="6">
        <v>24</v>
      </c>
      <c r="AJ33" s="6">
        <v>18</v>
      </c>
      <c r="AK33" s="6">
        <v>32</v>
      </c>
      <c r="AL33" s="6">
        <v>33</v>
      </c>
      <c r="AM33" s="6">
        <v>33</v>
      </c>
      <c r="AN33" s="6">
        <v>48</v>
      </c>
      <c r="AO33" s="6">
        <v>21</v>
      </c>
      <c r="AP33" s="6">
        <v>27</v>
      </c>
      <c r="AQ33" s="6">
        <v>12</v>
      </c>
      <c r="AR33" s="6">
        <v>21</v>
      </c>
      <c r="AS33" s="6">
        <v>25</v>
      </c>
      <c r="AT33" s="6">
        <v>21</v>
      </c>
      <c r="AU33" s="6">
        <v>17</v>
      </c>
      <c r="AV33" s="6">
        <v>23</v>
      </c>
      <c r="AW33" s="6">
        <v>5406</v>
      </c>
      <c r="AX33" s="6" t="s">
        <v>984</v>
      </c>
      <c r="AY33" s="6">
        <v>1221</v>
      </c>
      <c r="AZ33" s="6" t="s">
        <v>985</v>
      </c>
      <c r="BA33" s="6">
        <v>3384</v>
      </c>
      <c r="BB33" s="6" t="s">
        <v>986</v>
      </c>
      <c r="BC33" s="6">
        <v>2022</v>
      </c>
      <c r="BD33" s="6" t="s">
        <v>987</v>
      </c>
      <c r="BE33" s="6">
        <v>1782</v>
      </c>
      <c r="BF33" s="6" t="s">
        <v>988</v>
      </c>
      <c r="BG33" s="6">
        <v>3003</v>
      </c>
      <c r="BH33" s="6" t="s">
        <v>989</v>
      </c>
      <c r="BI33" s="6">
        <v>2356</v>
      </c>
      <c r="BJ33" s="6" t="s">
        <v>990</v>
      </c>
      <c r="BK33" s="6">
        <v>1578</v>
      </c>
      <c r="BL33" s="6" t="s">
        <v>991</v>
      </c>
      <c r="BM33" s="6">
        <v>778</v>
      </c>
      <c r="BN33" s="6" t="s">
        <v>992</v>
      </c>
      <c r="BO33" s="6">
        <v>226</v>
      </c>
      <c r="BP33" s="6">
        <v>493</v>
      </c>
      <c r="BQ33" s="6">
        <v>357</v>
      </c>
      <c r="BR33" s="6" t="s">
        <v>190</v>
      </c>
      <c r="BS33" s="6">
        <v>157</v>
      </c>
      <c r="BT33" s="6" t="s">
        <v>191</v>
      </c>
      <c r="BU33" s="6">
        <v>557</v>
      </c>
      <c r="BV33" s="6" t="s">
        <v>162</v>
      </c>
      <c r="BW33" s="6">
        <v>545</v>
      </c>
      <c r="BX33" s="6">
        <v>-12</v>
      </c>
      <c r="BY33" s="6" t="s">
        <v>993</v>
      </c>
      <c r="BZ33" s="6" t="s">
        <v>994</v>
      </c>
      <c r="CA33" s="6" t="s">
        <v>995</v>
      </c>
      <c r="CB33" s="6" t="s">
        <v>996</v>
      </c>
      <c r="CC33" s="6" t="s">
        <v>997</v>
      </c>
      <c r="CD33" s="6" t="s">
        <v>162</v>
      </c>
      <c r="CE33" s="6" t="s">
        <v>998</v>
      </c>
      <c r="CF33" s="6" t="s">
        <v>999</v>
      </c>
      <c r="CG33" s="6" t="s">
        <v>1000</v>
      </c>
      <c r="CH33" s="6">
        <v>12</v>
      </c>
      <c r="CI33" s="6">
        <v>11</v>
      </c>
      <c r="CJ33" s="6">
        <v>11</v>
      </c>
      <c r="CK33" s="6">
        <v>12</v>
      </c>
      <c r="CL33" s="6">
        <v>8</v>
      </c>
      <c r="CM33" s="6">
        <v>12</v>
      </c>
      <c r="CN33" s="6">
        <v>18</v>
      </c>
      <c r="CO33" s="6">
        <v>7</v>
      </c>
      <c r="CP33" s="6">
        <v>27</v>
      </c>
      <c r="CQ33" s="6">
        <v>15</v>
      </c>
      <c r="CR33" s="6">
        <v>692</v>
      </c>
      <c r="CS33" s="6">
        <v>1927</v>
      </c>
      <c r="CT33" s="6">
        <v>926</v>
      </c>
      <c r="CU33" s="6">
        <v>2027</v>
      </c>
      <c r="CV33" s="6">
        <v>41</v>
      </c>
      <c r="CW33" s="6">
        <v>27</v>
      </c>
      <c r="CX33" s="6">
        <v>50</v>
      </c>
      <c r="CY33" s="6">
        <v>27</v>
      </c>
      <c r="CZ33" s="6">
        <v>50</v>
      </c>
      <c r="DA33" s="6">
        <v>26</v>
      </c>
      <c r="DB33" s="6">
        <v>24</v>
      </c>
    </row>
    <row r="34" spans="1:106" s="6" customFormat="1" x14ac:dyDescent="0.35">
      <c r="A34" s="6" t="s">
        <v>1001</v>
      </c>
      <c r="B34" s="6" t="s">
        <v>133</v>
      </c>
      <c r="C34" s="6" t="s">
        <v>134</v>
      </c>
      <c r="E34" s="6" t="s">
        <v>1002</v>
      </c>
      <c r="F34" s="6" t="s">
        <v>491</v>
      </c>
      <c r="G34" s="6" t="s">
        <v>1003</v>
      </c>
      <c r="H34" s="6" t="s">
        <v>656</v>
      </c>
      <c r="I34" s="6" t="s">
        <v>137</v>
      </c>
      <c r="J34" s="6" t="s">
        <v>929</v>
      </c>
      <c r="K34" s="6" t="s">
        <v>1004</v>
      </c>
      <c r="L34" s="6" t="s">
        <v>1005</v>
      </c>
      <c r="M34" s="6" t="s">
        <v>1001</v>
      </c>
      <c r="N34" s="6" t="s">
        <v>143</v>
      </c>
      <c r="O34" s="6" t="s">
        <v>143</v>
      </c>
      <c r="P34" s="6" t="s">
        <v>143</v>
      </c>
      <c r="Q34" s="6" t="s">
        <v>143</v>
      </c>
      <c r="R34" s="6">
        <v>-14</v>
      </c>
      <c r="S34" s="6">
        <v>91</v>
      </c>
      <c r="T34" s="6">
        <v>20</v>
      </c>
      <c r="U34" s="6">
        <v>20</v>
      </c>
      <c r="V34" s="6">
        <v>145</v>
      </c>
      <c r="W34" s="6" t="s">
        <v>144</v>
      </c>
      <c r="X34" s="6" t="s">
        <v>1006</v>
      </c>
      <c r="Y34" s="6" t="s">
        <v>1007</v>
      </c>
      <c r="Z34" s="6" t="s">
        <v>1008</v>
      </c>
      <c r="AB34" s="6">
        <v>96</v>
      </c>
      <c r="AC34" s="6">
        <v>76</v>
      </c>
      <c r="AD34" s="6">
        <v>69</v>
      </c>
      <c r="AE34" s="6">
        <v>48</v>
      </c>
      <c r="AF34" s="6">
        <v>49</v>
      </c>
      <c r="AG34" s="6">
        <v>52</v>
      </c>
      <c r="AH34" s="6">
        <v>52</v>
      </c>
      <c r="AI34" s="6">
        <v>17</v>
      </c>
      <c r="AJ34" s="6">
        <v>22</v>
      </c>
      <c r="AK34" s="6">
        <v>19</v>
      </c>
      <c r="AL34" s="6">
        <v>17</v>
      </c>
      <c r="AM34" s="6">
        <v>44</v>
      </c>
      <c r="AN34" s="6">
        <v>48</v>
      </c>
      <c r="AO34" s="6">
        <v>22</v>
      </c>
      <c r="AP34" s="6">
        <v>16</v>
      </c>
      <c r="AQ34" s="6">
        <v>22</v>
      </c>
      <c r="AR34" s="6">
        <v>32</v>
      </c>
      <c r="AS34" s="6">
        <v>27</v>
      </c>
      <c r="AT34" s="6">
        <v>33</v>
      </c>
      <c r="AU34" s="6">
        <v>35</v>
      </c>
      <c r="AV34" s="6">
        <v>31</v>
      </c>
      <c r="AW34" s="6">
        <v>6578</v>
      </c>
      <c r="AX34" s="6" t="s">
        <v>1009</v>
      </c>
      <c r="AY34" s="6">
        <v>2193</v>
      </c>
      <c r="AZ34" s="6" t="s">
        <v>1010</v>
      </c>
      <c r="BA34" s="6">
        <v>3278</v>
      </c>
      <c r="BB34" s="6" t="s">
        <v>1011</v>
      </c>
      <c r="BC34" s="6">
        <v>3300</v>
      </c>
      <c r="BD34" s="6" t="s">
        <v>1012</v>
      </c>
      <c r="BE34" s="6">
        <v>1450</v>
      </c>
      <c r="BF34" s="6" t="s">
        <v>1013</v>
      </c>
      <c r="BG34" s="6">
        <v>3643</v>
      </c>
      <c r="BH34" s="6" t="s">
        <v>1014</v>
      </c>
      <c r="BI34" s="6">
        <v>2887</v>
      </c>
      <c r="BJ34" s="6" t="s">
        <v>1015</v>
      </c>
      <c r="BK34" s="6">
        <v>1811</v>
      </c>
      <c r="BL34" s="6" t="s">
        <v>1016</v>
      </c>
      <c r="BM34" s="6">
        <v>1076</v>
      </c>
      <c r="BN34" s="6" t="s">
        <v>1017</v>
      </c>
      <c r="BY34" s="6" t="s">
        <v>1018</v>
      </c>
      <c r="BZ34" s="6" t="s">
        <v>1019</v>
      </c>
      <c r="CA34" s="6" t="s">
        <v>1020</v>
      </c>
      <c r="CB34" s="6" t="s">
        <v>1021</v>
      </c>
      <c r="CC34" s="6" t="s">
        <v>1022</v>
      </c>
      <c r="CD34" s="6" t="s">
        <v>162</v>
      </c>
      <c r="CE34" s="6" t="s">
        <v>1023</v>
      </c>
      <c r="CF34" s="6" t="s">
        <v>1024</v>
      </c>
      <c r="CG34" s="6" t="s">
        <v>1025</v>
      </c>
      <c r="CH34" s="6">
        <v>11</v>
      </c>
      <c r="CI34" s="6">
        <v>8</v>
      </c>
      <c r="CJ34" s="6">
        <v>10</v>
      </c>
      <c r="CK34" s="6">
        <v>7</v>
      </c>
      <c r="CL34" s="6">
        <v>20</v>
      </c>
      <c r="CM34" s="6">
        <v>3</v>
      </c>
      <c r="CN34" s="6">
        <v>38</v>
      </c>
      <c r="CO34" s="6">
        <v>28</v>
      </c>
      <c r="CP34" s="6">
        <v>11</v>
      </c>
      <c r="CQ34" s="6">
        <v>4</v>
      </c>
      <c r="CR34" s="6">
        <v>987</v>
      </c>
      <c r="CS34" s="6">
        <v>2224</v>
      </c>
      <c r="CT34" s="6">
        <v>1343</v>
      </c>
      <c r="CU34" s="6">
        <v>2249</v>
      </c>
      <c r="CV34" s="6">
        <v>45</v>
      </c>
      <c r="CW34" s="6">
        <v>31</v>
      </c>
      <c r="CX34" s="6">
        <v>51</v>
      </c>
      <c r="CY34" s="6">
        <v>32</v>
      </c>
      <c r="CZ34" s="6">
        <v>51</v>
      </c>
      <c r="DA34" s="6">
        <v>33</v>
      </c>
      <c r="DB34" s="6">
        <v>18</v>
      </c>
    </row>
    <row r="35" spans="1:106" s="6" customFormat="1" x14ac:dyDescent="0.35">
      <c r="A35" s="6" t="s">
        <v>1026</v>
      </c>
      <c r="B35" s="6" t="s">
        <v>167</v>
      </c>
      <c r="C35" s="6" t="s">
        <v>134</v>
      </c>
      <c r="E35" s="6" t="s">
        <v>1027</v>
      </c>
      <c r="F35" s="6" t="s">
        <v>1028</v>
      </c>
      <c r="G35" s="6" t="s">
        <v>1029</v>
      </c>
      <c r="H35" s="6" t="s">
        <v>546</v>
      </c>
      <c r="I35" s="6" t="s">
        <v>728</v>
      </c>
      <c r="J35" s="6" t="s">
        <v>1030</v>
      </c>
      <c r="K35" s="6" t="s">
        <v>1031</v>
      </c>
      <c r="L35" s="6" t="s">
        <v>1032</v>
      </c>
      <c r="M35" s="6" t="s">
        <v>1026</v>
      </c>
      <c r="N35" s="6" t="s">
        <v>143</v>
      </c>
      <c r="O35" s="6" t="s">
        <v>143</v>
      </c>
      <c r="P35" s="6" t="s">
        <v>143</v>
      </c>
      <c r="Q35" s="6" t="s">
        <v>143</v>
      </c>
      <c r="R35" s="6">
        <v>16</v>
      </c>
      <c r="S35" s="6">
        <v>66</v>
      </c>
      <c r="T35" s="6">
        <v>21</v>
      </c>
      <c r="U35" s="6">
        <v>27</v>
      </c>
      <c r="V35" s="6">
        <v>115</v>
      </c>
      <c r="W35" s="6" t="s">
        <v>1033</v>
      </c>
      <c r="X35" s="6" t="s">
        <v>1034</v>
      </c>
      <c r="Y35" s="6" t="s">
        <v>1035</v>
      </c>
      <c r="Z35" s="6" t="s">
        <v>1036</v>
      </c>
      <c r="AB35" s="6">
        <v>71</v>
      </c>
      <c r="AC35" s="6">
        <v>50</v>
      </c>
      <c r="AD35" s="6">
        <v>65</v>
      </c>
      <c r="AE35" s="6">
        <v>25</v>
      </c>
      <c r="AF35" s="6">
        <v>12</v>
      </c>
      <c r="AG35" s="6">
        <v>8</v>
      </c>
      <c r="AH35" s="6">
        <v>19</v>
      </c>
      <c r="AI35" s="6">
        <v>25</v>
      </c>
      <c r="AJ35" s="6">
        <v>12</v>
      </c>
      <c r="AK35" s="6">
        <v>8</v>
      </c>
      <c r="AL35" s="6">
        <v>19</v>
      </c>
      <c r="AM35" s="6">
        <v>15</v>
      </c>
      <c r="AN35" s="6">
        <v>24</v>
      </c>
      <c r="AO35" s="6">
        <v>15</v>
      </c>
      <c r="AP35" s="6">
        <v>24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2871</v>
      </c>
      <c r="AX35" s="6" t="s">
        <v>1037</v>
      </c>
      <c r="AY35" s="6">
        <v>0</v>
      </c>
      <c r="AZ35" s="6" t="s">
        <v>1038</v>
      </c>
      <c r="BA35" s="6">
        <v>2460</v>
      </c>
      <c r="BB35" s="6" t="s">
        <v>1039</v>
      </c>
      <c r="BC35" s="6">
        <v>411</v>
      </c>
      <c r="BD35" s="6" t="s">
        <v>1040</v>
      </c>
      <c r="BE35" s="6">
        <v>689</v>
      </c>
      <c r="BF35" s="6" t="s">
        <v>1041</v>
      </c>
      <c r="BG35" s="6">
        <v>780</v>
      </c>
      <c r="BH35" s="6" t="s">
        <v>1041</v>
      </c>
      <c r="BI35" s="6">
        <v>2083</v>
      </c>
      <c r="BJ35" s="6" t="s">
        <v>1042</v>
      </c>
      <c r="BK35" s="6">
        <v>1811</v>
      </c>
      <c r="BL35" s="6" t="s">
        <v>1042</v>
      </c>
      <c r="BM35" s="6">
        <v>411</v>
      </c>
      <c r="BN35" s="6" t="s">
        <v>1037</v>
      </c>
      <c r="BO35" s="6">
        <v>1</v>
      </c>
      <c r="BP35" s="6">
        <v>333</v>
      </c>
      <c r="BQ35" s="6">
        <v>224</v>
      </c>
      <c r="BR35" s="6" t="s">
        <v>190</v>
      </c>
      <c r="BS35" s="6">
        <v>99</v>
      </c>
      <c r="BT35" s="6" t="s">
        <v>191</v>
      </c>
      <c r="BU35" s="6">
        <v>99</v>
      </c>
      <c r="BV35" s="6" t="s">
        <v>162</v>
      </c>
      <c r="BW35" s="6">
        <v>318</v>
      </c>
      <c r="BX35" s="6">
        <v>219</v>
      </c>
      <c r="BY35" s="6" t="s">
        <v>1043</v>
      </c>
      <c r="BZ35" s="6" t="s">
        <v>1044</v>
      </c>
      <c r="CA35" s="6" t="s">
        <v>1045</v>
      </c>
      <c r="CB35" s="6" t="s">
        <v>1046</v>
      </c>
      <c r="CC35" s="6" t="s">
        <v>1047</v>
      </c>
      <c r="CD35" s="6" t="s">
        <v>162</v>
      </c>
      <c r="CE35" s="6" t="s">
        <v>1048</v>
      </c>
      <c r="CF35" s="6" t="s">
        <v>1049</v>
      </c>
      <c r="CG35" s="6" t="s">
        <v>1050</v>
      </c>
      <c r="CH35" s="6">
        <v>8</v>
      </c>
      <c r="CI35" s="6">
        <v>8</v>
      </c>
      <c r="CJ35" s="6">
        <v>12</v>
      </c>
      <c r="CK35" s="6">
        <v>13</v>
      </c>
      <c r="CL35" s="6">
        <v>0</v>
      </c>
      <c r="CM35" s="6">
        <v>-1</v>
      </c>
      <c r="CN35" s="6">
        <v>22</v>
      </c>
      <c r="CO35" s="6">
        <v>0</v>
      </c>
      <c r="CP35" s="6">
        <v>3</v>
      </c>
      <c r="CQ35" s="6">
        <v>0</v>
      </c>
      <c r="CR35" s="6">
        <v>72</v>
      </c>
      <c r="CS35" s="6">
        <v>611</v>
      </c>
      <c r="CT35" s="6">
        <v>81</v>
      </c>
      <c r="CU35" s="6">
        <v>700</v>
      </c>
      <c r="CV35" s="6">
        <v>45</v>
      </c>
      <c r="CW35" s="6">
        <v>5</v>
      </c>
      <c r="CX35" s="6">
        <v>16</v>
      </c>
      <c r="CY35" s="6">
        <v>0</v>
      </c>
      <c r="CZ35" s="6">
        <v>19</v>
      </c>
      <c r="DA35" s="6">
        <v>0</v>
      </c>
      <c r="DB35" s="6">
        <v>19</v>
      </c>
    </row>
    <row r="36" spans="1:106" s="6" customFormat="1" x14ac:dyDescent="0.35">
      <c r="A36" s="6" t="s">
        <v>1051</v>
      </c>
      <c r="B36" s="6" t="s">
        <v>133</v>
      </c>
      <c r="C36" s="6" t="s">
        <v>201</v>
      </c>
      <c r="E36" s="6" t="s">
        <v>1052</v>
      </c>
      <c r="F36" s="6" t="s">
        <v>1053</v>
      </c>
      <c r="G36" s="6" t="s">
        <v>288</v>
      </c>
      <c r="H36" s="6" t="s">
        <v>1054</v>
      </c>
      <c r="I36" s="6" t="s">
        <v>465</v>
      </c>
      <c r="J36" s="6" t="s">
        <v>1055</v>
      </c>
      <c r="K36" s="6" t="s">
        <v>1056</v>
      </c>
      <c r="L36" s="6" t="s">
        <v>1057</v>
      </c>
      <c r="M36" s="6" t="s">
        <v>1051</v>
      </c>
      <c r="N36" s="6">
        <v>84</v>
      </c>
      <c r="O36" s="6">
        <v>67</v>
      </c>
      <c r="P36" s="6">
        <v>11</v>
      </c>
      <c r="Q36" s="6" t="s">
        <v>1058</v>
      </c>
      <c r="R36" s="6">
        <v>11</v>
      </c>
      <c r="S36" s="6">
        <v>104</v>
      </c>
      <c r="T36" s="6">
        <v>20</v>
      </c>
      <c r="U36" s="6">
        <v>20</v>
      </c>
      <c r="V36" s="6">
        <v>140</v>
      </c>
      <c r="W36" s="6" t="s">
        <v>1059</v>
      </c>
      <c r="X36" s="6" t="s">
        <v>1060</v>
      </c>
      <c r="Y36" s="6" t="s">
        <v>1061</v>
      </c>
      <c r="Z36" s="6" t="s">
        <v>1062</v>
      </c>
      <c r="AA36" s="6">
        <v>113</v>
      </c>
      <c r="AB36" s="6">
        <v>56</v>
      </c>
      <c r="AC36" s="6">
        <v>93</v>
      </c>
      <c r="AD36" s="6">
        <v>47</v>
      </c>
      <c r="AE36" s="6">
        <v>51</v>
      </c>
      <c r="AF36" s="6">
        <v>50</v>
      </c>
      <c r="AG36" s="6">
        <v>58</v>
      </c>
      <c r="AH36" s="6">
        <v>61</v>
      </c>
      <c r="AI36" s="6">
        <v>22</v>
      </c>
      <c r="AJ36" s="6">
        <v>19</v>
      </c>
      <c r="AK36" s="6">
        <v>28</v>
      </c>
      <c r="AL36" s="6">
        <v>27</v>
      </c>
      <c r="AM36" s="6">
        <v>42</v>
      </c>
      <c r="AN36" s="6">
        <v>53</v>
      </c>
      <c r="AO36" s="6">
        <v>23</v>
      </c>
      <c r="AP36" s="6">
        <v>22</v>
      </c>
      <c r="AQ36" s="6">
        <v>19</v>
      </c>
      <c r="AR36" s="6">
        <v>31</v>
      </c>
      <c r="AS36" s="6">
        <v>31</v>
      </c>
      <c r="AT36" s="6">
        <v>30</v>
      </c>
      <c r="AU36" s="6">
        <v>34</v>
      </c>
      <c r="AV36" s="6">
        <v>27</v>
      </c>
      <c r="AW36" s="6">
        <v>6793</v>
      </c>
      <c r="AX36" s="6" t="s">
        <v>1063</v>
      </c>
      <c r="AY36" s="6">
        <v>2591</v>
      </c>
      <c r="AZ36" s="6" t="s">
        <v>1064</v>
      </c>
      <c r="BA36" s="6">
        <v>3529</v>
      </c>
      <c r="BB36" s="6" t="s">
        <v>1065</v>
      </c>
      <c r="BC36" s="6">
        <v>3264</v>
      </c>
      <c r="BD36" s="6" t="s">
        <v>1066</v>
      </c>
      <c r="BE36" s="6">
        <v>2296</v>
      </c>
      <c r="BF36" s="6" t="s">
        <v>1067</v>
      </c>
      <c r="BG36" s="6">
        <v>4887</v>
      </c>
      <c r="BH36" s="6" t="s">
        <v>1068</v>
      </c>
      <c r="BI36" s="6">
        <v>1855</v>
      </c>
      <c r="BJ36" s="6" t="s">
        <v>1069</v>
      </c>
      <c r="BK36" s="6">
        <v>1211</v>
      </c>
      <c r="BL36" s="6" t="s">
        <v>1070</v>
      </c>
      <c r="BM36" s="6">
        <v>644</v>
      </c>
      <c r="BN36" s="6" t="s">
        <v>1071</v>
      </c>
      <c r="BY36" s="6" t="s">
        <v>1072</v>
      </c>
      <c r="BZ36" s="6" t="s">
        <v>1073</v>
      </c>
      <c r="CA36" s="6" t="s">
        <v>1074</v>
      </c>
      <c r="CB36" s="6" t="s">
        <v>1075</v>
      </c>
      <c r="CC36" s="6" t="s">
        <v>1076</v>
      </c>
      <c r="CD36" s="6" t="s">
        <v>162</v>
      </c>
      <c r="CE36" s="6" t="s">
        <v>1077</v>
      </c>
      <c r="CF36" s="6" t="s">
        <v>1078</v>
      </c>
      <c r="CG36" s="6" t="s">
        <v>1079</v>
      </c>
      <c r="CH36" s="6">
        <v>14</v>
      </c>
      <c r="CI36" s="6">
        <v>15</v>
      </c>
      <c r="CJ36" s="6">
        <v>9</v>
      </c>
      <c r="CK36" s="6">
        <v>12</v>
      </c>
      <c r="CL36" s="6">
        <v>15</v>
      </c>
      <c r="CM36" s="6">
        <v>9</v>
      </c>
      <c r="CN36" s="6">
        <v>19</v>
      </c>
      <c r="CO36" s="6">
        <v>10</v>
      </c>
      <c r="CP36" s="6">
        <v>33</v>
      </c>
      <c r="CQ36" s="6">
        <v>21</v>
      </c>
      <c r="CR36" s="6">
        <v>2423</v>
      </c>
      <c r="CS36" s="6">
        <v>2034</v>
      </c>
      <c r="CT36" s="6">
        <v>2632</v>
      </c>
      <c r="CU36" s="6">
        <v>2099</v>
      </c>
      <c r="CV36" s="6">
        <v>35</v>
      </c>
      <c r="CW36" s="6">
        <v>55</v>
      </c>
      <c r="CX36" s="6">
        <v>60</v>
      </c>
      <c r="CY36" s="6">
        <v>31</v>
      </c>
      <c r="CZ36" s="6">
        <v>60</v>
      </c>
      <c r="DA36" s="6">
        <v>30</v>
      </c>
      <c r="DB36" s="6">
        <v>30</v>
      </c>
    </row>
    <row r="37" spans="1:106" s="6" customFormat="1" x14ac:dyDescent="0.35">
      <c r="A37" s="6" t="s">
        <v>1080</v>
      </c>
      <c r="B37" s="6" t="s">
        <v>167</v>
      </c>
      <c r="C37" s="6" t="s">
        <v>201</v>
      </c>
      <c r="E37" s="6" t="s">
        <v>1081</v>
      </c>
      <c r="F37" s="6" t="s">
        <v>233</v>
      </c>
      <c r="G37" s="6" t="s">
        <v>729</v>
      </c>
      <c r="H37" s="6" t="s">
        <v>1082</v>
      </c>
      <c r="I37" s="6" t="s">
        <v>729</v>
      </c>
      <c r="J37" s="6" t="s">
        <v>1083</v>
      </c>
      <c r="K37" s="6" t="s">
        <v>1084</v>
      </c>
      <c r="L37" s="6" t="s">
        <v>407</v>
      </c>
      <c r="M37" s="6" t="s">
        <v>1080</v>
      </c>
      <c r="N37" s="6">
        <v>78</v>
      </c>
      <c r="O37" s="6">
        <v>73</v>
      </c>
      <c r="P37" s="6">
        <v>15</v>
      </c>
      <c r="Q37" s="6" t="s">
        <v>1085</v>
      </c>
      <c r="R37" s="6">
        <v>20</v>
      </c>
      <c r="S37" s="6">
        <v>99</v>
      </c>
      <c r="T37" s="6">
        <v>21</v>
      </c>
      <c r="U37" s="6">
        <v>21</v>
      </c>
      <c r="V37" s="6">
        <v>131</v>
      </c>
      <c r="W37" s="6" t="s">
        <v>829</v>
      </c>
      <c r="X37" s="6" t="s">
        <v>1086</v>
      </c>
      <c r="Y37" s="6" t="s">
        <v>1087</v>
      </c>
      <c r="Z37" s="6" t="s">
        <v>1088</v>
      </c>
      <c r="AA37" s="6">
        <v>100</v>
      </c>
      <c r="AB37" s="6">
        <v>57</v>
      </c>
      <c r="AC37" s="6">
        <v>79</v>
      </c>
      <c r="AD37" s="6">
        <v>52</v>
      </c>
      <c r="AE37" s="6">
        <v>54</v>
      </c>
      <c r="AF37" s="6">
        <v>44</v>
      </c>
      <c r="AG37" s="6">
        <v>57</v>
      </c>
      <c r="AH37" s="6">
        <v>64</v>
      </c>
      <c r="AI37" s="6">
        <v>20</v>
      </c>
      <c r="AJ37" s="6">
        <v>20</v>
      </c>
      <c r="AK37" s="6">
        <v>21</v>
      </c>
      <c r="AL37" s="6">
        <v>29</v>
      </c>
      <c r="AM37" s="6">
        <v>36</v>
      </c>
      <c r="AN37" s="6">
        <v>56</v>
      </c>
      <c r="AO37" s="6">
        <v>21</v>
      </c>
      <c r="AP37" s="6">
        <v>21</v>
      </c>
      <c r="AQ37" s="6">
        <v>15</v>
      </c>
      <c r="AR37" s="6">
        <v>35</v>
      </c>
      <c r="AS37" s="6">
        <v>24</v>
      </c>
      <c r="AT37" s="6">
        <v>36</v>
      </c>
      <c r="AU37" s="6">
        <v>35</v>
      </c>
      <c r="AV37" s="6">
        <v>34</v>
      </c>
      <c r="AW37" s="6">
        <v>6321</v>
      </c>
      <c r="AX37" s="6" t="s">
        <v>530</v>
      </c>
      <c r="AY37" s="6">
        <v>2176</v>
      </c>
      <c r="AZ37" s="6" t="s">
        <v>1089</v>
      </c>
      <c r="BA37" s="6">
        <v>3192</v>
      </c>
      <c r="BB37" s="6" t="s">
        <v>1090</v>
      </c>
      <c r="BC37" s="6">
        <v>3129</v>
      </c>
      <c r="BD37" s="6" t="s">
        <v>1091</v>
      </c>
      <c r="BE37" s="6">
        <v>1879</v>
      </c>
      <c r="BF37" s="6" t="s">
        <v>1092</v>
      </c>
      <c r="BG37" s="6">
        <v>4055</v>
      </c>
      <c r="BH37" s="6" t="s">
        <v>1093</v>
      </c>
      <c r="BI37" s="6">
        <v>2212</v>
      </c>
      <c r="BJ37" s="6" t="s">
        <v>1094</v>
      </c>
      <c r="BK37" s="6">
        <v>1293</v>
      </c>
      <c r="BL37" s="6" t="s">
        <v>1095</v>
      </c>
      <c r="BM37" s="6">
        <v>919</v>
      </c>
      <c r="BN37" s="6" t="s">
        <v>1096</v>
      </c>
      <c r="BO37" s="6">
        <v>216</v>
      </c>
      <c r="BP37" s="6">
        <v>436</v>
      </c>
      <c r="BQ37" s="6">
        <v>316</v>
      </c>
      <c r="BR37" s="6" t="s">
        <v>191</v>
      </c>
      <c r="BS37" s="6">
        <v>482</v>
      </c>
      <c r="BT37" s="6" t="s">
        <v>190</v>
      </c>
      <c r="BU37" s="6">
        <v>150</v>
      </c>
      <c r="BV37" s="6" t="s">
        <v>162</v>
      </c>
      <c r="BW37" s="6">
        <v>165</v>
      </c>
      <c r="BX37" s="6">
        <v>15</v>
      </c>
      <c r="BY37" s="6" t="s">
        <v>1097</v>
      </c>
      <c r="BZ37" s="6" t="s">
        <v>1098</v>
      </c>
      <c r="CA37" s="6" t="s">
        <v>1099</v>
      </c>
      <c r="CB37" s="6" t="s">
        <v>1100</v>
      </c>
      <c r="CC37" s="6" t="s">
        <v>1101</v>
      </c>
      <c r="CD37" s="6" t="s">
        <v>162</v>
      </c>
      <c r="CE37" s="6" t="s">
        <v>1102</v>
      </c>
      <c r="CF37" s="6" t="s">
        <v>1103</v>
      </c>
      <c r="CG37" s="6" t="s">
        <v>1104</v>
      </c>
      <c r="CH37" s="6">
        <v>13</v>
      </c>
      <c r="CI37" s="6">
        <v>12</v>
      </c>
      <c r="CJ37" s="6">
        <v>8</v>
      </c>
      <c r="CK37" s="6">
        <v>10</v>
      </c>
      <c r="CL37" s="6">
        <v>11</v>
      </c>
      <c r="CM37" s="6">
        <v>9</v>
      </c>
      <c r="CN37" s="6">
        <v>17</v>
      </c>
      <c r="CO37" s="6">
        <v>9</v>
      </c>
      <c r="CP37" s="6">
        <v>35</v>
      </c>
      <c r="CQ37" s="6">
        <v>25</v>
      </c>
      <c r="CR37" s="6">
        <v>1488</v>
      </c>
      <c r="CS37" s="6">
        <v>2184</v>
      </c>
      <c r="CT37" s="6">
        <v>1713</v>
      </c>
      <c r="CU37" s="6">
        <v>2282</v>
      </c>
      <c r="CV37" s="6">
        <v>38</v>
      </c>
      <c r="CW37" s="6">
        <v>41</v>
      </c>
      <c r="CX37" s="6">
        <v>58</v>
      </c>
      <c r="CY37" s="6">
        <v>35</v>
      </c>
      <c r="CZ37" s="6">
        <v>58</v>
      </c>
      <c r="DA37" s="6">
        <v>36</v>
      </c>
      <c r="DB37" s="6">
        <v>22</v>
      </c>
    </row>
    <row r="38" spans="1:106" s="6" customFormat="1" x14ac:dyDescent="0.35">
      <c r="A38" s="6" t="s">
        <v>1105</v>
      </c>
      <c r="B38" s="6" t="s">
        <v>133</v>
      </c>
      <c r="C38" s="6" t="s">
        <v>201</v>
      </c>
      <c r="E38" s="6" t="s">
        <v>1106</v>
      </c>
      <c r="F38" s="6" t="s">
        <v>1107</v>
      </c>
      <c r="G38" s="6" t="s">
        <v>1084</v>
      </c>
      <c r="H38" s="6" t="s">
        <v>461</v>
      </c>
      <c r="I38" s="6" t="s">
        <v>954</v>
      </c>
      <c r="J38" s="6" t="s">
        <v>1108</v>
      </c>
      <c r="K38" s="6" t="s">
        <v>1056</v>
      </c>
      <c r="L38" s="6" t="s">
        <v>265</v>
      </c>
      <c r="M38" s="6" t="s">
        <v>1105</v>
      </c>
      <c r="N38" s="6" t="s">
        <v>143</v>
      </c>
      <c r="O38" s="6" t="s">
        <v>143</v>
      </c>
      <c r="P38" s="6" t="s">
        <v>143</v>
      </c>
      <c r="Q38" s="6" t="s">
        <v>143</v>
      </c>
      <c r="R38" s="6">
        <v>33</v>
      </c>
      <c r="S38" s="6">
        <v>149</v>
      </c>
      <c r="T38" s="6">
        <v>21</v>
      </c>
      <c r="U38" s="6">
        <v>26</v>
      </c>
      <c r="V38" s="6">
        <v>139</v>
      </c>
      <c r="W38" s="6" t="s">
        <v>1109</v>
      </c>
      <c r="X38" s="6" t="s">
        <v>1110</v>
      </c>
      <c r="Y38" s="6" t="s">
        <v>1111</v>
      </c>
      <c r="Z38" s="6" t="s">
        <v>1112</v>
      </c>
      <c r="AA38" s="6">
        <v>106</v>
      </c>
      <c r="AB38" s="6">
        <v>53</v>
      </c>
      <c r="AC38" s="6">
        <v>85</v>
      </c>
      <c r="AD38" s="6">
        <v>54</v>
      </c>
      <c r="AE38" s="6">
        <v>48</v>
      </c>
      <c r="AF38" s="6">
        <v>27</v>
      </c>
      <c r="AG38" s="6">
        <v>33</v>
      </c>
      <c r="AH38" s="6">
        <v>39</v>
      </c>
      <c r="AI38" s="6">
        <v>24</v>
      </c>
      <c r="AJ38" s="6">
        <v>16</v>
      </c>
      <c r="AK38" s="6">
        <v>16</v>
      </c>
      <c r="AL38" s="6">
        <v>20</v>
      </c>
      <c r="AM38" s="6">
        <v>21</v>
      </c>
      <c r="AN38" s="6">
        <v>47</v>
      </c>
      <c r="AO38" s="6">
        <v>21</v>
      </c>
      <c r="AP38" s="6">
        <v>23</v>
      </c>
      <c r="AQ38" s="6">
        <v>0</v>
      </c>
      <c r="AR38" s="6">
        <v>24</v>
      </c>
      <c r="AS38" s="6">
        <v>11</v>
      </c>
      <c r="AT38" s="6">
        <v>17</v>
      </c>
      <c r="AU38" s="6">
        <v>19</v>
      </c>
      <c r="AV38" s="6">
        <v>26</v>
      </c>
      <c r="AW38" s="6">
        <v>5173</v>
      </c>
      <c r="AX38" s="6" t="s">
        <v>1113</v>
      </c>
      <c r="AY38" s="6">
        <v>1177</v>
      </c>
      <c r="AZ38" s="6" t="s">
        <v>1114</v>
      </c>
      <c r="BA38" s="6">
        <v>3334</v>
      </c>
      <c r="BB38" s="6" t="s">
        <v>1115</v>
      </c>
      <c r="BC38" s="6">
        <v>1839</v>
      </c>
      <c r="BD38" s="6" t="s">
        <v>1116</v>
      </c>
      <c r="BE38" s="6">
        <v>1545</v>
      </c>
      <c r="BF38" s="6" t="s">
        <v>1117</v>
      </c>
      <c r="BG38" s="6">
        <v>2722</v>
      </c>
      <c r="BH38" s="6" t="s">
        <v>1118</v>
      </c>
      <c r="BI38" s="6">
        <v>2403</v>
      </c>
      <c r="BJ38" s="6" t="s">
        <v>365</v>
      </c>
      <c r="BK38" s="6">
        <v>1765</v>
      </c>
      <c r="BL38" s="6" t="s">
        <v>1119</v>
      </c>
      <c r="BM38" s="6">
        <v>638</v>
      </c>
      <c r="BN38" s="6" t="s">
        <v>1120</v>
      </c>
      <c r="BY38" s="6" t="s">
        <v>1121</v>
      </c>
      <c r="BZ38" s="6" t="s">
        <v>1122</v>
      </c>
      <c r="CA38" s="6" t="s">
        <v>1123</v>
      </c>
      <c r="CB38" s="6" t="s">
        <v>1124</v>
      </c>
      <c r="CC38" s="6" t="s">
        <v>1125</v>
      </c>
      <c r="CD38" s="6" t="s">
        <v>162</v>
      </c>
      <c r="CE38" s="6" t="s">
        <v>1126</v>
      </c>
      <c r="CF38" s="6" t="s">
        <v>1127</v>
      </c>
      <c r="CG38" s="6" t="s">
        <v>1128</v>
      </c>
      <c r="CH38" s="6">
        <v>8</v>
      </c>
      <c r="CI38" s="6">
        <v>8</v>
      </c>
      <c r="CJ38" s="6">
        <v>10</v>
      </c>
      <c r="CK38" s="6">
        <v>13</v>
      </c>
      <c r="CL38" s="6">
        <v>0</v>
      </c>
      <c r="CM38" s="6">
        <v>0</v>
      </c>
      <c r="CN38" s="6">
        <v>22</v>
      </c>
      <c r="CO38" s="6">
        <v>12</v>
      </c>
      <c r="CP38" s="6">
        <v>26</v>
      </c>
      <c r="CQ38" s="6">
        <v>13</v>
      </c>
      <c r="CR38" s="6">
        <v>1136</v>
      </c>
      <c r="CS38" s="6">
        <v>1435</v>
      </c>
      <c r="CT38" s="6">
        <v>1293</v>
      </c>
      <c r="CU38" s="6">
        <v>1394</v>
      </c>
      <c r="CV38" s="6">
        <v>35</v>
      </c>
      <c r="CW38" s="6">
        <v>50</v>
      </c>
      <c r="CX38" s="6">
        <v>34</v>
      </c>
      <c r="CY38" s="6">
        <v>18</v>
      </c>
      <c r="CZ38" s="6">
        <v>35</v>
      </c>
      <c r="DA38" s="6">
        <v>18</v>
      </c>
      <c r="DB38" s="6">
        <v>17</v>
      </c>
    </row>
    <row r="39" spans="1:106" s="6" customFormat="1" x14ac:dyDescent="0.35">
      <c r="A39" s="6" t="s">
        <v>1129</v>
      </c>
      <c r="B39" s="6" t="s">
        <v>167</v>
      </c>
      <c r="C39" s="6" t="s">
        <v>201</v>
      </c>
      <c r="E39" s="6" t="s">
        <v>260</v>
      </c>
      <c r="F39" s="6" t="s">
        <v>1130</v>
      </c>
      <c r="G39" s="6" t="s">
        <v>632</v>
      </c>
      <c r="H39" s="6" t="s">
        <v>407</v>
      </c>
      <c r="I39" s="6" t="s">
        <v>170</v>
      </c>
      <c r="J39" s="6" t="s">
        <v>658</v>
      </c>
      <c r="K39" s="6" t="s">
        <v>468</v>
      </c>
      <c r="L39" s="6" t="s">
        <v>465</v>
      </c>
      <c r="M39" s="6" t="s">
        <v>1129</v>
      </c>
      <c r="N39" s="6" t="s">
        <v>143</v>
      </c>
      <c r="O39" s="6" t="s">
        <v>143</v>
      </c>
      <c r="P39" s="6" t="s">
        <v>143</v>
      </c>
      <c r="Q39" s="6" t="s">
        <v>143</v>
      </c>
      <c r="R39" s="6">
        <v>66</v>
      </c>
      <c r="S39" s="6">
        <v>111</v>
      </c>
      <c r="T39" s="6">
        <v>23</v>
      </c>
      <c r="U39" s="6">
        <v>21</v>
      </c>
      <c r="V39" s="6">
        <v>106</v>
      </c>
      <c r="W39" s="6" t="s">
        <v>1131</v>
      </c>
      <c r="X39" s="6" t="s">
        <v>1132</v>
      </c>
      <c r="Y39" s="6" t="s">
        <v>1133</v>
      </c>
      <c r="Z39" s="6" t="s">
        <v>1134</v>
      </c>
      <c r="AA39" s="6">
        <v>68</v>
      </c>
      <c r="AB39" s="6">
        <v>50</v>
      </c>
      <c r="AC39" s="6">
        <v>45</v>
      </c>
      <c r="AD39" s="6">
        <v>61</v>
      </c>
      <c r="AE39" s="6">
        <v>58</v>
      </c>
      <c r="AF39" s="6">
        <v>11</v>
      </c>
      <c r="AG39" s="6">
        <v>19</v>
      </c>
      <c r="AH39" s="6">
        <v>51</v>
      </c>
      <c r="AI39" s="6">
        <v>32</v>
      </c>
      <c r="AJ39" s="6">
        <v>11</v>
      </c>
      <c r="AK39" s="6">
        <v>19</v>
      </c>
      <c r="AL39" s="6">
        <v>32</v>
      </c>
      <c r="AM39" s="6">
        <v>11</v>
      </c>
      <c r="AN39" s="6">
        <v>56</v>
      </c>
      <c r="AO39" s="6">
        <v>11</v>
      </c>
      <c r="AP39" s="6">
        <v>31</v>
      </c>
      <c r="AQ39" s="6">
        <v>0</v>
      </c>
      <c r="AR39" s="6">
        <v>25</v>
      </c>
      <c r="AS39" s="6">
        <v>0</v>
      </c>
      <c r="AT39" s="6">
        <v>0</v>
      </c>
      <c r="AU39" s="6">
        <v>19</v>
      </c>
      <c r="AV39" s="6">
        <v>26</v>
      </c>
      <c r="AW39" s="6">
        <v>4333</v>
      </c>
      <c r="AX39" s="6" t="s">
        <v>1135</v>
      </c>
      <c r="AY39" s="6">
        <v>387</v>
      </c>
      <c r="AZ39" s="6" t="s">
        <v>1136</v>
      </c>
      <c r="BA39" s="6">
        <v>2634</v>
      </c>
      <c r="BB39" s="6" t="s">
        <v>1137</v>
      </c>
      <c r="BC39" s="6">
        <v>1699</v>
      </c>
      <c r="BD39" s="6" t="s">
        <v>1138</v>
      </c>
      <c r="BE39" s="6">
        <v>893</v>
      </c>
      <c r="BF39" s="6" t="s">
        <v>1139</v>
      </c>
      <c r="BG39" s="6">
        <v>1280</v>
      </c>
      <c r="BH39" s="6" t="s">
        <v>1140</v>
      </c>
      <c r="BI39" s="6">
        <v>2995</v>
      </c>
      <c r="BJ39" s="6" t="s">
        <v>1141</v>
      </c>
      <c r="BK39" s="6">
        <v>1709</v>
      </c>
      <c r="BL39" s="6" t="s">
        <v>1142</v>
      </c>
      <c r="BM39" s="6">
        <v>1286</v>
      </c>
      <c r="BN39" s="6" t="s">
        <v>1143</v>
      </c>
      <c r="BO39" s="6">
        <v>253</v>
      </c>
      <c r="BP39" s="6">
        <v>557</v>
      </c>
      <c r="BQ39" s="6">
        <v>420</v>
      </c>
      <c r="BR39" s="6" t="s">
        <v>190</v>
      </c>
      <c r="BS39" s="6">
        <v>191</v>
      </c>
      <c r="BT39" s="6" t="s">
        <v>191</v>
      </c>
      <c r="BU39" s="6">
        <v>649</v>
      </c>
      <c r="BV39" s="6" t="s">
        <v>162</v>
      </c>
      <c r="BW39" s="6">
        <v>610</v>
      </c>
      <c r="BX39" s="6">
        <v>-39</v>
      </c>
      <c r="BY39" s="6" t="s">
        <v>1144</v>
      </c>
      <c r="BZ39" s="6" t="s">
        <v>1145</v>
      </c>
      <c r="CA39" s="6" t="s">
        <v>1146</v>
      </c>
      <c r="CB39" s="6" t="s">
        <v>1147</v>
      </c>
      <c r="CC39" s="6" t="s">
        <v>1148</v>
      </c>
      <c r="CD39" s="6" t="s">
        <v>162</v>
      </c>
      <c r="CE39" s="6" t="s">
        <v>1149</v>
      </c>
      <c r="CF39" s="6" t="s">
        <v>1150</v>
      </c>
      <c r="CG39" s="6" t="s">
        <v>1151</v>
      </c>
      <c r="CH39" s="6">
        <v>6</v>
      </c>
      <c r="CI39" s="6">
        <v>5</v>
      </c>
      <c r="CJ39" s="6">
        <v>13</v>
      </c>
      <c r="CK39" s="6">
        <v>19</v>
      </c>
      <c r="CL39" s="6">
        <v>1</v>
      </c>
      <c r="CM39" s="6">
        <v>1</v>
      </c>
      <c r="CN39" s="6">
        <v>28</v>
      </c>
      <c r="CO39" s="6">
        <v>15</v>
      </c>
      <c r="CP39" s="6">
        <v>30</v>
      </c>
      <c r="CQ39" s="6">
        <v>11</v>
      </c>
      <c r="CR39" s="6">
        <v>110</v>
      </c>
      <c r="CS39" s="6">
        <v>1225</v>
      </c>
      <c r="CT39" s="6">
        <v>112</v>
      </c>
      <c r="CU39" s="6">
        <v>1194</v>
      </c>
      <c r="CV39" s="6">
        <v>35</v>
      </c>
      <c r="CW39" s="6">
        <v>10</v>
      </c>
      <c r="CX39" s="6">
        <v>11</v>
      </c>
      <c r="CY39" s="6">
        <v>0</v>
      </c>
      <c r="CZ39" s="6">
        <v>11</v>
      </c>
      <c r="DA39" s="6">
        <v>0</v>
      </c>
      <c r="DB39" s="6">
        <v>11</v>
      </c>
    </row>
    <row r="40" spans="1:106" s="6" customFormat="1" x14ac:dyDescent="0.35">
      <c r="A40" s="6" t="s">
        <v>1152</v>
      </c>
      <c r="B40" s="6" t="s">
        <v>133</v>
      </c>
      <c r="C40" s="6" t="s">
        <v>201</v>
      </c>
      <c r="E40" s="6" t="s">
        <v>351</v>
      </c>
      <c r="F40" s="6" t="s">
        <v>136</v>
      </c>
      <c r="G40" s="6" t="s">
        <v>350</v>
      </c>
      <c r="H40" s="6" t="s">
        <v>1057</v>
      </c>
      <c r="I40" s="6" t="s">
        <v>799</v>
      </c>
      <c r="J40" s="6" t="s">
        <v>1153</v>
      </c>
      <c r="K40" s="6" t="s">
        <v>1154</v>
      </c>
      <c r="L40" s="6" t="s">
        <v>464</v>
      </c>
      <c r="M40" s="6" t="s">
        <v>1152</v>
      </c>
      <c r="N40" s="6" t="s">
        <v>143</v>
      </c>
      <c r="O40" s="6" t="s">
        <v>143</v>
      </c>
      <c r="P40" s="6" t="s">
        <v>143</v>
      </c>
      <c r="Q40" s="6" t="s">
        <v>143</v>
      </c>
      <c r="R40" s="6">
        <v>11</v>
      </c>
      <c r="S40" s="6">
        <v>89</v>
      </c>
      <c r="T40" s="6">
        <v>25</v>
      </c>
      <c r="U40" s="6">
        <v>25</v>
      </c>
      <c r="V40" s="6">
        <v>131</v>
      </c>
      <c r="W40" s="6" t="s">
        <v>1155</v>
      </c>
      <c r="X40" s="6" t="s">
        <v>1156</v>
      </c>
      <c r="Y40" s="6" t="s">
        <v>1157</v>
      </c>
      <c r="Z40" s="6" t="s">
        <v>1158</v>
      </c>
      <c r="AA40" s="6">
        <v>91</v>
      </c>
      <c r="AB40" s="6">
        <v>62</v>
      </c>
      <c r="AC40" s="6">
        <v>66</v>
      </c>
      <c r="AD40" s="6">
        <v>65</v>
      </c>
      <c r="AE40" s="6">
        <v>57</v>
      </c>
      <c r="AF40" s="6">
        <v>52</v>
      </c>
      <c r="AG40" s="6">
        <v>55</v>
      </c>
      <c r="AH40" s="6">
        <v>59</v>
      </c>
      <c r="AI40" s="6">
        <v>13</v>
      </c>
      <c r="AJ40" s="6">
        <v>13</v>
      </c>
      <c r="AK40" s="6">
        <v>12</v>
      </c>
      <c r="AL40" s="6">
        <v>13</v>
      </c>
      <c r="AM40" s="6">
        <v>53</v>
      </c>
      <c r="AN40" s="6">
        <v>58</v>
      </c>
      <c r="AO40" s="6">
        <v>18</v>
      </c>
      <c r="AP40" s="6">
        <v>13</v>
      </c>
      <c r="AQ40" s="6">
        <v>35</v>
      </c>
      <c r="AR40" s="6">
        <v>45</v>
      </c>
      <c r="AS40" s="6">
        <v>39</v>
      </c>
      <c r="AT40" s="6">
        <v>43</v>
      </c>
      <c r="AU40" s="6">
        <v>46</v>
      </c>
      <c r="AV40" s="6">
        <v>44</v>
      </c>
      <c r="AW40" s="6">
        <v>6679</v>
      </c>
      <c r="AX40" s="6" t="s">
        <v>1159</v>
      </c>
      <c r="AY40" s="6">
        <v>2548</v>
      </c>
      <c r="AZ40" s="6" t="s">
        <v>1160</v>
      </c>
      <c r="BA40" s="6">
        <v>2701</v>
      </c>
      <c r="BB40" s="6" t="s">
        <v>1161</v>
      </c>
      <c r="BC40" s="6">
        <v>3978</v>
      </c>
      <c r="BD40" s="6" t="s">
        <v>1162</v>
      </c>
      <c r="BE40" s="6">
        <v>1058</v>
      </c>
      <c r="BF40" s="6" t="s">
        <v>1163</v>
      </c>
      <c r="BG40" s="6">
        <v>3606</v>
      </c>
      <c r="BH40" s="6" t="s">
        <v>1164</v>
      </c>
      <c r="BI40" s="6">
        <v>3016</v>
      </c>
      <c r="BJ40" s="6" t="s">
        <v>1165</v>
      </c>
      <c r="BK40" s="6">
        <v>1630</v>
      </c>
      <c r="BL40" s="6" t="s">
        <v>1166</v>
      </c>
      <c r="BM40" s="6">
        <v>1386</v>
      </c>
      <c r="BN40" s="6" t="s">
        <v>1167</v>
      </c>
      <c r="BY40" s="6" t="s">
        <v>1168</v>
      </c>
      <c r="BZ40" s="6" t="s">
        <v>1169</v>
      </c>
      <c r="CA40" s="6" t="s">
        <v>1170</v>
      </c>
      <c r="CB40" s="6" t="s">
        <v>1171</v>
      </c>
      <c r="CC40" s="6" t="s">
        <v>1172</v>
      </c>
      <c r="CD40" s="6" t="s">
        <v>162</v>
      </c>
      <c r="CE40" s="6" t="s">
        <v>1173</v>
      </c>
      <c r="CF40" s="6" t="s">
        <v>1174</v>
      </c>
      <c r="CG40" s="6" t="s">
        <v>1175</v>
      </c>
      <c r="CH40" s="6">
        <v>6</v>
      </c>
      <c r="CI40" s="6">
        <v>6</v>
      </c>
      <c r="CJ40" s="6">
        <v>6</v>
      </c>
      <c r="CK40" s="6">
        <v>7</v>
      </c>
      <c r="CL40" s="6">
        <v>11</v>
      </c>
      <c r="CM40" s="6">
        <v>9</v>
      </c>
      <c r="CN40" s="6">
        <v>33</v>
      </c>
      <c r="CO40" s="6">
        <v>27</v>
      </c>
      <c r="CP40" s="6">
        <v>24</v>
      </c>
      <c r="CQ40" s="6">
        <v>17</v>
      </c>
      <c r="CR40" s="6">
        <v>1308</v>
      </c>
      <c r="CS40" s="6">
        <v>1837</v>
      </c>
      <c r="CT40" s="6">
        <v>1737</v>
      </c>
      <c r="CU40" s="6">
        <v>1811</v>
      </c>
      <c r="CV40" s="6">
        <v>32</v>
      </c>
      <c r="CW40" s="6">
        <v>34</v>
      </c>
      <c r="CX40" s="6">
        <v>55</v>
      </c>
      <c r="CY40" s="6">
        <v>43</v>
      </c>
      <c r="CZ40" s="6">
        <v>55</v>
      </c>
      <c r="DA40" s="6">
        <v>43</v>
      </c>
      <c r="DB40" s="6">
        <v>12</v>
      </c>
    </row>
    <row r="41" spans="1:106" s="6" customFormat="1" x14ac:dyDescent="0.35">
      <c r="A41" s="6" t="s">
        <v>1176</v>
      </c>
      <c r="B41" s="6" t="s">
        <v>167</v>
      </c>
      <c r="C41" s="6" t="s">
        <v>201</v>
      </c>
      <c r="E41" s="6" t="s">
        <v>261</v>
      </c>
      <c r="F41" s="6" t="s">
        <v>1177</v>
      </c>
      <c r="G41" s="6" t="s">
        <v>233</v>
      </c>
      <c r="H41" s="6" t="s">
        <v>954</v>
      </c>
      <c r="I41" s="6" t="s">
        <v>574</v>
      </c>
      <c r="J41" s="6" t="s">
        <v>1178</v>
      </c>
      <c r="K41" s="6" t="s">
        <v>1179</v>
      </c>
      <c r="L41" s="6" t="s">
        <v>1180</v>
      </c>
      <c r="M41" s="6" t="s">
        <v>1176</v>
      </c>
      <c r="N41" s="6" t="s">
        <v>143</v>
      </c>
      <c r="O41" s="6" t="s">
        <v>143</v>
      </c>
      <c r="P41" s="6" t="s">
        <v>143</v>
      </c>
      <c r="Q41" s="6" t="s">
        <v>143</v>
      </c>
      <c r="R41" s="6">
        <v>18</v>
      </c>
      <c r="S41" s="6">
        <v>75</v>
      </c>
      <c r="T41" s="6">
        <v>20</v>
      </c>
      <c r="U41" s="6">
        <v>22</v>
      </c>
      <c r="V41" s="6">
        <v>124</v>
      </c>
      <c r="W41" s="6" t="s">
        <v>470</v>
      </c>
      <c r="X41" s="6" t="s">
        <v>1181</v>
      </c>
      <c r="Y41" s="6" t="s">
        <v>1182</v>
      </c>
      <c r="Z41" s="6" t="s">
        <v>1183</v>
      </c>
      <c r="AA41" s="6">
        <v>77</v>
      </c>
      <c r="AB41" s="6">
        <v>57</v>
      </c>
      <c r="AC41" s="6">
        <v>57</v>
      </c>
      <c r="AD41" s="6">
        <v>67</v>
      </c>
      <c r="AE41" s="6">
        <v>60</v>
      </c>
      <c r="AF41" s="6">
        <v>63</v>
      </c>
      <c r="AG41" s="6">
        <v>65</v>
      </c>
      <c r="AH41" s="6">
        <v>65</v>
      </c>
      <c r="AI41" s="6">
        <v>20</v>
      </c>
      <c r="AJ41" s="6">
        <v>19</v>
      </c>
      <c r="AK41" s="6">
        <v>15</v>
      </c>
      <c r="AL41" s="6">
        <v>21</v>
      </c>
      <c r="AM41" s="6">
        <v>59</v>
      </c>
      <c r="AN41" s="6">
        <v>61</v>
      </c>
      <c r="AO41" s="6">
        <v>25</v>
      </c>
      <c r="AP41" s="6">
        <v>19</v>
      </c>
      <c r="AQ41" s="6">
        <v>34</v>
      </c>
      <c r="AR41" s="6">
        <v>42</v>
      </c>
      <c r="AS41" s="6">
        <v>44</v>
      </c>
      <c r="AT41" s="6">
        <v>50</v>
      </c>
      <c r="AU41" s="6">
        <v>44</v>
      </c>
      <c r="AV41" s="6">
        <v>40</v>
      </c>
      <c r="AW41" s="6">
        <v>6250</v>
      </c>
      <c r="AX41" s="6" t="s">
        <v>1184</v>
      </c>
      <c r="AY41" s="6">
        <v>2193</v>
      </c>
      <c r="AZ41" s="6" t="s">
        <v>1185</v>
      </c>
      <c r="BA41" s="6">
        <v>3067</v>
      </c>
      <c r="BB41" s="6" t="s">
        <v>1186</v>
      </c>
      <c r="BC41" s="6">
        <v>3183</v>
      </c>
      <c r="BD41" s="6" t="s">
        <v>1187</v>
      </c>
      <c r="BE41" s="6">
        <v>1134</v>
      </c>
      <c r="BF41" s="6" t="s">
        <v>1188</v>
      </c>
      <c r="BG41" s="6">
        <v>3327</v>
      </c>
      <c r="BH41" s="6" t="s">
        <v>1189</v>
      </c>
      <c r="BI41" s="6">
        <v>2863</v>
      </c>
      <c r="BJ41" s="6" t="s">
        <v>1190</v>
      </c>
      <c r="BK41" s="6">
        <v>1913</v>
      </c>
      <c r="BL41" s="6" t="s">
        <v>1191</v>
      </c>
      <c r="BM41" s="6">
        <v>950</v>
      </c>
      <c r="BN41" s="6" t="s">
        <v>1192</v>
      </c>
      <c r="BO41" s="6">
        <v>119</v>
      </c>
      <c r="BP41" s="6">
        <v>378</v>
      </c>
      <c r="BQ41" s="6">
        <v>244</v>
      </c>
      <c r="BR41" s="6" t="s">
        <v>191</v>
      </c>
      <c r="BS41" s="6">
        <v>421</v>
      </c>
      <c r="BT41" s="6" t="s">
        <v>190</v>
      </c>
      <c r="BU41" s="6">
        <v>67</v>
      </c>
      <c r="BV41" s="6" t="s">
        <v>162</v>
      </c>
      <c r="BW41" s="6">
        <v>100</v>
      </c>
      <c r="BX41" s="6">
        <v>33</v>
      </c>
      <c r="BY41" s="6" t="s">
        <v>1193</v>
      </c>
      <c r="BZ41" s="6" t="s">
        <v>1194</v>
      </c>
      <c r="CA41" s="6" t="s">
        <v>1195</v>
      </c>
      <c r="CB41" s="6" t="s">
        <v>1196</v>
      </c>
      <c r="CC41" s="6" t="s">
        <v>1197</v>
      </c>
      <c r="CD41" s="6" t="s">
        <v>162</v>
      </c>
      <c r="CE41" s="6" t="s">
        <v>1198</v>
      </c>
      <c r="CF41" s="6" t="s">
        <v>1199</v>
      </c>
      <c r="CG41" s="6" t="s">
        <v>1200</v>
      </c>
      <c r="CH41" s="6">
        <v>9</v>
      </c>
      <c r="CI41" s="6">
        <v>7</v>
      </c>
      <c r="CJ41" s="6">
        <v>10</v>
      </c>
      <c r="CK41" s="6">
        <v>8</v>
      </c>
      <c r="CL41" s="6">
        <v>15</v>
      </c>
      <c r="CM41" s="6">
        <v>11</v>
      </c>
      <c r="CN41" s="6">
        <v>28</v>
      </c>
      <c r="CO41" s="6">
        <v>18</v>
      </c>
      <c r="CP41" s="6">
        <v>31</v>
      </c>
      <c r="CQ41" s="6">
        <v>23</v>
      </c>
      <c r="CR41" s="6">
        <v>937</v>
      </c>
      <c r="CS41" s="6">
        <v>1999</v>
      </c>
      <c r="CT41" s="6">
        <v>1268</v>
      </c>
      <c r="CU41" s="6">
        <v>1995</v>
      </c>
      <c r="CV41" s="6">
        <v>32</v>
      </c>
      <c r="CW41" s="6">
        <v>25</v>
      </c>
      <c r="CX41" s="6">
        <v>65</v>
      </c>
      <c r="CY41" s="6">
        <v>49</v>
      </c>
      <c r="CZ41" s="6">
        <v>65</v>
      </c>
      <c r="DA41" s="6">
        <v>50</v>
      </c>
      <c r="DB41" s="6">
        <v>15</v>
      </c>
    </row>
    <row r="42" spans="1:106" s="6" customFormat="1" x14ac:dyDescent="0.35">
      <c r="A42" s="6" t="s">
        <v>1201</v>
      </c>
      <c r="B42" s="6" t="s">
        <v>133</v>
      </c>
      <c r="C42" s="6" t="s">
        <v>134</v>
      </c>
      <c r="E42" s="6" t="s">
        <v>1081</v>
      </c>
      <c r="F42" s="6" t="s">
        <v>233</v>
      </c>
      <c r="G42" s="6" t="s">
        <v>548</v>
      </c>
      <c r="H42" s="6" t="s">
        <v>1202</v>
      </c>
      <c r="I42" s="6" t="s">
        <v>264</v>
      </c>
      <c r="J42" s="6" t="s">
        <v>1203</v>
      </c>
      <c r="K42" s="6" t="s">
        <v>349</v>
      </c>
      <c r="L42" s="6" t="s">
        <v>854</v>
      </c>
      <c r="M42" s="6" t="s">
        <v>1201</v>
      </c>
      <c r="N42" s="6">
        <v>61</v>
      </c>
      <c r="O42" s="6">
        <v>117</v>
      </c>
      <c r="P42" s="6">
        <v>8</v>
      </c>
      <c r="Q42" s="6" t="s">
        <v>1204</v>
      </c>
      <c r="R42" s="6">
        <v>41</v>
      </c>
      <c r="S42" s="6">
        <v>115</v>
      </c>
      <c r="T42" s="6">
        <v>95</v>
      </c>
      <c r="U42" s="6">
        <v>25</v>
      </c>
      <c r="V42" s="6">
        <v>137</v>
      </c>
      <c r="W42" s="6" t="s">
        <v>1205</v>
      </c>
      <c r="X42" s="6" t="s">
        <v>1206</v>
      </c>
      <c r="Y42" s="6" t="s">
        <v>1207</v>
      </c>
      <c r="Z42" s="6" t="s">
        <v>1208</v>
      </c>
      <c r="AA42" s="6">
        <v>169</v>
      </c>
      <c r="AB42" s="6">
        <v>77</v>
      </c>
      <c r="AC42" s="6">
        <v>74</v>
      </c>
      <c r="AD42" s="6">
        <v>63</v>
      </c>
      <c r="AE42" s="6">
        <v>85</v>
      </c>
      <c r="AF42" s="6">
        <v>79</v>
      </c>
      <c r="AG42" s="6">
        <v>86</v>
      </c>
      <c r="AH42" s="6">
        <v>86</v>
      </c>
      <c r="AI42" s="6">
        <v>28</v>
      </c>
      <c r="AJ42" s="6">
        <v>70</v>
      </c>
      <c r="AK42" s="6">
        <v>24</v>
      </c>
      <c r="AL42" s="6">
        <v>24</v>
      </c>
      <c r="AM42" s="6">
        <v>40</v>
      </c>
      <c r="AN42" s="6">
        <v>86</v>
      </c>
      <c r="AO42" s="6">
        <v>40</v>
      </c>
      <c r="AP42" s="6">
        <v>27</v>
      </c>
      <c r="AQ42" s="6">
        <v>0</v>
      </c>
      <c r="AR42" s="6">
        <v>59</v>
      </c>
      <c r="AS42" s="6">
        <v>9</v>
      </c>
      <c r="AT42" s="6">
        <v>62</v>
      </c>
      <c r="AU42" s="6">
        <v>62</v>
      </c>
      <c r="AV42" s="6">
        <v>57</v>
      </c>
      <c r="AW42" s="6">
        <v>9126</v>
      </c>
      <c r="AX42" s="6" t="s">
        <v>1209</v>
      </c>
      <c r="AY42" s="6">
        <v>3109</v>
      </c>
      <c r="AZ42" s="6" t="s">
        <v>1210</v>
      </c>
      <c r="BA42" s="6">
        <v>4055</v>
      </c>
      <c r="BB42" s="6" t="s">
        <v>1211</v>
      </c>
      <c r="BC42" s="6">
        <v>5071</v>
      </c>
      <c r="BD42" s="6" t="s">
        <v>1212</v>
      </c>
      <c r="BE42" s="6">
        <v>2311</v>
      </c>
      <c r="BF42" s="6" t="s">
        <v>1213</v>
      </c>
      <c r="BG42" s="6">
        <v>5420</v>
      </c>
      <c r="BH42" s="6" t="s">
        <v>1214</v>
      </c>
      <c r="BI42" s="6">
        <v>3621</v>
      </c>
      <c r="BJ42" s="6" t="s">
        <v>1215</v>
      </c>
      <c r="BK42" s="6">
        <v>1716</v>
      </c>
      <c r="BL42" s="6" t="s">
        <v>1216</v>
      </c>
      <c r="BM42" s="6">
        <v>1905</v>
      </c>
      <c r="BN42" s="6" t="s">
        <v>1217</v>
      </c>
      <c r="BY42" s="6" t="s">
        <v>1218</v>
      </c>
      <c r="BZ42" s="6" t="s">
        <v>1219</v>
      </c>
      <c r="CA42" s="6" t="s">
        <v>1220</v>
      </c>
      <c r="CB42" s="6" t="s">
        <v>1221</v>
      </c>
      <c r="CC42" s="6" t="s">
        <v>1222</v>
      </c>
      <c r="CD42" s="6" t="s">
        <v>162</v>
      </c>
      <c r="CE42" s="6" t="s">
        <v>1223</v>
      </c>
      <c r="CF42" s="6" t="s">
        <v>1224</v>
      </c>
      <c r="CG42" s="6" t="s">
        <v>1225</v>
      </c>
      <c r="CH42" s="6">
        <v>38</v>
      </c>
      <c r="CI42" s="6">
        <v>39</v>
      </c>
      <c r="CJ42" s="6">
        <v>15</v>
      </c>
      <c r="CK42" s="6">
        <v>15</v>
      </c>
      <c r="CL42" s="6">
        <v>10</v>
      </c>
      <c r="CM42" s="6">
        <v>17</v>
      </c>
      <c r="CN42" s="6">
        <v>43</v>
      </c>
      <c r="CO42" s="6">
        <v>23</v>
      </c>
      <c r="CP42" s="6">
        <v>43</v>
      </c>
      <c r="CQ42" s="6">
        <v>30</v>
      </c>
      <c r="CR42" s="6">
        <v>775</v>
      </c>
      <c r="CS42" s="6">
        <v>4503</v>
      </c>
      <c r="CT42" s="6">
        <v>796</v>
      </c>
      <c r="CU42" s="6">
        <v>4544</v>
      </c>
      <c r="CV42" s="6">
        <v>52</v>
      </c>
      <c r="CW42" s="6">
        <v>20</v>
      </c>
      <c r="CX42" s="6">
        <v>77</v>
      </c>
      <c r="CY42" s="6">
        <v>0</v>
      </c>
      <c r="CZ42" s="6">
        <v>77</v>
      </c>
      <c r="DA42" s="6">
        <v>0</v>
      </c>
      <c r="DB42" s="6">
        <v>77</v>
      </c>
    </row>
    <row r="43" spans="1:106" s="6" customFormat="1" x14ac:dyDescent="0.35">
      <c r="A43" s="6" t="s">
        <v>1226</v>
      </c>
      <c r="B43" s="6" t="s">
        <v>167</v>
      </c>
      <c r="C43" s="6" t="s">
        <v>134</v>
      </c>
      <c r="E43" s="6" t="s">
        <v>207</v>
      </c>
      <c r="F43" s="6" t="s">
        <v>1227</v>
      </c>
      <c r="G43" s="6" t="s">
        <v>139</v>
      </c>
      <c r="H43" s="6" t="s">
        <v>954</v>
      </c>
      <c r="I43" s="6" t="s">
        <v>518</v>
      </c>
      <c r="J43" s="6" t="s">
        <v>1228</v>
      </c>
      <c r="K43" s="6" t="s">
        <v>1179</v>
      </c>
      <c r="L43" s="6" t="s">
        <v>1229</v>
      </c>
      <c r="M43" s="6" t="s">
        <v>1226</v>
      </c>
      <c r="N43" s="6">
        <v>112</v>
      </c>
      <c r="O43" s="6">
        <v>66</v>
      </c>
      <c r="P43" s="6">
        <v>5</v>
      </c>
      <c r="Q43" s="6" t="s">
        <v>239</v>
      </c>
      <c r="R43" s="6">
        <v>42</v>
      </c>
      <c r="S43" s="6">
        <v>118</v>
      </c>
      <c r="T43" s="6">
        <v>20</v>
      </c>
      <c r="U43" s="6">
        <v>20</v>
      </c>
      <c r="V43" s="6">
        <v>136</v>
      </c>
      <c r="W43" s="6" t="s">
        <v>522</v>
      </c>
      <c r="X43" s="6" t="s">
        <v>1230</v>
      </c>
      <c r="Y43" s="6" t="s">
        <v>1231</v>
      </c>
      <c r="Z43" s="6" t="s">
        <v>1232</v>
      </c>
      <c r="AA43" s="6">
        <v>96</v>
      </c>
      <c r="AB43" s="6">
        <v>63</v>
      </c>
      <c r="AC43" s="6">
        <v>76</v>
      </c>
      <c r="AD43" s="6">
        <v>60</v>
      </c>
      <c r="AE43" s="6">
        <v>79</v>
      </c>
      <c r="AF43" s="6">
        <v>60</v>
      </c>
      <c r="AG43" s="6">
        <v>75</v>
      </c>
      <c r="AH43" s="6">
        <v>79</v>
      </c>
      <c r="AI43" s="6">
        <v>30</v>
      </c>
      <c r="AJ43" s="6">
        <v>30</v>
      </c>
      <c r="AK43" s="6">
        <v>29</v>
      </c>
      <c r="AL43" s="6">
        <v>27</v>
      </c>
      <c r="AM43" s="6">
        <v>40</v>
      </c>
      <c r="AN43" s="6">
        <v>80</v>
      </c>
      <c r="AO43" s="6">
        <v>28</v>
      </c>
      <c r="AP43" s="6">
        <v>30</v>
      </c>
      <c r="AQ43" s="6">
        <v>12</v>
      </c>
      <c r="AR43" s="6">
        <v>50</v>
      </c>
      <c r="AS43" s="6">
        <v>30</v>
      </c>
      <c r="AT43" s="6">
        <v>46</v>
      </c>
      <c r="AU43" s="6">
        <v>52</v>
      </c>
      <c r="AV43" s="6">
        <v>49</v>
      </c>
      <c r="AW43" s="6">
        <v>8335</v>
      </c>
      <c r="AX43" s="6" t="s">
        <v>1233</v>
      </c>
      <c r="AY43" s="6">
        <v>2896</v>
      </c>
      <c r="AZ43" s="6" t="s">
        <v>1234</v>
      </c>
      <c r="BA43" s="6">
        <v>3793</v>
      </c>
      <c r="BB43" s="6" t="s">
        <v>1235</v>
      </c>
      <c r="BC43" s="6">
        <v>4542</v>
      </c>
      <c r="BD43" s="6" t="s">
        <v>1236</v>
      </c>
      <c r="BE43" s="6">
        <v>2080</v>
      </c>
      <c r="BF43" s="6" t="s">
        <v>1237</v>
      </c>
      <c r="BG43" s="6">
        <v>4976</v>
      </c>
      <c r="BH43" s="6" t="s">
        <v>1238</v>
      </c>
      <c r="BI43" s="6">
        <v>3280</v>
      </c>
      <c r="BJ43" s="6" t="s">
        <v>1119</v>
      </c>
      <c r="BK43" s="6">
        <v>1683</v>
      </c>
      <c r="BL43" s="6" t="s">
        <v>1239</v>
      </c>
      <c r="BM43" s="6">
        <v>1597</v>
      </c>
      <c r="BN43" s="6" t="s">
        <v>1240</v>
      </c>
      <c r="BO43" s="6">
        <v>183</v>
      </c>
      <c r="BP43" s="6">
        <v>419</v>
      </c>
      <c r="BQ43" s="6">
        <v>300</v>
      </c>
      <c r="BR43" s="6" t="s">
        <v>191</v>
      </c>
      <c r="BS43" s="6">
        <v>495</v>
      </c>
      <c r="BT43" s="6" t="s">
        <v>190</v>
      </c>
      <c r="BU43" s="6">
        <v>105</v>
      </c>
      <c r="BV43" s="6" t="s">
        <v>308</v>
      </c>
      <c r="BW43" s="6" t="s">
        <v>309</v>
      </c>
      <c r="BX43" s="6">
        <v>0</v>
      </c>
      <c r="BY43" s="6" t="s">
        <v>1241</v>
      </c>
      <c r="BZ43" s="6" t="s">
        <v>1242</v>
      </c>
      <c r="CA43" s="6" t="s">
        <v>1243</v>
      </c>
      <c r="CB43" s="6" t="s">
        <v>1244</v>
      </c>
      <c r="CC43" s="6" t="s">
        <v>1245</v>
      </c>
      <c r="CD43" s="6" t="s">
        <v>162</v>
      </c>
      <c r="CE43" s="6" t="s">
        <v>1246</v>
      </c>
      <c r="CF43" s="6" t="s">
        <v>1247</v>
      </c>
      <c r="CG43" s="6" t="s">
        <v>1248</v>
      </c>
      <c r="CH43" s="6">
        <v>9</v>
      </c>
      <c r="CI43" s="6">
        <v>22</v>
      </c>
      <c r="CJ43" s="6">
        <v>18</v>
      </c>
      <c r="CK43" s="6">
        <v>12</v>
      </c>
      <c r="CL43" s="6">
        <v>10</v>
      </c>
      <c r="CM43" s="6">
        <v>17</v>
      </c>
      <c r="CN43" s="6">
        <v>40</v>
      </c>
      <c r="CO43" s="6">
        <v>22</v>
      </c>
      <c r="CP43" s="6">
        <v>40</v>
      </c>
      <c r="CQ43" s="6">
        <v>28</v>
      </c>
      <c r="CR43" s="6">
        <v>646</v>
      </c>
      <c r="CS43" s="6">
        <v>3942</v>
      </c>
      <c r="CT43" s="6">
        <v>852</v>
      </c>
      <c r="CU43" s="6">
        <v>4061</v>
      </c>
      <c r="CV43" s="6">
        <v>54</v>
      </c>
      <c r="CW43" s="6">
        <v>22</v>
      </c>
      <c r="CX43" s="6">
        <v>65</v>
      </c>
      <c r="CY43" s="6">
        <v>34</v>
      </c>
      <c r="CZ43" s="6">
        <v>65</v>
      </c>
      <c r="DA43" s="6">
        <v>34</v>
      </c>
      <c r="DB43" s="6">
        <v>31</v>
      </c>
    </row>
    <row r="44" spans="1:106" s="6" customFormat="1" x14ac:dyDescent="0.35">
      <c r="A44" s="6" t="s">
        <v>1249</v>
      </c>
      <c r="B44" s="6" t="s">
        <v>133</v>
      </c>
      <c r="C44" s="6" t="s">
        <v>134</v>
      </c>
      <c r="E44" s="6" t="s">
        <v>630</v>
      </c>
      <c r="F44" s="6" t="s">
        <v>654</v>
      </c>
      <c r="G44" s="6" t="s">
        <v>1250</v>
      </c>
      <c r="H44" s="6" t="s">
        <v>1027</v>
      </c>
      <c r="I44" s="6" t="s">
        <v>1251</v>
      </c>
      <c r="J44" s="6" t="s">
        <v>1252</v>
      </c>
      <c r="K44" s="6" t="s">
        <v>1253</v>
      </c>
      <c r="L44" s="6" t="s">
        <v>550</v>
      </c>
      <c r="M44" s="6" t="s">
        <v>1249</v>
      </c>
      <c r="N44" s="6">
        <v>45</v>
      </c>
      <c r="O44" s="6">
        <v>117</v>
      </c>
      <c r="P44" s="6">
        <v>30</v>
      </c>
      <c r="Q44" s="6" t="s">
        <v>1254</v>
      </c>
      <c r="R44" s="6">
        <v>10</v>
      </c>
      <c r="S44" s="6">
        <v>119</v>
      </c>
      <c r="T44" s="6">
        <v>62</v>
      </c>
      <c r="U44" s="6">
        <v>21</v>
      </c>
      <c r="V44" s="6">
        <v>152</v>
      </c>
      <c r="W44" s="6" t="s">
        <v>1255</v>
      </c>
      <c r="X44" s="6" t="s">
        <v>1256</v>
      </c>
      <c r="Y44" s="6" t="s">
        <v>1257</v>
      </c>
      <c r="Z44" s="6" t="s">
        <v>1258</v>
      </c>
      <c r="AA44" s="6">
        <v>171</v>
      </c>
      <c r="AB44" s="6">
        <v>58</v>
      </c>
      <c r="AC44" s="6">
        <v>109</v>
      </c>
      <c r="AD44" s="6">
        <v>43</v>
      </c>
      <c r="AE44" s="6">
        <v>50</v>
      </c>
      <c r="AF44" s="6">
        <v>63</v>
      </c>
      <c r="AG44" s="6">
        <v>69</v>
      </c>
      <c r="AH44" s="6">
        <v>58</v>
      </c>
      <c r="AI44" s="6">
        <v>20</v>
      </c>
      <c r="AJ44" s="6">
        <v>30</v>
      </c>
      <c r="AK44" s="6">
        <v>61</v>
      </c>
      <c r="AL44" s="6">
        <v>27</v>
      </c>
      <c r="AM44" s="6">
        <v>48</v>
      </c>
      <c r="AN44" s="6">
        <v>51</v>
      </c>
      <c r="AO44" s="6">
        <v>21</v>
      </c>
      <c r="AP44" s="6">
        <v>25</v>
      </c>
      <c r="AQ44" s="6">
        <v>27</v>
      </c>
      <c r="AR44" s="6">
        <v>26</v>
      </c>
      <c r="AS44" s="6">
        <v>33</v>
      </c>
      <c r="AT44" s="6">
        <v>8</v>
      </c>
      <c r="AU44" s="6">
        <v>31</v>
      </c>
      <c r="AV44" s="6">
        <v>29</v>
      </c>
      <c r="AW44" s="6">
        <v>7988</v>
      </c>
      <c r="AX44" s="6" t="s">
        <v>1259</v>
      </c>
      <c r="AY44" s="6">
        <v>3622</v>
      </c>
      <c r="AZ44" s="6" t="s">
        <v>1260</v>
      </c>
      <c r="BA44" s="6">
        <v>3856</v>
      </c>
      <c r="BB44" s="6" t="s">
        <v>1261</v>
      </c>
      <c r="BC44" s="6">
        <v>4132</v>
      </c>
      <c r="BD44" s="6" t="s">
        <v>1262</v>
      </c>
      <c r="BE44" s="6">
        <v>2732</v>
      </c>
      <c r="BF44" s="6" t="s">
        <v>1263</v>
      </c>
      <c r="BG44" s="6">
        <v>6354</v>
      </c>
      <c r="BH44" s="6" t="s">
        <v>1264</v>
      </c>
      <c r="BI44" s="6">
        <v>1584</v>
      </c>
      <c r="BJ44" s="6" t="s">
        <v>1265</v>
      </c>
      <c r="BK44" s="6">
        <v>1104</v>
      </c>
      <c r="BL44" s="6" t="s">
        <v>1266</v>
      </c>
      <c r="BM44" s="6">
        <v>591</v>
      </c>
      <c r="BN44" s="6" t="s">
        <v>1267</v>
      </c>
      <c r="BY44" s="6" t="s">
        <v>1268</v>
      </c>
      <c r="BZ44" s="6" t="s">
        <v>1269</v>
      </c>
      <c r="CA44" s="6" t="s">
        <v>1270</v>
      </c>
      <c r="CB44" s="6" t="s">
        <v>1271</v>
      </c>
      <c r="CC44" s="6" t="s">
        <v>1272</v>
      </c>
      <c r="CD44" s="6" t="s">
        <v>162</v>
      </c>
      <c r="CE44" s="6" t="s">
        <v>1273</v>
      </c>
      <c r="CF44" s="6" t="s">
        <v>1274</v>
      </c>
      <c r="CG44" s="6" t="s">
        <v>1275</v>
      </c>
      <c r="CH44" s="6">
        <v>13</v>
      </c>
      <c r="CI44" s="6">
        <v>15</v>
      </c>
      <c r="CJ44" s="6">
        <v>4</v>
      </c>
      <c r="CK44" s="6">
        <v>16</v>
      </c>
      <c r="CL44" s="6">
        <v>7</v>
      </c>
      <c r="CM44" s="6">
        <v>5</v>
      </c>
      <c r="CN44" s="6">
        <v>7</v>
      </c>
      <c r="CO44" s="6">
        <v>3</v>
      </c>
      <c r="CP44" s="6">
        <v>43</v>
      </c>
      <c r="CQ44" s="6">
        <v>27</v>
      </c>
      <c r="CR44" s="6">
        <v>1508</v>
      </c>
      <c r="CS44" s="6">
        <v>4304</v>
      </c>
      <c r="CT44" s="6">
        <v>1855</v>
      </c>
      <c r="CU44" s="6">
        <v>4435</v>
      </c>
      <c r="CV44" s="6">
        <v>73</v>
      </c>
      <c r="CW44" s="6">
        <v>36</v>
      </c>
      <c r="CX44" s="6">
        <v>68</v>
      </c>
      <c r="CY44" s="6">
        <v>40</v>
      </c>
      <c r="CZ44" s="6">
        <v>67</v>
      </c>
      <c r="DA44" s="6">
        <v>40</v>
      </c>
      <c r="DB44" s="6">
        <v>27</v>
      </c>
    </row>
    <row r="45" spans="1:106" s="6" customFormat="1" x14ac:dyDescent="0.35">
      <c r="A45" s="6" t="s">
        <v>1276</v>
      </c>
      <c r="B45" s="6" t="s">
        <v>167</v>
      </c>
      <c r="C45" s="6" t="s">
        <v>134</v>
      </c>
      <c r="E45" s="6" t="s">
        <v>548</v>
      </c>
      <c r="F45" s="6" t="s">
        <v>629</v>
      </c>
      <c r="G45" s="6" t="s">
        <v>1277</v>
      </c>
      <c r="H45" s="6" t="s">
        <v>1278</v>
      </c>
      <c r="I45" s="6" t="s">
        <v>1279</v>
      </c>
      <c r="J45" s="6" t="s">
        <v>1280</v>
      </c>
      <c r="K45" s="6" t="s">
        <v>1281</v>
      </c>
      <c r="L45" s="6" t="s">
        <v>548</v>
      </c>
      <c r="M45" s="6" t="s">
        <v>1276</v>
      </c>
      <c r="N45" s="6">
        <v>62</v>
      </c>
      <c r="O45" s="6">
        <v>100</v>
      </c>
      <c r="P45" s="6">
        <v>30</v>
      </c>
      <c r="Q45" s="6" t="s">
        <v>1282</v>
      </c>
      <c r="R45" s="6">
        <v>29</v>
      </c>
      <c r="S45" s="6">
        <v>112</v>
      </c>
      <c r="T45" s="6">
        <v>21</v>
      </c>
      <c r="U45" s="6">
        <v>21</v>
      </c>
      <c r="V45" s="6">
        <v>133</v>
      </c>
      <c r="W45" s="6" t="s">
        <v>1283</v>
      </c>
      <c r="X45" s="6" t="s">
        <v>1284</v>
      </c>
      <c r="Y45" s="6" t="s">
        <v>1285</v>
      </c>
      <c r="Z45" s="6" t="s">
        <v>1286</v>
      </c>
      <c r="AA45" s="6">
        <v>104</v>
      </c>
      <c r="AB45" s="6">
        <v>60</v>
      </c>
      <c r="AC45" s="6">
        <v>83</v>
      </c>
      <c r="AD45" s="6">
        <v>50</v>
      </c>
      <c r="AE45" s="6">
        <v>48</v>
      </c>
      <c r="AF45" s="6">
        <v>61</v>
      </c>
      <c r="AG45" s="6">
        <v>68</v>
      </c>
      <c r="AH45" s="6">
        <v>52</v>
      </c>
      <c r="AI45" s="6">
        <v>22</v>
      </c>
      <c r="AJ45" s="6">
        <v>28</v>
      </c>
      <c r="AK45" s="6">
        <v>41</v>
      </c>
      <c r="AL45" s="6">
        <v>32</v>
      </c>
      <c r="AM45" s="6">
        <v>43</v>
      </c>
      <c r="AN45" s="6">
        <v>48</v>
      </c>
      <c r="AO45" s="6">
        <v>30</v>
      </c>
      <c r="AP45" s="6">
        <v>27</v>
      </c>
      <c r="AQ45" s="6">
        <v>13</v>
      </c>
      <c r="AR45" s="6">
        <v>21</v>
      </c>
      <c r="AS45" s="6">
        <v>33</v>
      </c>
      <c r="AT45" s="6">
        <v>27</v>
      </c>
      <c r="AU45" s="6">
        <v>20</v>
      </c>
      <c r="AV45" s="6">
        <v>27</v>
      </c>
      <c r="AW45" s="6">
        <v>6561</v>
      </c>
      <c r="AX45" s="6" t="s">
        <v>1287</v>
      </c>
      <c r="AY45" s="6">
        <v>2049</v>
      </c>
      <c r="AZ45" s="6" t="s">
        <v>1288</v>
      </c>
      <c r="BA45" s="6">
        <v>3894</v>
      </c>
      <c r="BB45" s="6" t="s">
        <v>1289</v>
      </c>
      <c r="BC45" s="6">
        <v>2667</v>
      </c>
      <c r="BD45" s="6" t="s">
        <v>1290</v>
      </c>
      <c r="BE45" s="6">
        <v>2470</v>
      </c>
      <c r="BF45" s="6" t="s">
        <v>1291</v>
      </c>
      <c r="BG45" s="6">
        <v>4519</v>
      </c>
      <c r="BH45" s="6" t="s">
        <v>1292</v>
      </c>
      <c r="BI45" s="6">
        <v>1994</v>
      </c>
      <c r="BJ45" s="6" t="s">
        <v>1293</v>
      </c>
      <c r="BK45" s="6">
        <v>1403</v>
      </c>
      <c r="BL45" s="6" t="s">
        <v>1294</v>
      </c>
      <c r="BM45" s="6">
        <v>591</v>
      </c>
      <c r="BN45" s="6" t="s">
        <v>1295</v>
      </c>
      <c r="BO45" s="6">
        <v>197</v>
      </c>
      <c r="BP45" s="6">
        <v>431</v>
      </c>
      <c r="BQ45" s="6">
        <v>316</v>
      </c>
      <c r="BR45" s="6" t="s">
        <v>190</v>
      </c>
      <c r="BS45" s="6">
        <v>138</v>
      </c>
      <c r="BT45" s="6" t="s">
        <v>191</v>
      </c>
      <c r="BU45" s="6">
        <v>494</v>
      </c>
      <c r="BV45" s="6" t="s">
        <v>162</v>
      </c>
      <c r="BW45" s="6">
        <v>510</v>
      </c>
      <c r="BX45" s="6">
        <v>16</v>
      </c>
      <c r="BY45" s="6" t="s">
        <v>1296</v>
      </c>
      <c r="BZ45" s="6" t="s">
        <v>1297</v>
      </c>
      <c r="CA45" s="6" t="s">
        <v>1298</v>
      </c>
      <c r="CB45" s="6" t="s">
        <v>1299</v>
      </c>
      <c r="CC45" s="6" t="s">
        <v>1300</v>
      </c>
      <c r="CD45" s="6" t="s">
        <v>162</v>
      </c>
      <c r="CE45" s="6" t="s">
        <v>1301</v>
      </c>
      <c r="CF45" s="6" t="s">
        <v>1302</v>
      </c>
      <c r="CG45" s="6" t="s">
        <v>1303</v>
      </c>
      <c r="CH45" s="6">
        <v>10</v>
      </c>
      <c r="CI45" s="6">
        <v>16</v>
      </c>
      <c r="CJ45" s="6">
        <v>6</v>
      </c>
      <c r="CK45" s="6">
        <v>13</v>
      </c>
      <c r="CL45" s="6">
        <v>9</v>
      </c>
      <c r="CM45" s="6">
        <v>14</v>
      </c>
      <c r="CN45" s="6">
        <v>10</v>
      </c>
      <c r="CO45" s="6">
        <v>4</v>
      </c>
      <c r="CP45" s="6">
        <v>36</v>
      </c>
      <c r="CQ45" s="6">
        <v>23</v>
      </c>
      <c r="CR45" s="6">
        <v>290</v>
      </c>
      <c r="CS45" s="6">
        <v>4271</v>
      </c>
      <c r="CT45" s="6">
        <v>255</v>
      </c>
      <c r="CU45" s="6">
        <v>4221</v>
      </c>
      <c r="CV45" s="6">
        <v>73</v>
      </c>
      <c r="CW45" s="6">
        <v>10</v>
      </c>
      <c r="CX45" s="6">
        <v>44</v>
      </c>
      <c r="CY45" s="6">
        <v>18</v>
      </c>
      <c r="CZ45" s="6">
        <v>43</v>
      </c>
      <c r="DA45" s="6">
        <v>17</v>
      </c>
      <c r="DB45" s="6">
        <v>26</v>
      </c>
    </row>
    <row r="46" spans="1:106" s="6" customFormat="1" x14ac:dyDescent="0.35">
      <c r="A46" s="6" t="s">
        <v>1304</v>
      </c>
      <c r="B46" s="6" t="s">
        <v>133</v>
      </c>
      <c r="C46" s="6" t="s">
        <v>201</v>
      </c>
      <c r="E46" s="6" t="s">
        <v>407</v>
      </c>
      <c r="F46" s="6" t="s">
        <v>1305</v>
      </c>
      <c r="G46" s="6" t="s">
        <v>1306</v>
      </c>
      <c r="H46" s="6" t="s">
        <v>1307</v>
      </c>
      <c r="I46" s="6" t="s">
        <v>1305</v>
      </c>
      <c r="J46" s="6" t="s">
        <v>1308</v>
      </c>
      <c r="K46" s="6" t="s">
        <v>827</v>
      </c>
      <c r="L46" s="6" t="s">
        <v>1309</v>
      </c>
      <c r="M46" s="6" t="s">
        <v>1304</v>
      </c>
      <c r="N46" s="6">
        <v>58</v>
      </c>
      <c r="O46" s="6">
        <v>74</v>
      </c>
      <c r="P46" s="6">
        <v>18</v>
      </c>
      <c r="Q46" s="6" t="s">
        <v>1310</v>
      </c>
      <c r="R46" s="6">
        <v>11</v>
      </c>
      <c r="S46" s="6">
        <v>78</v>
      </c>
      <c r="T46" s="6">
        <v>21</v>
      </c>
      <c r="U46" s="6">
        <v>22</v>
      </c>
      <c r="V46" s="6">
        <v>121</v>
      </c>
      <c r="W46" s="6" t="s">
        <v>930</v>
      </c>
      <c r="X46" s="6" t="s">
        <v>1311</v>
      </c>
      <c r="Y46" s="6" t="s">
        <v>1312</v>
      </c>
      <c r="Z46" s="6" t="s">
        <v>1313</v>
      </c>
      <c r="AA46" s="6">
        <v>88</v>
      </c>
      <c r="AB46" s="6">
        <v>73</v>
      </c>
      <c r="AC46" s="6">
        <v>67</v>
      </c>
      <c r="AD46" s="6">
        <v>54</v>
      </c>
      <c r="AE46" s="6">
        <v>64</v>
      </c>
      <c r="AF46" s="6">
        <v>59</v>
      </c>
      <c r="AG46" s="6">
        <v>74</v>
      </c>
      <c r="AH46" s="6">
        <v>77</v>
      </c>
      <c r="AI46" s="6">
        <v>21</v>
      </c>
      <c r="AJ46" s="6">
        <v>17</v>
      </c>
      <c r="AK46" s="6">
        <v>19</v>
      </c>
      <c r="AL46" s="6">
        <v>22</v>
      </c>
      <c r="AM46" s="6">
        <v>51</v>
      </c>
      <c r="AN46" s="6">
        <v>66</v>
      </c>
      <c r="AO46" s="6">
        <v>15</v>
      </c>
      <c r="AP46" s="6">
        <v>20</v>
      </c>
      <c r="AQ46" s="6">
        <v>36</v>
      </c>
      <c r="AR46" s="6">
        <v>46</v>
      </c>
      <c r="AS46" s="6">
        <v>42</v>
      </c>
      <c r="AT46" s="6">
        <v>55</v>
      </c>
      <c r="AU46" s="6">
        <v>55</v>
      </c>
      <c r="AV46" s="6">
        <v>43</v>
      </c>
      <c r="AW46" s="6">
        <v>6821</v>
      </c>
      <c r="AX46" s="6" t="s">
        <v>1314</v>
      </c>
      <c r="AY46" s="6">
        <v>3029</v>
      </c>
      <c r="AZ46" s="6" t="s">
        <v>1315</v>
      </c>
      <c r="BA46" s="6">
        <v>2718</v>
      </c>
      <c r="BB46" s="6" t="s">
        <v>1316</v>
      </c>
      <c r="BC46" s="6">
        <v>4111</v>
      </c>
      <c r="BD46" s="6" t="s">
        <v>1317</v>
      </c>
      <c r="BE46" s="6">
        <v>1242</v>
      </c>
      <c r="BF46" s="6" t="s">
        <v>1318</v>
      </c>
      <c r="BG46" s="6">
        <v>4267</v>
      </c>
      <c r="BH46" s="6" t="s">
        <v>1319</v>
      </c>
      <c r="BI46" s="6">
        <v>2490</v>
      </c>
      <c r="BJ46" s="6" t="s">
        <v>1320</v>
      </c>
      <c r="BK46" s="6">
        <v>1451</v>
      </c>
      <c r="BL46" s="6" t="s">
        <v>1321</v>
      </c>
      <c r="BM46" s="6">
        <v>1039</v>
      </c>
      <c r="BN46" s="6" t="s">
        <v>1322</v>
      </c>
      <c r="BY46" s="6" t="s">
        <v>1323</v>
      </c>
      <c r="BZ46" s="6" t="s">
        <v>1324</v>
      </c>
      <c r="CA46" s="6" t="s">
        <v>1325</v>
      </c>
      <c r="CB46" s="6" t="s">
        <v>1326</v>
      </c>
      <c r="CC46" s="6" t="s">
        <v>1327</v>
      </c>
      <c r="CD46" s="6" t="s">
        <v>162</v>
      </c>
      <c r="CE46" s="6" t="s">
        <v>1328</v>
      </c>
      <c r="CF46" s="6" t="s">
        <v>1329</v>
      </c>
      <c r="CG46" s="6" t="s">
        <v>1330</v>
      </c>
      <c r="CH46" s="6">
        <v>8</v>
      </c>
      <c r="CI46" s="6">
        <v>10</v>
      </c>
      <c r="CJ46" s="6">
        <v>9</v>
      </c>
      <c r="CK46" s="6">
        <v>10</v>
      </c>
      <c r="CL46" s="6">
        <v>4</v>
      </c>
      <c r="CM46" s="6">
        <v>9</v>
      </c>
      <c r="CN46" s="6">
        <v>28</v>
      </c>
      <c r="CO46" s="6">
        <v>19</v>
      </c>
      <c r="CP46" s="6">
        <v>34</v>
      </c>
      <c r="CQ46" s="6">
        <v>24</v>
      </c>
      <c r="CR46" s="6">
        <v>1586</v>
      </c>
      <c r="CS46" s="6">
        <v>2124</v>
      </c>
      <c r="CT46" s="6">
        <v>1974</v>
      </c>
      <c r="CU46" s="6">
        <v>2213</v>
      </c>
      <c r="CV46" s="6">
        <v>31</v>
      </c>
      <c r="CW46" s="6">
        <v>36</v>
      </c>
      <c r="CX46" s="6">
        <v>74</v>
      </c>
      <c r="CY46" s="6">
        <v>56</v>
      </c>
      <c r="CZ46" s="6">
        <v>75</v>
      </c>
      <c r="DA46" s="6">
        <v>56</v>
      </c>
      <c r="DB46" s="6">
        <v>19</v>
      </c>
    </row>
    <row r="47" spans="1:106" s="6" customFormat="1" x14ac:dyDescent="0.35">
      <c r="A47" s="6" t="s">
        <v>1331</v>
      </c>
      <c r="B47" s="6" t="s">
        <v>167</v>
      </c>
      <c r="C47" s="6" t="s">
        <v>201</v>
      </c>
      <c r="E47" s="6" t="s">
        <v>491</v>
      </c>
      <c r="F47" s="6" t="s">
        <v>1332</v>
      </c>
      <c r="G47" s="6" t="s">
        <v>262</v>
      </c>
      <c r="H47" s="6" t="s">
        <v>775</v>
      </c>
      <c r="I47" s="6" t="s">
        <v>751</v>
      </c>
      <c r="J47" s="6" t="s">
        <v>320</v>
      </c>
      <c r="K47" s="6" t="s">
        <v>799</v>
      </c>
      <c r="L47" s="6" t="s">
        <v>353</v>
      </c>
      <c r="M47" s="6" t="s">
        <v>1331</v>
      </c>
      <c r="N47" s="6">
        <v>52</v>
      </c>
      <c r="O47" s="6">
        <v>80</v>
      </c>
      <c r="P47" s="6">
        <v>17</v>
      </c>
      <c r="Q47" s="6" t="s">
        <v>1333</v>
      </c>
      <c r="R47" s="6">
        <v>29</v>
      </c>
      <c r="S47" s="6">
        <v>73</v>
      </c>
      <c r="T47" s="6">
        <v>20</v>
      </c>
      <c r="U47" s="6">
        <v>21</v>
      </c>
      <c r="V47" s="6">
        <v>103</v>
      </c>
      <c r="W47" s="6" t="s">
        <v>1334</v>
      </c>
      <c r="X47" s="6" t="s">
        <v>1335</v>
      </c>
      <c r="Y47" s="6" t="s">
        <v>1336</v>
      </c>
      <c r="Z47" s="6" t="s">
        <v>1337</v>
      </c>
      <c r="AA47" s="6">
        <v>64</v>
      </c>
      <c r="AB47" s="6">
        <v>73</v>
      </c>
      <c r="AC47" s="6">
        <v>44</v>
      </c>
      <c r="AD47" s="6">
        <v>59</v>
      </c>
      <c r="AE47" s="6">
        <v>70</v>
      </c>
      <c r="AF47" s="6">
        <v>69</v>
      </c>
      <c r="AG47" s="6">
        <v>81</v>
      </c>
      <c r="AH47" s="6">
        <v>78</v>
      </c>
      <c r="AI47" s="6">
        <v>23</v>
      </c>
      <c r="AJ47" s="6">
        <v>69</v>
      </c>
      <c r="AK47" s="6">
        <v>72</v>
      </c>
      <c r="AL47" s="6">
        <v>44</v>
      </c>
      <c r="AM47" s="6">
        <v>66</v>
      </c>
      <c r="AN47" s="6">
        <v>71</v>
      </c>
      <c r="AO47" s="6">
        <v>66</v>
      </c>
      <c r="AP47" s="6">
        <v>28</v>
      </c>
      <c r="AQ47" s="6">
        <v>0</v>
      </c>
      <c r="AR47" s="6">
        <v>43</v>
      </c>
      <c r="AS47" s="6">
        <v>0</v>
      </c>
      <c r="AT47" s="6">
        <v>9</v>
      </c>
      <c r="AU47" s="6">
        <v>34</v>
      </c>
      <c r="AV47" s="6">
        <v>45</v>
      </c>
      <c r="AW47" s="6">
        <v>5997</v>
      </c>
      <c r="AX47" s="6" t="s">
        <v>1338</v>
      </c>
      <c r="AY47" s="6">
        <v>1773</v>
      </c>
      <c r="AZ47" s="6" t="s">
        <v>1339</v>
      </c>
      <c r="BA47" s="6">
        <v>2935</v>
      </c>
      <c r="BB47" s="6" t="s">
        <v>1340</v>
      </c>
      <c r="BC47" s="6">
        <v>3062</v>
      </c>
      <c r="BD47" s="6" t="s">
        <v>1341</v>
      </c>
      <c r="BE47" s="6">
        <v>1214</v>
      </c>
      <c r="BF47" s="6" t="s">
        <v>1342</v>
      </c>
      <c r="BG47" s="6">
        <v>2987</v>
      </c>
      <c r="BH47" s="6" t="s">
        <v>1343</v>
      </c>
      <c r="BI47" s="6">
        <v>2940</v>
      </c>
      <c r="BJ47" s="6" t="s">
        <v>1344</v>
      </c>
      <c r="BK47" s="6">
        <v>1696</v>
      </c>
      <c r="BL47" s="6" t="s">
        <v>1345</v>
      </c>
      <c r="BM47" s="6">
        <v>1244</v>
      </c>
      <c r="BN47" s="6" t="s">
        <v>1346</v>
      </c>
      <c r="BO47" s="6">
        <v>217</v>
      </c>
      <c r="BP47" s="6">
        <v>452</v>
      </c>
      <c r="BQ47" s="6">
        <v>339</v>
      </c>
      <c r="BR47" s="6" t="s">
        <v>190</v>
      </c>
      <c r="BS47" s="6">
        <v>133</v>
      </c>
      <c r="BT47" s="6" t="s">
        <v>191</v>
      </c>
      <c r="BU47" s="6">
        <v>545</v>
      </c>
      <c r="BV47" s="6" t="s">
        <v>162</v>
      </c>
      <c r="BW47" s="6">
        <v>537</v>
      </c>
      <c r="BX47" s="6">
        <v>-8</v>
      </c>
      <c r="BY47" s="6" t="s">
        <v>1347</v>
      </c>
      <c r="BZ47" s="6" t="s">
        <v>1348</v>
      </c>
      <c r="CA47" s="6" t="s">
        <v>1349</v>
      </c>
      <c r="CB47" s="6" t="s">
        <v>1350</v>
      </c>
      <c r="CC47" s="6" t="s">
        <v>1351</v>
      </c>
      <c r="CD47" s="6" t="s">
        <v>162</v>
      </c>
      <c r="CE47" s="6" t="s">
        <v>1352</v>
      </c>
      <c r="CF47" s="6" t="s">
        <v>1353</v>
      </c>
      <c r="CG47" s="6" t="s">
        <v>1354</v>
      </c>
      <c r="CH47" s="6">
        <v>10</v>
      </c>
      <c r="CI47" s="6">
        <v>17</v>
      </c>
      <c r="CJ47" s="6">
        <v>8</v>
      </c>
      <c r="CK47" s="6">
        <v>11</v>
      </c>
      <c r="CL47" s="6">
        <v>13</v>
      </c>
      <c r="CM47" s="6">
        <v>15</v>
      </c>
      <c r="CN47" s="6">
        <v>34</v>
      </c>
      <c r="CO47" s="6">
        <v>26</v>
      </c>
      <c r="CP47" s="6">
        <v>33</v>
      </c>
      <c r="CQ47" s="6">
        <v>22</v>
      </c>
      <c r="CR47" s="6">
        <v>301</v>
      </c>
      <c r="CS47" s="6">
        <v>2250</v>
      </c>
      <c r="CT47" s="6">
        <v>339</v>
      </c>
      <c r="CU47" s="6">
        <v>2581</v>
      </c>
      <c r="CV47" s="6">
        <v>31</v>
      </c>
      <c r="CW47" s="6">
        <v>9</v>
      </c>
      <c r="CX47" s="6">
        <v>60</v>
      </c>
      <c r="CY47" s="6">
        <v>33</v>
      </c>
      <c r="CZ47" s="6">
        <v>63</v>
      </c>
      <c r="DA47" s="6">
        <v>35</v>
      </c>
      <c r="DB47" s="6">
        <v>28</v>
      </c>
    </row>
    <row r="48" spans="1:106" s="6" customFormat="1" x14ac:dyDescent="0.35">
      <c r="A48" s="6" t="s">
        <v>1355</v>
      </c>
      <c r="B48" s="6" t="s">
        <v>133</v>
      </c>
      <c r="C48" s="6" t="s">
        <v>134</v>
      </c>
      <c r="E48" s="6" t="s">
        <v>468</v>
      </c>
      <c r="F48" s="6" t="s">
        <v>1356</v>
      </c>
      <c r="G48" s="6" t="s">
        <v>1154</v>
      </c>
      <c r="H48" s="6" t="s">
        <v>1357</v>
      </c>
      <c r="I48" s="6" t="s">
        <v>602</v>
      </c>
      <c r="J48" s="6" t="s">
        <v>1358</v>
      </c>
      <c r="K48" s="6" t="s">
        <v>903</v>
      </c>
      <c r="L48" s="6" t="s">
        <v>1250</v>
      </c>
      <c r="M48" s="6" t="s">
        <v>1355</v>
      </c>
      <c r="N48" s="6" t="s">
        <v>143</v>
      </c>
      <c r="O48" s="6" t="s">
        <v>143</v>
      </c>
      <c r="P48" s="6" t="s">
        <v>143</v>
      </c>
      <c r="Q48" s="6" t="s">
        <v>143</v>
      </c>
      <c r="R48" s="6">
        <v>7</v>
      </c>
      <c r="S48" s="6">
        <v>110</v>
      </c>
      <c r="T48" s="6">
        <v>21</v>
      </c>
      <c r="U48" s="6">
        <v>19</v>
      </c>
      <c r="V48" s="6">
        <v>152</v>
      </c>
      <c r="W48" s="6" t="s">
        <v>1359</v>
      </c>
      <c r="X48" s="6" t="s">
        <v>1360</v>
      </c>
      <c r="Y48" s="6" t="s">
        <v>1361</v>
      </c>
      <c r="Z48" s="6" t="s">
        <v>1362</v>
      </c>
      <c r="AA48" s="6">
        <v>108</v>
      </c>
      <c r="AB48" s="6">
        <v>63</v>
      </c>
      <c r="AC48" s="6">
        <v>88</v>
      </c>
      <c r="AD48" s="6">
        <v>65</v>
      </c>
      <c r="AE48" s="6">
        <v>41</v>
      </c>
      <c r="AF48" s="6">
        <v>54</v>
      </c>
      <c r="AG48" s="6">
        <v>52</v>
      </c>
      <c r="AH48" s="6">
        <v>47</v>
      </c>
      <c r="AI48" s="6">
        <v>22</v>
      </c>
      <c r="AJ48" s="6">
        <v>19</v>
      </c>
      <c r="AK48" s="6">
        <v>27</v>
      </c>
      <c r="AL48" s="6">
        <v>25</v>
      </c>
      <c r="AM48" s="6">
        <v>29</v>
      </c>
      <c r="AN48" s="6">
        <v>41</v>
      </c>
      <c r="AO48" s="6">
        <v>3</v>
      </c>
      <c r="AP48" s="6">
        <v>23</v>
      </c>
      <c r="AQ48" s="6">
        <v>27</v>
      </c>
      <c r="AR48" s="6">
        <v>18</v>
      </c>
      <c r="AS48" s="6">
        <v>35</v>
      </c>
      <c r="AT48" s="6">
        <v>25</v>
      </c>
      <c r="AU48" s="6">
        <v>22</v>
      </c>
      <c r="AV48" s="6">
        <v>19</v>
      </c>
      <c r="AW48" s="6">
        <v>6724</v>
      </c>
      <c r="AX48" s="6" t="s">
        <v>1363</v>
      </c>
      <c r="AY48" s="6">
        <v>2131</v>
      </c>
      <c r="AZ48" s="6" t="s">
        <v>1364</v>
      </c>
      <c r="BA48" s="6">
        <v>3804</v>
      </c>
      <c r="BB48" s="6" t="s">
        <v>1365</v>
      </c>
      <c r="BC48" s="6">
        <v>2925</v>
      </c>
      <c r="BD48" s="6" t="s">
        <v>617</v>
      </c>
      <c r="BE48" s="6">
        <v>1858</v>
      </c>
      <c r="BF48" s="6" t="s">
        <v>1366</v>
      </c>
      <c r="BG48" s="6">
        <v>3994</v>
      </c>
      <c r="BH48" s="6" t="s">
        <v>1367</v>
      </c>
      <c r="BI48" s="6">
        <v>2689</v>
      </c>
      <c r="BJ48" s="6" t="s">
        <v>1368</v>
      </c>
      <c r="BK48" s="6">
        <v>1914</v>
      </c>
      <c r="BL48" s="6" t="s">
        <v>1369</v>
      </c>
      <c r="BM48" s="6">
        <v>775</v>
      </c>
      <c r="BN48" s="6" t="s">
        <v>1370</v>
      </c>
      <c r="BY48" s="6" t="s">
        <v>1371</v>
      </c>
      <c r="BZ48" s="6" t="s">
        <v>1372</v>
      </c>
      <c r="CA48" s="6" t="s">
        <v>1373</v>
      </c>
      <c r="CB48" s="6" t="s">
        <v>1374</v>
      </c>
      <c r="CC48" s="6" t="s">
        <v>1375</v>
      </c>
      <c r="CD48" s="6" t="s">
        <v>308</v>
      </c>
      <c r="CE48" s="6" t="s">
        <v>1376</v>
      </c>
      <c r="CF48" s="6" t="s">
        <v>1377</v>
      </c>
      <c r="CG48" s="6" t="s">
        <v>1378</v>
      </c>
      <c r="CH48" s="6">
        <v>13</v>
      </c>
      <c r="CI48" s="6">
        <v>14</v>
      </c>
      <c r="CJ48" s="6">
        <v>10</v>
      </c>
      <c r="CK48" s="6">
        <v>14</v>
      </c>
      <c r="CL48" s="6">
        <v>5</v>
      </c>
      <c r="CM48" s="6">
        <v>3</v>
      </c>
      <c r="CN48" s="6">
        <v>21</v>
      </c>
      <c r="CO48" s="6">
        <v>11</v>
      </c>
      <c r="CP48" s="6">
        <v>22</v>
      </c>
      <c r="CQ48" s="6">
        <v>8</v>
      </c>
      <c r="CR48" s="6">
        <v>2584</v>
      </c>
      <c r="CS48" s="6">
        <v>991</v>
      </c>
      <c r="CT48" s="6">
        <v>3115</v>
      </c>
      <c r="CU48" s="6">
        <v>833</v>
      </c>
      <c r="CV48" s="6">
        <v>21</v>
      </c>
      <c r="CW48" s="6">
        <v>66</v>
      </c>
      <c r="CX48" s="6">
        <v>48</v>
      </c>
      <c r="CY48" s="6">
        <v>21</v>
      </c>
      <c r="CZ48" s="6">
        <v>47</v>
      </c>
      <c r="DA48" s="6">
        <v>21</v>
      </c>
      <c r="DB48" s="6">
        <v>26</v>
      </c>
    </row>
    <row r="49" spans="1:106" s="6" customFormat="1" x14ac:dyDescent="0.35">
      <c r="A49" s="6" t="s">
        <v>1379</v>
      </c>
      <c r="B49" s="6" t="s">
        <v>167</v>
      </c>
      <c r="C49" s="6" t="s">
        <v>134</v>
      </c>
      <c r="D49" s="6">
        <v>44</v>
      </c>
      <c r="E49" s="6" t="s">
        <v>658</v>
      </c>
      <c r="F49" s="6" t="s">
        <v>1380</v>
      </c>
      <c r="G49" s="6" t="s">
        <v>825</v>
      </c>
      <c r="H49" s="6" t="s">
        <v>1381</v>
      </c>
      <c r="I49" s="6" t="s">
        <v>1054</v>
      </c>
      <c r="J49" s="6" t="s">
        <v>324</v>
      </c>
      <c r="K49" s="6" t="s">
        <v>1056</v>
      </c>
      <c r="L49" s="6" t="s">
        <v>207</v>
      </c>
      <c r="M49" s="6" t="s">
        <v>1379</v>
      </c>
      <c r="N49" s="6" t="s">
        <v>143</v>
      </c>
      <c r="O49" s="6" t="s">
        <v>143</v>
      </c>
      <c r="P49" s="6" t="s">
        <v>143</v>
      </c>
      <c r="Q49" s="6" t="s">
        <v>143</v>
      </c>
      <c r="R49" s="6">
        <v>23</v>
      </c>
      <c r="S49" s="6">
        <v>100</v>
      </c>
      <c r="T49" s="6">
        <v>21</v>
      </c>
      <c r="U49" s="6">
        <v>21</v>
      </c>
      <c r="V49" s="6">
        <v>136</v>
      </c>
      <c r="W49" s="6" t="s">
        <v>1382</v>
      </c>
      <c r="X49" s="6" t="s">
        <v>1383</v>
      </c>
      <c r="Y49" s="6" t="s">
        <v>1384</v>
      </c>
      <c r="Z49" s="6" t="s">
        <v>1385</v>
      </c>
      <c r="AA49" s="6">
        <v>98</v>
      </c>
      <c r="AB49" s="6">
        <v>40</v>
      </c>
      <c r="AC49" s="6">
        <v>77</v>
      </c>
      <c r="AD49" s="6">
        <v>59</v>
      </c>
      <c r="AE49" s="6">
        <v>50</v>
      </c>
      <c r="AF49" s="6">
        <v>33</v>
      </c>
      <c r="AG49" s="6">
        <v>48</v>
      </c>
      <c r="AH49" s="6">
        <v>48</v>
      </c>
      <c r="AI49" s="6">
        <v>24</v>
      </c>
      <c r="AJ49" s="6">
        <v>11</v>
      </c>
      <c r="AK49" s="6">
        <v>20</v>
      </c>
      <c r="AL49" s="6">
        <v>26</v>
      </c>
      <c r="AM49" s="6">
        <v>26</v>
      </c>
      <c r="AN49" s="6">
        <v>50</v>
      </c>
      <c r="AO49" s="6">
        <v>11</v>
      </c>
      <c r="AP49" s="6">
        <v>26</v>
      </c>
      <c r="AQ49" s="6">
        <v>15</v>
      </c>
      <c r="AR49" s="6">
        <v>24</v>
      </c>
      <c r="AS49" s="6">
        <v>22</v>
      </c>
      <c r="AT49" s="6">
        <v>28</v>
      </c>
      <c r="AU49" s="6">
        <v>22</v>
      </c>
      <c r="AV49" s="6">
        <v>26</v>
      </c>
      <c r="AW49" s="6">
        <v>5844</v>
      </c>
      <c r="AX49" s="6" t="s">
        <v>1386</v>
      </c>
      <c r="AY49" s="6">
        <v>1762</v>
      </c>
      <c r="AZ49" s="6" t="s">
        <v>1387</v>
      </c>
      <c r="BA49" s="6">
        <v>3219</v>
      </c>
      <c r="BB49" s="6" t="s">
        <v>1388</v>
      </c>
      <c r="BC49" s="6">
        <v>2661</v>
      </c>
      <c r="BD49" s="6" t="s">
        <v>1389</v>
      </c>
      <c r="BE49" s="6">
        <v>1419</v>
      </c>
      <c r="BF49" s="6" t="s">
        <v>1390</v>
      </c>
      <c r="BG49" s="6">
        <v>3145</v>
      </c>
      <c r="BH49" s="6" t="s">
        <v>1391</v>
      </c>
      <c r="BI49" s="6">
        <v>2649</v>
      </c>
      <c r="BJ49" s="6" t="s">
        <v>1392</v>
      </c>
      <c r="BK49" s="6">
        <v>1776</v>
      </c>
      <c r="BL49" s="6" t="s">
        <v>1393</v>
      </c>
      <c r="BM49" s="6">
        <v>873</v>
      </c>
      <c r="BN49" s="6" t="s">
        <v>1394</v>
      </c>
      <c r="BO49" s="6">
        <v>194</v>
      </c>
      <c r="BP49" s="6">
        <v>447</v>
      </c>
      <c r="BQ49" s="6">
        <v>321</v>
      </c>
      <c r="BR49" s="6" t="s">
        <v>190</v>
      </c>
      <c r="BS49" s="6">
        <v>169</v>
      </c>
      <c r="BT49" s="6" t="s">
        <v>191</v>
      </c>
      <c r="BU49" s="6">
        <v>473</v>
      </c>
      <c r="BV49" s="6" t="s">
        <v>162</v>
      </c>
      <c r="BW49" s="6">
        <v>462</v>
      </c>
      <c r="BX49" s="6">
        <v>-11</v>
      </c>
      <c r="BY49" s="6" t="s">
        <v>1395</v>
      </c>
      <c r="BZ49" s="6" t="s">
        <v>1396</v>
      </c>
      <c r="CA49" s="6" t="s">
        <v>1397</v>
      </c>
      <c r="CB49" s="6" t="s">
        <v>1398</v>
      </c>
      <c r="CC49" s="6" t="s">
        <v>1399</v>
      </c>
      <c r="CD49" s="6" t="s">
        <v>162</v>
      </c>
      <c r="CE49" s="6" t="s">
        <v>1400</v>
      </c>
      <c r="CF49" s="6" t="s">
        <v>1401</v>
      </c>
      <c r="CG49" s="6" t="s">
        <v>1402</v>
      </c>
      <c r="CH49" s="6">
        <v>14</v>
      </c>
      <c r="CI49" s="6">
        <v>12</v>
      </c>
      <c r="CJ49" s="6">
        <v>10</v>
      </c>
      <c r="CK49" s="6">
        <v>13</v>
      </c>
      <c r="CL49" s="6">
        <v>8</v>
      </c>
      <c r="CM49" s="6">
        <v>0</v>
      </c>
      <c r="CN49" s="6">
        <v>13</v>
      </c>
      <c r="CO49" s="6">
        <v>3</v>
      </c>
      <c r="CP49" s="6">
        <v>35</v>
      </c>
      <c r="CQ49" s="6">
        <v>22</v>
      </c>
      <c r="CR49" s="6">
        <v>1709</v>
      </c>
      <c r="CS49" s="6">
        <v>1078</v>
      </c>
      <c r="CT49" s="6">
        <v>2116</v>
      </c>
      <c r="CU49" s="6">
        <v>981</v>
      </c>
      <c r="CV49" s="6">
        <v>21</v>
      </c>
      <c r="CW49" s="6">
        <v>56</v>
      </c>
      <c r="CX49" s="6">
        <v>48</v>
      </c>
      <c r="CY49" s="6">
        <v>22</v>
      </c>
      <c r="CZ49" s="6">
        <v>48</v>
      </c>
      <c r="DA49" s="6">
        <v>22</v>
      </c>
      <c r="DB49" s="6">
        <v>26</v>
      </c>
    </row>
    <row r="50" spans="1:106" s="6" customFormat="1" x14ac:dyDescent="0.35">
      <c r="A50" s="6" t="s">
        <v>1403</v>
      </c>
      <c r="B50" s="6" t="s">
        <v>133</v>
      </c>
      <c r="C50" s="6" t="s">
        <v>201</v>
      </c>
      <c r="E50" s="6" t="s">
        <v>517</v>
      </c>
      <c r="F50" s="6" t="s">
        <v>1404</v>
      </c>
      <c r="G50" s="6" t="s">
        <v>1405</v>
      </c>
      <c r="H50" s="6" t="s">
        <v>519</v>
      </c>
      <c r="I50" s="6" t="s">
        <v>578</v>
      </c>
      <c r="J50" s="6" t="s">
        <v>1406</v>
      </c>
      <c r="K50" s="6" t="s">
        <v>405</v>
      </c>
      <c r="L50" s="6" t="s">
        <v>433</v>
      </c>
      <c r="M50" s="6" t="s">
        <v>1403</v>
      </c>
      <c r="N50" s="6">
        <v>56</v>
      </c>
      <c r="O50" s="6">
        <v>57</v>
      </c>
      <c r="P50" s="6">
        <v>9</v>
      </c>
      <c r="Q50" s="6" t="s">
        <v>1407</v>
      </c>
      <c r="R50" s="6">
        <v>4</v>
      </c>
      <c r="S50" s="6">
        <v>67</v>
      </c>
      <c r="T50" s="6">
        <v>18</v>
      </c>
      <c r="U50" s="6">
        <v>21</v>
      </c>
      <c r="V50" s="6">
        <v>109</v>
      </c>
      <c r="W50" s="6" t="s">
        <v>1408</v>
      </c>
      <c r="X50" s="6" t="s">
        <v>1409</v>
      </c>
      <c r="Y50" s="6" t="s">
        <v>1410</v>
      </c>
      <c r="Z50" s="6" t="s">
        <v>1411</v>
      </c>
      <c r="AA50" s="6">
        <v>81</v>
      </c>
      <c r="AB50" s="6">
        <v>59</v>
      </c>
      <c r="AC50" s="6">
        <v>63</v>
      </c>
      <c r="AD50" s="6">
        <v>46</v>
      </c>
      <c r="AE50" s="6">
        <v>50</v>
      </c>
      <c r="AF50" s="6">
        <v>0</v>
      </c>
      <c r="AG50" s="6">
        <v>0</v>
      </c>
      <c r="AH50" s="6">
        <v>0</v>
      </c>
      <c r="AI50" s="6">
        <v>19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19</v>
      </c>
      <c r="AR50" s="6">
        <v>32</v>
      </c>
      <c r="AS50" s="6">
        <v>0</v>
      </c>
      <c r="AT50" s="6">
        <v>0</v>
      </c>
      <c r="AU50" s="6">
        <v>0</v>
      </c>
      <c r="AV50" s="6">
        <v>30</v>
      </c>
      <c r="AW50" s="6">
        <v>4574</v>
      </c>
      <c r="AX50" s="6" t="s">
        <v>1412</v>
      </c>
      <c r="AY50" s="6">
        <v>1633</v>
      </c>
      <c r="AZ50" s="6" t="s">
        <v>1413</v>
      </c>
      <c r="BA50" s="6">
        <v>2154</v>
      </c>
      <c r="BB50" s="6" t="s">
        <v>1414</v>
      </c>
      <c r="BC50" s="6">
        <v>2420</v>
      </c>
      <c r="BD50" s="6" t="s">
        <v>1415</v>
      </c>
      <c r="BE50" s="6">
        <v>1068</v>
      </c>
      <c r="BF50" s="6" t="s">
        <v>1416</v>
      </c>
      <c r="BG50" s="6">
        <v>2701</v>
      </c>
      <c r="BH50" s="6">
        <v>104</v>
      </c>
      <c r="BI50" s="6">
        <v>4574</v>
      </c>
      <c r="BJ50" s="6" t="s">
        <v>1412</v>
      </c>
      <c r="BK50" s="6">
        <v>1066</v>
      </c>
      <c r="BL50" s="6" t="s">
        <v>1412</v>
      </c>
      <c r="BM50" s="6">
        <v>757</v>
      </c>
      <c r="BN50" s="6" t="s">
        <v>1417</v>
      </c>
      <c r="BY50" s="6" t="s">
        <v>1418</v>
      </c>
      <c r="BZ50" s="6" t="s">
        <v>1419</v>
      </c>
      <c r="CA50" s="6" t="s">
        <v>1420</v>
      </c>
      <c r="CB50" s="6" t="s">
        <v>1421</v>
      </c>
      <c r="CC50" s="6" t="s">
        <v>1422</v>
      </c>
      <c r="CD50" s="6" t="s">
        <v>162</v>
      </c>
      <c r="CE50" s="6" t="s">
        <v>1423</v>
      </c>
      <c r="CF50" s="6" t="s">
        <v>1424</v>
      </c>
      <c r="CG50" s="6" t="s">
        <v>1425</v>
      </c>
      <c r="CH50" s="6">
        <v>8</v>
      </c>
      <c r="CI50" s="6">
        <v>8</v>
      </c>
      <c r="CJ50" s="6">
        <v>9</v>
      </c>
      <c r="CK50" s="6">
        <v>10</v>
      </c>
      <c r="CL50" s="6">
        <v>7</v>
      </c>
      <c r="CM50" s="6">
        <v>7</v>
      </c>
      <c r="CN50" s="6">
        <v>24</v>
      </c>
      <c r="CO50" s="6">
        <v>15</v>
      </c>
      <c r="CP50" s="6">
        <v>27</v>
      </c>
      <c r="CQ50" s="6">
        <v>17</v>
      </c>
      <c r="CR50" s="6">
        <v>1300</v>
      </c>
      <c r="CS50" s="6">
        <v>1228</v>
      </c>
      <c r="CT50" s="6">
        <v>1498</v>
      </c>
      <c r="CU50" s="6">
        <v>1153</v>
      </c>
      <c r="CV50" s="6">
        <v>23</v>
      </c>
      <c r="CW50" s="6">
        <v>40</v>
      </c>
      <c r="CX50" s="6">
        <v>49</v>
      </c>
      <c r="CY50" s="6">
        <v>33</v>
      </c>
      <c r="CZ50" s="6">
        <v>50</v>
      </c>
      <c r="DA50" s="6">
        <v>34</v>
      </c>
      <c r="DB50" s="6">
        <v>16</v>
      </c>
    </row>
    <row r="51" spans="1:106" s="6" customFormat="1" x14ac:dyDescent="0.35">
      <c r="A51" s="6" t="s">
        <v>1426</v>
      </c>
      <c r="B51" s="6" t="s">
        <v>167</v>
      </c>
      <c r="C51" s="6" t="s">
        <v>201</v>
      </c>
      <c r="E51" s="6" t="s">
        <v>172</v>
      </c>
      <c r="F51" s="6" t="s">
        <v>206</v>
      </c>
      <c r="G51" s="6" t="s">
        <v>904</v>
      </c>
      <c r="H51" s="6" t="s">
        <v>954</v>
      </c>
      <c r="I51" s="6" t="s">
        <v>656</v>
      </c>
      <c r="J51" s="6" t="s">
        <v>492</v>
      </c>
      <c r="K51" s="6" t="s">
        <v>136</v>
      </c>
      <c r="L51" s="6" t="s">
        <v>461</v>
      </c>
      <c r="M51" s="6" t="s">
        <v>1426</v>
      </c>
      <c r="N51" s="6" t="s">
        <v>143</v>
      </c>
      <c r="O51" s="6" t="s">
        <v>143</v>
      </c>
      <c r="P51" s="6" t="s">
        <v>143</v>
      </c>
      <c r="Q51" s="6" t="s">
        <v>143</v>
      </c>
      <c r="R51" s="6">
        <v>4</v>
      </c>
      <c r="S51" s="6">
        <v>60</v>
      </c>
      <c r="T51" s="6">
        <v>20</v>
      </c>
      <c r="U51" s="6">
        <v>21</v>
      </c>
      <c r="V51" s="6">
        <v>109</v>
      </c>
      <c r="W51" s="6" t="s">
        <v>1255</v>
      </c>
      <c r="X51" s="6" t="s">
        <v>1427</v>
      </c>
      <c r="Y51" s="6" t="s">
        <v>1428</v>
      </c>
      <c r="Z51" s="6" t="s">
        <v>1429</v>
      </c>
      <c r="AA51" s="6">
        <v>76</v>
      </c>
      <c r="AB51" s="6">
        <v>58</v>
      </c>
      <c r="AC51" s="6">
        <v>56</v>
      </c>
      <c r="AD51" s="6">
        <v>53</v>
      </c>
      <c r="AE51" s="6">
        <v>55</v>
      </c>
      <c r="AF51" s="6">
        <v>0</v>
      </c>
      <c r="AG51" s="6">
        <v>0</v>
      </c>
      <c r="AH51" s="6">
        <v>0</v>
      </c>
      <c r="AI51" s="6">
        <v>21</v>
      </c>
      <c r="AJ51" s="6">
        <v>33</v>
      </c>
      <c r="AK51" s="6">
        <v>15</v>
      </c>
      <c r="AL51" s="6">
        <v>18</v>
      </c>
      <c r="AM51" s="6">
        <v>0</v>
      </c>
      <c r="AN51" s="6">
        <v>0</v>
      </c>
      <c r="AO51" s="6">
        <v>17</v>
      </c>
      <c r="AP51" s="6">
        <v>19</v>
      </c>
      <c r="AQ51" s="6">
        <v>11</v>
      </c>
      <c r="AR51" s="6">
        <v>33</v>
      </c>
      <c r="AS51" s="6">
        <v>-33</v>
      </c>
      <c r="AT51" s="6">
        <v>-15</v>
      </c>
      <c r="AU51" s="6">
        <v>-18</v>
      </c>
      <c r="AV51" s="6">
        <v>32</v>
      </c>
      <c r="AW51" s="6">
        <v>4756</v>
      </c>
      <c r="AX51" s="6" t="s">
        <v>1430</v>
      </c>
      <c r="AY51" s="6">
        <v>1522</v>
      </c>
      <c r="AZ51" s="6" t="s">
        <v>1431</v>
      </c>
      <c r="BA51" s="6">
        <v>2228</v>
      </c>
      <c r="BB51" s="6" t="s">
        <v>1432</v>
      </c>
      <c r="BC51" s="6">
        <v>2528</v>
      </c>
      <c r="BD51" s="6" t="s">
        <v>1433</v>
      </c>
      <c r="BE51" s="6">
        <v>929</v>
      </c>
      <c r="BF51" s="6" t="s">
        <v>1434</v>
      </c>
      <c r="BG51" s="6">
        <v>2451</v>
      </c>
      <c r="BH51" s="6">
        <v>114</v>
      </c>
      <c r="BI51" s="6">
        <v>4756</v>
      </c>
      <c r="BJ51" s="6" t="s">
        <v>1430</v>
      </c>
      <c r="BK51" s="6">
        <v>1278</v>
      </c>
      <c r="BL51" s="6" t="s">
        <v>1435</v>
      </c>
      <c r="BM51" s="6">
        <v>974</v>
      </c>
      <c r="BN51" s="6" t="s">
        <v>1436</v>
      </c>
      <c r="BO51" s="6">
        <v>214</v>
      </c>
      <c r="BP51" s="6">
        <v>434</v>
      </c>
      <c r="BQ51" s="6">
        <v>313</v>
      </c>
      <c r="BR51" s="6" t="s">
        <v>190</v>
      </c>
      <c r="BS51" s="6">
        <v>186</v>
      </c>
      <c r="BT51" s="6" t="s">
        <v>191</v>
      </c>
      <c r="BU51" s="6">
        <v>440</v>
      </c>
      <c r="BV51" s="6" t="s">
        <v>162</v>
      </c>
      <c r="BW51" s="6">
        <v>471</v>
      </c>
      <c r="BX51" s="6">
        <v>31</v>
      </c>
      <c r="BY51" s="6" t="s">
        <v>1437</v>
      </c>
      <c r="BZ51" s="6" t="s">
        <v>1438</v>
      </c>
      <c r="CA51" s="6" t="s">
        <v>1439</v>
      </c>
      <c r="CB51" s="6" t="s">
        <v>1440</v>
      </c>
      <c r="CC51" s="6" t="s">
        <v>1441</v>
      </c>
      <c r="CD51" s="6" t="s">
        <v>162</v>
      </c>
      <c r="CE51" s="6" t="s">
        <v>1442</v>
      </c>
      <c r="CF51" s="6" t="s">
        <v>1443</v>
      </c>
      <c r="CG51" s="6" t="s">
        <v>1444</v>
      </c>
      <c r="CH51" s="6">
        <v>8</v>
      </c>
      <c r="CI51" s="6">
        <v>7</v>
      </c>
      <c r="CJ51" s="6">
        <v>10</v>
      </c>
      <c r="CK51" s="6">
        <v>10</v>
      </c>
      <c r="CL51" s="6">
        <v>7</v>
      </c>
      <c r="CM51" s="6">
        <v>11</v>
      </c>
      <c r="CN51" s="6">
        <v>24</v>
      </c>
      <c r="CO51" s="6">
        <v>14</v>
      </c>
      <c r="CP51" s="6">
        <v>28</v>
      </c>
      <c r="CQ51" s="6">
        <v>18</v>
      </c>
      <c r="CR51" s="6">
        <v>920</v>
      </c>
      <c r="CS51" s="6">
        <v>1065</v>
      </c>
      <c r="CT51" s="6">
        <v>1245</v>
      </c>
      <c r="CU51" s="6">
        <v>1147</v>
      </c>
      <c r="CV51" s="6">
        <v>23</v>
      </c>
      <c r="CW51" s="6">
        <v>33</v>
      </c>
      <c r="CX51" s="6">
        <v>52</v>
      </c>
      <c r="CY51" s="6">
        <v>37</v>
      </c>
      <c r="CZ51" s="6">
        <v>53</v>
      </c>
      <c r="DA51" s="6">
        <v>36</v>
      </c>
      <c r="DB51" s="6">
        <v>17</v>
      </c>
    </row>
    <row r="52" spans="1:106" s="6" customFormat="1" x14ac:dyDescent="0.35">
      <c r="A52" s="6" t="s">
        <v>1445</v>
      </c>
      <c r="B52" s="6" t="s">
        <v>133</v>
      </c>
      <c r="C52" s="6" t="s">
        <v>201</v>
      </c>
      <c r="E52" s="6" t="s">
        <v>353</v>
      </c>
      <c r="F52" s="6" t="s">
        <v>489</v>
      </c>
      <c r="G52" s="6" t="s">
        <v>628</v>
      </c>
      <c r="H52" s="6" t="s">
        <v>1005</v>
      </c>
      <c r="I52" s="6" t="s">
        <v>1307</v>
      </c>
      <c r="J52" s="6" t="s">
        <v>1446</v>
      </c>
      <c r="K52" s="6" t="s">
        <v>903</v>
      </c>
      <c r="L52" s="6" t="s">
        <v>319</v>
      </c>
      <c r="M52" s="6" t="s">
        <v>1445</v>
      </c>
      <c r="N52" s="6">
        <v>46</v>
      </c>
      <c r="O52" s="6">
        <v>124</v>
      </c>
      <c r="P52" s="6">
        <v>32</v>
      </c>
      <c r="Q52" s="6" t="s">
        <v>1447</v>
      </c>
      <c r="R52" s="6">
        <v>18</v>
      </c>
      <c r="S52" s="6">
        <v>114</v>
      </c>
      <c r="T52" s="6">
        <v>20</v>
      </c>
      <c r="U52" s="6">
        <v>22</v>
      </c>
      <c r="V52" s="6">
        <v>152</v>
      </c>
      <c r="W52" s="6" t="s">
        <v>659</v>
      </c>
      <c r="X52" s="6" t="s">
        <v>1448</v>
      </c>
      <c r="Y52" s="6" t="s">
        <v>1449</v>
      </c>
      <c r="Z52" s="6" t="s">
        <v>1450</v>
      </c>
      <c r="AA52" s="6">
        <v>116</v>
      </c>
      <c r="AB52" s="6">
        <v>69</v>
      </c>
      <c r="AC52" s="6">
        <v>96</v>
      </c>
      <c r="AD52" s="6">
        <v>56</v>
      </c>
      <c r="AE52" s="6">
        <v>46</v>
      </c>
      <c r="AF52" s="6">
        <v>53</v>
      </c>
      <c r="AG52" s="6">
        <v>56</v>
      </c>
      <c r="AH52" s="6">
        <v>52</v>
      </c>
      <c r="AI52" s="6">
        <v>16</v>
      </c>
      <c r="AJ52" s="6">
        <v>12</v>
      </c>
      <c r="AK52" s="6">
        <v>19</v>
      </c>
      <c r="AL52" s="6">
        <v>20</v>
      </c>
      <c r="AM52" s="6">
        <v>32</v>
      </c>
      <c r="AN52" s="6">
        <v>46</v>
      </c>
      <c r="AO52" s="6">
        <v>8</v>
      </c>
      <c r="AP52" s="6">
        <v>17</v>
      </c>
      <c r="AQ52" s="6">
        <v>24</v>
      </c>
      <c r="AR52" s="6">
        <v>29</v>
      </c>
      <c r="AS52" s="6">
        <v>41</v>
      </c>
      <c r="AT52" s="6">
        <v>37</v>
      </c>
      <c r="AU52" s="6">
        <v>32</v>
      </c>
      <c r="AV52" s="6">
        <v>30</v>
      </c>
      <c r="AW52" s="6">
        <v>6851</v>
      </c>
      <c r="AX52" s="6" t="s">
        <v>1451</v>
      </c>
      <c r="AY52" s="6">
        <v>3098</v>
      </c>
      <c r="AZ52" s="6" t="s">
        <v>1452</v>
      </c>
      <c r="BA52" s="6">
        <v>2884</v>
      </c>
      <c r="BB52" s="6" t="s">
        <v>1453</v>
      </c>
      <c r="BC52" s="6">
        <v>3992</v>
      </c>
      <c r="BD52" s="6" t="s">
        <v>1454</v>
      </c>
      <c r="BE52" s="6">
        <v>1518</v>
      </c>
      <c r="BF52" s="6" t="s">
        <v>1455</v>
      </c>
      <c r="BG52" s="6">
        <v>4594</v>
      </c>
      <c r="BH52" s="6" t="s">
        <v>1456</v>
      </c>
      <c r="BI52" s="6">
        <v>2211</v>
      </c>
      <c r="BJ52" s="6" t="s">
        <v>1457</v>
      </c>
      <c r="BK52" s="6">
        <v>1347</v>
      </c>
      <c r="BL52" s="6" t="s">
        <v>1458</v>
      </c>
      <c r="BM52" s="6">
        <v>864</v>
      </c>
      <c r="BN52" s="6" t="s">
        <v>1459</v>
      </c>
      <c r="BY52" s="6" t="s">
        <v>1460</v>
      </c>
      <c r="BZ52" s="6" t="s">
        <v>1461</v>
      </c>
      <c r="CA52" s="6" t="s">
        <v>1462</v>
      </c>
      <c r="CB52" s="6" t="s">
        <v>1463</v>
      </c>
      <c r="CC52" s="6" t="s">
        <v>1464</v>
      </c>
      <c r="CD52" s="6" t="s">
        <v>162</v>
      </c>
      <c r="CE52" s="6" t="s">
        <v>1465</v>
      </c>
      <c r="CF52" s="6" t="s">
        <v>1466</v>
      </c>
      <c r="CG52" s="6" t="s">
        <v>1467</v>
      </c>
      <c r="CH52" s="6">
        <v>9</v>
      </c>
      <c r="CI52" s="6">
        <v>10</v>
      </c>
      <c r="CJ52" s="6">
        <v>7</v>
      </c>
      <c r="CK52" s="6">
        <v>10</v>
      </c>
      <c r="CL52" s="6">
        <v>-2</v>
      </c>
      <c r="CM52" s="6">
        <v>7</v>
      </c>
      <c r="CN52" s="6">
        <v>14</v>
      </c>
      <c r="CO52" s="6">
        <v>7</v>
      </c>
      <c r="CP52" s="6">
        <v>32</v>
      </c>
      <c r="CQ52" s="6">
        <v>22</v>
      </c>
      <c r="CR52" s="6">
        <v>1848</v>
      </c>
      <c r="CS52" s="6">
        <v>2200</v>
      </c>
      <c r="CT52" s="6">
        <v>2357</v>
      </c>
      <c r="CU52" s="6">
        <v>2182</v>
      </c>
      <c r="CV52" s="6">
        <v>44</v>
      </c>
      <c r="CW52" s="6">
        <v>52</v>
      </c>
      <c r="CX52" s="6">
        <v>55</v>
      </c>
      <c r="CY52" s="6">
        <v>36</v>
      </c>
      <c r="CZ52" s="6">
        <v>55</v>
      </c>
      <c r="DA52" s="6">
        <v>36</v>
      </c>
      <c r="DB52" s="6">
        <v>19</v>
      </c>
    </row>
    <row r="53" spans="1:106" s="6" customFormat="1" x14ac:dyDescent="0.35">
      <c r="A53" s="6" t="s">
        <v>1468</v>
      </c>
      <c r="B53" s="6" t="s">
        <v>167</v>
      </c>
      <c r="C53" s="6" t="s">
        <v>201</v>
      </c>
      <c r="E53" s="6" t="s">
        <v>1052</v>
      </c>
      <c r="F53" s="6" t="s">
        <v>406</v>
      </c>
      <c r="G53" s="6" t="s">
        <v>353</v>
      </c>
      <c r="H53" s="6" t="s">
        <v>378</v>
      </c>
      <c r="I53" s="6" t="s">
        <v>1202</v>
      </c>
      <c r="J53" s="6" t="s">
        <v>1469</v>
      </c>
      <c r="K53" s="6" t="s">
        <v>492</v>
      </c>
      <c r="L53" s="6" t="s">
        <v>546</v>
      </c>
      <c r="M53" s="6" t="s">
        <v>1468</v>
      </c>
      <c r="N53" s="6" t="s">
        <v>143</v>
      </c>
      <c r="O53" s="6" t="s">
        <v>143</v>
      </c>
      <c r="P53" s="6" t="s">
        <v>143</v>
      </c>
      <c r="Q53" s="6" t="s">
        <v>143</v>
      </c>
      <c r="R53" s="6">
        <v>28</v>
      </c>
      <c r="S53" s="6">
        <v>115</v>
      </c>
      <c r="T53" s="6">
        <v>20</v>
      </c>
      <c r="U53" s="6">
        <v>21</v>
      </c>
      <c r="V53" s="6">
        <v>142</v>
      </c>
      <c r="W53" s="6" t="s">
        <v>580</v>
      </c>
      <c r="X53" s="6" t="s">
        <v>1470</v>
      </c>
      <c r="Y53" s="6" t="s">
        <v>1471</v>
      </c>
      <c r="Z53" s="6" t="s">
        <v>1472</v>
      </c>
      <c r="AA53" s="6">
        <v>107</v>
      </c>
      <c r="AB53" s="6">
        <v>53</v>
      </c>
      <c r="AC53" s="6">
        <v>87</v>
      </c>
      <c r="AD53" s="6">
        <v>55</v>
      </c>
      <c r="AE53" s="6">
        <v>48</v>
      </c>
      <c r="AF53" s="6">
        <v>49</v>
      </c>
      <c r="AG53" s="6">
        <v>56</v>
      </c>
      <c r="AH53" s="6">
        <v>56</v>
      </c>
      <c r="AI53" s="6">
        <v>22</v>
      </c>
      <c r="AJ53" s="6">
        <v>16</v>
      </c>
      <c r="AK53" s="6">
        <v>24</v>
      </c>
      <c r="AL53" s="6">
        <v>31</v>
      </c>
      <c r="AM53" s="6">
        <v>37</v>
      </c>
      <c r="AN53" s="6">
        <v>50</v>
      </c>
      <c r="AO53" s="6">
        <v>9</v>
      </c>
      <c r="AP53" s="6">
        <v>23</v>
      </c>
      <c r="AQ53" s="6">
        <v>28</v>
      </c>
      <c r="AR53" s="6">
        <v>27</v>
      </c>
      <c r="AS53" s="6">
        <v>33</v>
      </c>
      <c r="AT53" s="6">
        <v>32</v>
      </c>
      <c r="AU53" s="6">
        <v>25</v>
      </c>
      <c r="AV53" s="6">
        <v>27</v>
      </c>
      <c r="AW53" s="6">
        <v>6534</v>
      </c>
      <c r="AX53" s="6" t="s">
        <v>1473</v>
      </c>
      <c r="AY53" s="6">
        <v>2391</v>
      </c>
      <c r="AZ53" s="6" t="s">
        <v>1474</v>
      </c>
      <c r="BA53" s="6">
        <v>3336</v>
      </c>
      <c r="BB53" s="6" t="s">
        <v>1475</v>
      </c>
      <c r="BC53" s="6">
        <v>3202</v>
      </c>
      <c r="BD53" s="6" t="s">
        <v>1476</v>
      </c>
      <c r="BE53" s="6">
        <v>1930</v>
      </c>
      <c r="BF53" s="6" t="s">
        <v>1477</v>
      </c>
      <c r="BG53" s="6">
        <v>4337</v>
      </c>
      <c r="BH53" s="6" t="s">
        <v>1478</v>
      </c>
      <c r="BI53" s="6">
        <v>2148</v>
      </c>
      <c r="BJ53" s="6" t="s">
        <v>1479</v>
      </c>
      <c r="BK53" s="6">
        <v>1384</v>
      </c>
      <c r="BL53" s="6" t="s">
        <v>1095</v>
      </c>
      <c r="BM53" s="6">
        <v>784</v>
      </c>
      <c r="BN53" s="6" t="s">
        <v>1480</v>
      </c>
      <c r="BO53" s="6">
        <v>214</v>
      </c>
      <c r="BP53" s="6">
        <v>427</v>
      </c>
      <c r="BQ53" s="6">
        <v>326</v>
      </c>
      <c r="BR53" s="6" t="s">
        <v>191</v>
      </c>
      <c r="BS53" s="6">
        <v>473</v>
      </c>
      <c r="BT53" s="6" t="s">
        <v>190</v>
      </c>
      <c r="BU53" s="6">
        <v>179</v>
      </c>
      <c r="BV53" s="6" t="s">
        <v>162</v>
      </c>
      <c r="BW53" s="6">
        <v>149</v>
      </c>
      <c r="BX53" s="6">
        <v>-30</v>
      </c>
      <c r="BY53" s="6" t="s">
        <v>1481</v>
      </c>
      <c r="BZ53" s="6" t="s">
        <v>1482</v>
      </c>
      <c r="CA53" s="6" t="s">
        <v>1483</v>
      </c>
      <c r="CB53" s="6" t="s">
        <v>1484</v>
      </c>
      <c r="CC53" s="6" t="s">
        <v>1485</v>
      </c>
      <c r="CD53" s="6" t="s">
        <v>162</v>
      </c>
      <c r="CE53" s="6" t="s">
        <v>284</v>
      </c>
      <c r="CF53" s="6" t="s">
        <v>1486</v>
      </c>
      <c r="CG53" s="6" t="s">
        <v>1487</v>
      </c>
      <c r="CH53" s="6">
        <v>16</v>
      </c>
      <c r="CI53" s="6">
        <v>10</v>
      </c>
      <c r="CJ53" s="6">
        <v>9</v>
      </c>
      <c r="CK53" s="6">
        <v>11</v>
      </c>
      <c r="CL53" s="6">
        <v>9</v>
      </c>
      <c r="CM53" s="6">
        <v>5</v>
      </c>
      <c r="CN53" s="6">
        <v>17</v>
      </c>
      <c r="CO53" s="6">
        <v>8</v>
      </c>
      <c r="CP53" s="6">
        <v>30</v>
      </c>
      <c r="CQ53" s="6">
        <v>19</v>
      </c>
      <c r="CR53" s="6">
        <v>1699</v>
      </c>
      <c r="CS53" s="6">
        <v>2288</v>
      </c>
      <c r="CT53" s="6">
        <v>1899</v>
      </c>
      <c r="CU53" s="6">
        <v>2377</v>
      </c>
      <c r="CV53" s="6">
        <v>44</v>
      </c>
      <c r="CW53" s="6">
        <v>43</v>
      </c>
      <c r="CX53" s="6">
        <v>57</v>
      </c>
      <c r="CY53" s="6">
        <v>31</v>
      </c>
      <c r="CZ53" s="6">
        <v>56</v>
      </c>
      <c r="DA53" s="6">
        <v>32</v>
      </c>
      <c r="DB53" s="6">
        <v>24</v>
      </c>
    </row>
    <row r="54" spans="1:106" s="6" customFormat="1" x14ac:dyDescent="0.35">
      <c r="A54" s="6" t="s">
        <v>1488</v>
      </c>
      <c r="B54" s="6" t="s">
        <v>133</v>
      </c>
      <c r="C54" s="6" t="s">
        <v>201</v>
      </c>
      <c r="E54" s="6" t="s">
        <v>321</v>
      </c>
      <c r="F54" s="6" t="s">
        <v>520</v>
      </c>
      <c r="G54" s="6" t="s">
        <v>493</v>
      </c>
      <c r="H54" s="6" t="s">
        <v>142</v>
      </c>
      <c r="I54" s="6" t="s">
        <v>1489</v>
      </c>
      <c r="J54" s="6" t="s">
        <v>1490</v>
      </c>
      <c r="K54" s="6" t="s">
        <v>1491</v>
      </c>
      <c r="L54" s="6" t="s">
        <v>234</v>
      </c>
      <c r="M54" s="6" t="s">
        <v>1488</v>
      </c>
      <c r="N54" s="6" t="s">
        <v>143</v>
      </c>
      <c r="O54" s="6" t="s">
        <v>143</v>
      </c>
      <c r="P54" s="6" t="s">
        <v>143</v>
      </c>
      <c r="Q54" s="6" t="s">
        <v>143</v>
      </c>
      <c r="R54" s="6">
        <v>17</v>
      </c>
      <c r="S54" s="6">
        <v>102</v>
      </c>
      <c r="T54" s="6">
        <v>21</v>
      </c>
      <c r="U54" s="6">
        <v>21</v>
      </c>
      <c r="V54" s="6">
        <v>144</v>
      </c>
      <c r="W54" s="6" t="s">
        <v>1492</v>
      </c>
      <c r="X54" s="6" t="s">
        <v>1493</v>
      </c>
      <c r="Y54" s="6" t="s">
        <v>1494</v>
      </c>
      <c r="Z54" s="6" t="s">
        <v>1495</v>
      </c>
      <c r="AA54" s="6">
        <v>96</v>
      </c>
      <c r="AB54" s="6">
        <v>52</v>
      </c>
      <c r="AC54" s="6">
        <v>75</v>
      </c>
      <c r="AD54" s="6">
        <v>69</v>
      </c>
      <c r="AE54" s="6">
        <v>41</v>
      </c>
      <c r="AF54" s="6">
        <v>38</v>
      </c>
      <c r="AG54" s="6">
        <v>46</v>
      </c>
      <c r="AH54" s="6">
        <v>43</v>
      </c>
      <c r="AI54" s="6">
        <v>17</v>
      </c>
      <c r="AJ54" s="6">
        <v>23</v>
      </c>
      <c r="AK54" s="6">
        <v>24</v>
      </c>
      <c r="AL54" s="6">
        <v>25</v>
      </c>
      <c r="AM54" s="6">
        <v>30</v>
      </c>
      <c r="AN54" s="6">
        <v>41</v>
      </c>
      <c r="AO54" s="6">
        <v>19</v>
      </c>
      <c r="AP54" s="6">
        <v>18</v>
      </c>
      <c r="AQ54" s="6">
        <v>11</v>
      </c>
      <c r="AR54" s="6">
        <v>23</v>
      </c>
      <c r="AS54" s="6">
        <v>15</v>
      </c>
      <c r="AT54" s="6">
        <v>22</v>
      </c>
      <c r="AU54" s="6">
        <v>18</v>
      </c>
      <c r="AV54" s="6">
        <v>20</v>
      </c>
      <c r="AW54" s="6">
        <v>6021</v>
      </c>
      <c r="AX54" s="6" t="s">
        <v>1496</v>
      </c>
      <c r="AY54" s="6">
        <v>1256</v>
      </c>
      <c r="AZ54" s="6" t="s">
        <v>1497</v>
      </c>
      <c r="BA54" s="6">
        <v>3341</v>
      </c>
      <c r="BB54" s="6" t="s">
        <v>1498</v>
      </c>
      <c r="BC54" s="6">
        <v>2680</v>
      </c>
      <c r="BD54" s="6" t="s">
        <v>1499</v>
      </c>
      <c r="BE54" s="6">
        <v>1716</v>
      </c>
      <c r="BF54" s="6" t="s">
        <v>1500</v>
      </c>
      <c r="BG54" s="6">
        <v>2972</v>
      </c>
      <c r="BH54" s="6" t="s">
        <v>1501</v>
      </c>
      <c r="BI54" s="6">
        <v>3008</v>
      </c>
      <c r="BJ54" s="6" t="s">
        <v>1502</v>
      </c>
      <c r="BK54" s="6">
        <v>1608</v>
      </c>
      <c r="BL54" s="6" t="s">
        <v>1503</v>
      </c>
      <c r="BM54" s="6">
        <v>1400</v>
      </c>
      <c r="BN54" s="6" t="s">
        <v>1504</v>
      </c>
      <c r="BY54" s="6" t="s">
        <v>1505</v>
      </c>
      <c r="BZ54" s="6" t="s">
        <v>1506</v>
      </c>
      <c r="CA54" s="6" t="s">
        <v>1507</v>
      </c>
      <c r="CB54" s="6" t="s">
        <v>1508</v>
      </c>
      <c r="CC54" s="6" t="s">
        <v>1509</v>
      </c>
      <c r="CD54" s="6" t="s">
        <v>162</v>
      </c>
      <c r="CE54" s="6" t="s">
        <v>1510</v>
      </c>
      <c r="CF54" s="6" t="s">
        <v>1511</v>
      </c>
      <c r="CG54" s="6" t="s">
        <v>1512</v>
      </c>
      <c r="CH54" s="6">
        <v>9</v>
      </c>
      <c r="CI54" s="6">
        <v>10</v>
      </c>
      <c r="CJ54" s="6">
        <v>6</v>
      </c>
      <c r="CK54" s="6">
        <v>11</v>
      </c>
      <c r="CL54" s="6">
        <v>8</v>
      </c>
      <c r="CM54" s="6">
        <v>9</v>
      </c>
      <c r="CN54" s="6">
        <v>20</v>
      </c>
      <c r="CO54" s="6">
        <v>14</v>
      </c>
      <c r="CP54" s="6">
        <v>21</v>
      </c>
      <c r="CQ54" s="6">
        <v>10</v>
      </c>
      <c r="CR54" s="6">
        <v>411</v>
      </c>
      <c r="CS54" s="6">
        <v>2280</v>
      </c>
      <c r="CT54" s="6">
        <v>388</v>
      </c>
      <c r="CU54" s="6">
        <v>2545</v>
      </c>
      <c r="CV54" s="6">
        <v>60</v>
      </c>
      <c r="CW54" s="6">
        <v>15</v>
      </c>
      <c r="CX54" s="6">
        <v>36</v>
      </c>
      <c r="CY54" s="6">
        <v>17</v>
      </c>
      <c r="CZ54" s="6">
        <v>37</v>
      </c>
      <c r="DA54" s="6">
        <v>14</v>
      </c>
      <c r="DB54" s="6">
        <v>23</v>
      </c>
    </row>
    <row r="55" spans="1:106" s="6" customFormat="1" x14ac:dyDescent="0.35">
      <c r="A55" s="6" t="s">
        <v>1513</v>
      </c>
      <c r="B55" s="6" t="s">
        <v>167</v>
      </c>
      <c r="C55" s="6" t="s">
        <v>201</v>
      </c>
      <c r="E55" s="6" t="s">
        <v>1514</v>
      </c>
      <c r="F55" s="6" t="s">
        <v>205</v>
      </c>
      <c r="G55" s="6" t="s">
        <v>1515</v>
      </c>
      <c r="H55" s="6" t="s">
        <v>706</v>
      </c>
      <c r="I55" s="6" t="s">
        <v>749</v>
      </c>
      <c r="J55" s="6" t="s">
        <v>976</v>
      </c>
      <c r="K55" s="6" t="s">
        <v>409</v>
      </c>
      <c r="L55" s="6" t="s">
        <v>1106</v>
      </c>
      <c r="M55" s="6" t="s">
        <v>1513</v>
      </c>
      <c r="N55" s="6" t="s">
        <v>143</v>
      </c>
      <c r="O55" s="6" t="s">
        <v>143</v>
      </c>
      <c r="P55" s="6" t="s">
        <v>143</v>
      </c>
      <c r="Q55" s="6" t="s">
        <v>143</v>
      </c>
      <c r="R55" s="6">
        <v>27</v>
      </c>
      <c r="S55" s="6">
        <v>88</v>
      </c>
      <c r="T55" s="6">
        <v>21</v>
      </c>
      <c r="U55" s="6">
        <v>21</v>
      </c>
      <c r="V55" s="6">
        <v>134</v>
      </c>
      <c r="W55" s="6" t="s">
        <v>1059</v>
      </c>
      <c r="X55" s="6" t="s">
        <v>1516</v>
      </c>
      <c r="Y55" s="6" t="s">
        <v>1517</v>
      </c>
      <c r="Z55" s="6" t="s">
        <v>1518</v>
      </c>
      <c r="AA55" s="6">
        <v>82</v>
      </c>
      <c r="AB55" s="6">
        <v>53</v>
      </c>
      <c r="AC55" s="6">
        <v>61</v>
      </c>
      <c r="AD55" s="6">
        <v>73</v>
      </c>
      <c r="AE55" s="6">
        <v>50</v>
      </c>
      <c r="AF55" s="6">
        <v>49</v>
      </c>
      <c r="AG55" s="6">
        <v>56</v>
      </c>
      <c r="AH55" s="6">
        <v>54</v>
      </c>
      <c r="AI55" s="6">
        <v>27</v>
      </c>
      <c r="AJ55" s="6">
        <v>25</v>
      </c>
      <c r="AK55" s="6">
        <v>27</v>
      </c>
      <c r="AL55" s="6">
        <v>32</v>
      </c>
      <c r="AM55" s="6">
        <v>42</v>
      </c>
      <c r="AN55" s="6">
        <v>50</v>
      </c>
      <c r="AO55" s="6">
        <v>23</v>
      </c>
      <c r="AP55" s="6">
        <v>28</v>
      </c>
      <c r="AQ55" s="6">
        <v>19</v>
      </c>
      <c r="AR55" s="6">
        <v>22</v>
      </c>
      <c r="AS55" s="6">
        <v>24</v>
      </c>
      <c r="AT55" s="6">
        <v>29</v>
      </c>
      <c r="AU55" s="6">
        <v>22</v>
      </c>
      <c r="AV55" s="6">
        <v>23</v>
      </c>
      <c r="AW55" s="6">
        <v>6218</v>
      </c>
      <c r="AX55" s="6" t="s">
        <v>1519</v>
      </c>
      <c r="AY55" s="6">
        <v>1393</v>
      </c>
      <c r="AZ55" s="6" t="s">
        <v>1520</v>
      </c>
      <c r="BA55" s="6">
        <v>3377</v>
      </c>
      <c r="BB55" s="6" t="s">
        <v>1521</v>
      </c>
      <c r="BC55" s="6">
        <v>2841</v>
      </c>
      <c r="BD55" s="6" t="s">
        <v>1522</v>
      </c>
      <c r="BE55" s="6">
        <v>1588</v>
      </c>
      <c r="BF55" s="6" t="s">
        <v>1523</v>
      </c>
      <c r="BG55" s="6">
        <v>2981</v>
      </c>
      <c r="BH55" s="6" t="s">
        <v>693</v>
      </c>
      <c r="BI55" s="6">
        <v>3187</v>
      </c>
      <c r="BJ55" s="6" t="s">
        <v>1524</v>
      </c>
      <c r="BK55" s="6">
        <v>1762</v>
      </c>
      <c r="BL55" s="6" t="s">
        <v>1525</v>
      </c>
      <c r="BM55" s="6">
        <v>1425</v>
      </c>
      <c r="BN55" s="6" t="s">
        <v>1526</v>
      </c>
      <c r="BO55" s="6">
        <v>201</v>
      </c>
      <c r="BP55" s="6">
        <v>453</v>
      </c>
      <c r="BQ55" s="6">
        <v>327</v>
      </c>
      <c r="BR55" s="6" t="s">
        <v>191</v>
      </c>
      <c r="BS55" s="6">
        <v>489</v>
      </c>
      <c r="BT55" s="6" t="s">
        <v>190</v>
      </c>
      <c r="BU55" s="6">
        <v>165</v>
      </c>
      <c r="BV55" s="6" t="s">
        <v>162</v>
      </c>
      <c r="BW55" s="6">
        <v>198</v>
      </c>
      <c r="BX55" s="6">
        <v>33</v>
      </c>
      <c r="BY55" s="6" t="s">
        <v>1527</v>
      </c>
      <c r="BZ55" s="6" t="s">
        <v>1528</v>
      </c>
      <c r="CA55" s="6" t="s">
        <v>1529</v>
      </c>
      <c r="CB55" s="6" t="s">
        <v>1530</v>
      </c>
      <c r="CC55" s="6" t="s">
        <v>1531</v>
      </c>
      <c r="CD55" s="6" t="s">
        <v>162</v>
      </c>
      <c r="CE55" s="6" t="s">
        <v>1532</v>
      </c>
      <c r="CF55" s="6" t="s">
        <v>1533</v>
      </c>
      <c r="CG55" s="6" t="s">
        <v>1534</v>
      </c>
      <c r="CH55" s="6">
        <v>9</v>
      </c>
      <c r="CI55" s="6">
        <v>10</v>
      </c>
      <c r="CJ55" s="6">
        <v>11</v>
      </c>
      <c r="CK55" s="6">
        <v>13</v>
      </c>
      <c r="CL55" s="6">
        <v>6</v>
      </c>
      <c r="CM55" s="6">
        <v>11</v>
      </c>
      <c r="CN55" s="6">
        <v>21</v>
      </c>
      <c r="CO55" s="6">
        <v>10</v>
      </c>
      <c r="CP55" s="6">
        <v>28</v>
      </c>
      <c r="CQ55" s="6">
        <v>15</v>
      </c>
      <c r="CR55" s="6">
        <v>114</v>
      </c>
      <c r="CS55" s="6">
        <v>2342</v>
      </c>
      <c r="CT55" s="6">
        <v>118</v>
      </c>
      <c r="CU55" s="6">
        <v>2877</v>
      </c>
      <c r="CV55" s="6">
        <v>60</v>
      </c>
      <c r="CW55" s="6">
        <v>4</v>
      </c>
      <c r="CX55" s="6">
        <v>33</v>
      </c>
      <c r="CY55" s="6">
        <v>14</v>
      </c>
      <c r="CZ55" s="6">
        <v>31</v>
      </c>
      <c r="DA55" s="6">
        <v>14</v>
      </c>
      <c r="DB55" s="6">
        <v>17</v>
      </c>
    </row>
    <row r="56" spans="1:106" s="6" customFormat="1" x14ac:dyDescent="0.35">
      <c r="A56" s="6" t="s">
        <v>1535</v>
      </c>
      <c r="B56" s="6" t="s">
        <v>133</v>
      </c>
      <c r="C56" s="6" t="s">
        <v>201</v>
      </c>
      <c r="E56" s="6" t="s">
        <v>1536</v>
      </c>
      <c r="F56" s="6" t="s">
        <v>1380</v>
      </c>
      <c r="G56" s="6" t="s">
        <v>602</v>
      </c>
      <c r="H56" s="6" t="s">
        <v>436</v>
      </c>
      <c r="I56" s="6" t="s">
        <v>433</v>
      </c>
      <c r="J56" s="6" t="s">
        <v>1537</v>
      </c>
      <c r="K56" s="6" t="s">
        <v>1177</v>
      </c>
      <c r="L56" s="6" t="s">
        <v>630</v>
      </c>
      <c r="M56" s="6" t="s">
        <v>1535</v>
      </c>
      <c r="N56" s="6" t="s">
        <v>143</v>
      </c>
      <c r="O56" s="6" t="s">
        <v>143</v>
      </c>
      <c r="P56" s="6" t="s">
        <v>143</v>
      </c>
      <c r="Q56" s="6" t="s">
        <v>143</v>
      </c>
      <c r="R56" s="6">
        <v>3</v>
      </c>
      <c r="S56" s="6">
        <v>132</v>
      </c>
      <c r="T56" s="6">
        <v>57</v>
      </c>
      <c r="U56" s="6">
        <v>21</v>
      </c>
      <c r="V56" s="6">
        <v>125</v>
      </c>
      <c r="W56" s="6" t="s">
        <v>177</v>
      </c>
      <c r="X56" s="6" t="s">
        <v>1538</v>
      </c>
      <c r="Y56" s="6" t="s">
        <v>1539</v>
      </c>
      <c r="Z56" s="6" t="s">
        <v>1540</v>
      </c>
      <c r="AA56" s="6">
        <v>128</v>
      </c>
      <c r="AB56" s="6">
        <v>50</v>
      </c>
      <c r="AC56" s="6">
        <v>71</v>
      </c>
      <c r="AD56" s="6">
        <v>54</v>
      </c>
      <c r="AE56" s="6">
        <v>53</v>
      </c>
      <c r="AF56" s="6">
        <v>38</v>
      </c>
      <c r="AG56" s="6">
        <v>46</v>
      </c>
      <c r="AH56" s="6">
        <v>53</v>
      </c>
      <c r="AI56" s="6">
        <v>21</v>
      </c>
      <c r="AJ56" s="6">
        <v>13</v>
      </c>
      <c r="AK56" s="6">
        <v>21</v>
      </c>
      <c r="AL56" s="6">
        <v>29</v>
      </c>
      <c r="AM56" s="6">
        <v>34</v>
      </c>
      <c r="AN56" s="6">
        <v>53</v>
      </c>
      <c r="AO56" s="6">
        <v>9</v>
      </c>
      <c r="AP56" s="6">
        <v>21</v>
      </c>
      <c r="AQ56" s="6">
        <v>25</v>
      </c>
      <c r="AR56" s="6">
        <v>32</v>
      </c>
      <c r="AS56" s="6">
        <v>25</v>
      </c>
      <c r="AT56" s="6">
        <v>25</v>
      </c>
      <c r="AU56" s="6">
        <v>24</v>
      </c>
      <c r="AV56" s="6">
        <v>32</v>
      </c>
      <c r="AW56" s="6">
        <v>5237</v>
      </c>
      <c r="AX56" s="6" t="s">
        <v>1541</v>
      </c>
      <c r="AY56" s="6">
        <v>1753</v>
      </c>
      <c r="AZ56" s="6" t="s">
        <v>1542</v>
      </c>
      <c r="BA56" s="6">
        <v>2673</v>
      </c>
      <c r="BB56" s="6" t="s">
        <v>1543</v>
      </c>
      <c r="BC56" s="6">
        <v>2596</v>
      </c>
      <c r="BD56" s="6" t="s">
        <v>1544</v>
      </c>
      <c r="BE56" s="6">
        <v>1331</v>
      </c>
      <c r="BF56" s="6" t="s">
        <v>1545</v>
      </c>
      <c r="BG56" s="6">
        <v>3072</v>
      </c>
      <c r="BH56" s="6" t="s">
        <v>1546</v>
      </c>
      <c r="BI56" s="6">
        <v>2112</v>
      </c>
      <c r="BJ56" s="6" t="s">
        <v>1547</v>
      </c>
      <c r="BK56" s="6">
        <v>1301</v>
      </c>
      <c r="BL56" s="6" t="s">
        <v>1548</v>
      </c>
      <c r="BM56" s="6">
        <v>811</v>
      </c>
      <c r="BN56" s="6" t="s">
        <v>1549</v>
      </c>
      <c r="BY56" s="6" t="s">
        <v>1550</v>
      </c>
      <c r="BZ56" s="6" t="s">
        <v>1551</v>
      </c>
      <c r="CA56" s="6" t="s">
        <v>1552</v>
      </c>
      <c r="CB56" s="6" t="s">
        <v>1553</v>
      </c>
      <c r="CC56" s="6" t="s">
        <v>1554</v>
      </c>
      <c r="CD56" s="6" t="s">
        <v>162</v>
      </c>
      <c r="CE56" s="6" t="s">
        <v>1555</v>
      </c>
      <c r="CF56" s="6" t="s">
        <v>1556</v>
      </c>
      <c r="CG56" s="6" t="s">
        <v>1557</v>
      </c>
      <c r="CH56" s="6">
        <v>9</v>
      </c>
      <c r="CI56" s="6">
        <v>11</v>
      </c>
      <c r="CJ56" s="6">
        <v>10</v>
      </c>
      <c r="CK56" s="6">
        <v>12</v>
      </c>
      <c r="CL56" s="6">
        <v>6</v>
      </c>
      <c r="CM56" s="6">
        <v>4</v>
      </c>
      <c r="CN56" s="6">
        <v>19</v>
      </c>
      <c r="CO56" s="6">
        <v>9</v>
      </c>
      <c r="CP56" s="6">
        <v>32</v>
      </c>
      <c r="CQ56" s="6">
        <v>20</v>
      </c>
      <c r="CR56" s="6">
        <v>950</v>
      </c>
      <c r="CS56" s="6">
        <v>1710</v>
      </c>
      <c r="CT56" s="6">
        <v>1184</v>
      </c>
      <c r="CU56" s="6">
        <v>1841</v>
      </c>
      <c r="CV56" s="6">
        <v>37</v>
      </c>
      <c r="CW56" s="6">
        <v>34</v>
      </c>
      <c r="CX56" s="6">
        <v>46</v>
      </c>
      <c r="CY56" s="6">
        <v>26</v>
      </c>
      <c r="CZ56" s="6">
        <v>46</v>
      </c>
      <c r="DA56" s="6">
        <v>26</v>
      </c>
      <c r="DB56" s="6">
        <v>20</v>
      </c>
    </row>
    <row r="57" spans="1:106" s="6" customFormat="1" x14ac:dyDescent="0.35">
      <c r="A57" s="6" t="s">
        <v>1558</v>
      </c>
      <c r="B57" s="6" t="s">
        <v>167</v>
      </c>
      <c r="C57" s="6" t="s">
        <v>201</v>
      </c>
      <c r="E57" s="6" t="s">
        <v>353</v>
      </c>
      <c r="F57" s="6" t="s">
        <v>1559</v>
      </c>
      <c r="G57" s="6" t="s">
        <v>631</v>
      </c>
      <c r="H57" s="6" t="s">
        <v>1489</v>
      </c>
      <c r="I57" s="6" t="s">
        <v>377</v>
      </c>
      <c r="J57" s="6" t="s">
        <v>173</v>
      </c>
      <c r="K57" s="6" t="s">
        <v>1405</v>
      </c>
      <c r="L57" s="6" t="s">
        <v>171</v>
      </c>
      <c r="M57" s="6" t="s">
        <v>1558</v>
      </c>
      <c r="N57" s="6">
        <v>58</v>
      </c>
      <c r="O57" s="6">
        <v>70</v>
      </c>
      <c r="P57" s="6">
        <v>11</v>
      </c>
      <c r="Q57" s="6" t="s">
        <v>176</v>
      </c>
      <c r="R57" s="6">
        <v>27</v>
      </c>
      <c r="S57" s="6">
        <v>80</v>
      </c>
      <c r="T57" s="6">
        <v>23</v>
      </c>
      <c r="U57" s="6">
        <v>21</v>
      </c>
      <c r="V57" s="6">
        <v>101</v>
      </c>
      <c r="W57" s="6" t="s">
        <v>470</v>
      </c>
      <c r="X57" s="6" t="s">
        <v>1560</v>
      </c>
      <c r="Y57" s="6" t="s">
        <v>1561</v>
      </c>
      <c r="Z57" s="6" t="s">
        <v>1562</v>
      </c>
      <c r="AA57" s="6">
        <v>76</v>
      </c>
      <c r="AB57" s="6">
        <v>57</v>
      </c>
      <c r="AC57" s="6">
        <v>53</v>
      </c>
      <c r="AD57" s="6">
        <v>48</v>
      </c>
      <c r="AE57" s="6">
        <v>50</v>
      </c>
      <c r="AF57" s="6">
        <v>27</v>
      </c>
      <c r="AG57" s="6">
        <v>45</v>
      </c>
      <c r="AH57" s="6">
        <v>51</v>
      </c>
      <c r="AI57" s="6">
        <v>32</v>
      </c>
      <c r="AJ57" s="6">
        <v>16</v>
      </c>
      <c r="AK57" s="6">
        <v>24</v>
      </c>
      <c r="AL57" s="6">
        <v>33</v>
      </c>
      <c r="AM57" s="6">
        <v>23</v>
      </c>
      <c r="AN57" s="6">
        <v>51</v>
      </c>
      <c r="AO57" s="6">
        <v>17</v>
      </c>
      <c r="AP57" s="6">
        <v>32</v>
      </c>
      <c r="AQ57" s="6">
        <v>6</v>
      </c>
      <c r="AR57" s="6">
        <v>19</v>
      </c>
      <c r="AS57" s="6">
        <v>11</v>
      </c>
      <c r="AT57" s="6">
        <v>21</v>
      </c>
      <c r="AU57" s="6">
        <v>18</v>
      </c>
      <c r="AV57" s="6">
        <v>18</v>
      </c>
      <c r="AW57" s="6">
        <v>3797</v>
      </c>
      <c r="AX57" s="6" t="s">
        <v>1563</v>
      </c>
      <c r="AY57" s="6">
        <v>724</v>
      </c>
      <c r="AZ57" s="6" t="s">
        <v>1564</v>
      </c>
      <c r="BA57" s="6">
        <v>2598</v>
      </c>
      <c r="BB57" s="6" t="s">
        <v>1565</v>
      </c>
      <c r="BC57" s="6">
        <v>1199</v>
      </c>
      <c r="BD57" s="6" t="s">
        <v>1566</v>
      </c>
      <c r="BE57" s="6">
        <v>1325</v>
      </c>
      <c r="BF57" s="6" t="s">
        <v>1567</v>
      </c>
      <c r="BG57" s="6">
        <v>2049</v>
      </c>
      <c r="BH57" s="6" t="s">
        <v>1568</v>
      </c>
      <c r="BI57" s="6">
        <v>1698</v>
      </c>
      <c r="BJ57" s="6" t="s">
        <v>1569</v>
      </c>
      <c r="BK57" s="6">
        <v>1241</v>
      </c>
      <c r="BL57" s="6" t="s">
        <v>1570</v>
      </c>
      <c r="BM57" s="6">
        <v>457</v>
      </c>
      <c r="BN57" s="6" t="s">
        <v>1571</v>
      </c>
      <c r="BO57" s="6">
        <v>217</v>
      </c>
      <c r="BP57" s="6">
        <v>445</v>
      </c>
      <c r="BQ57" s="6">
        <v>324</v>
      </c>
      <c r="BR57" s="6" t="s">
        <v>191</v>
      </c>
      <c r="BS57" s="6">
        <v>525</v>
      </c>
      <c r="BT57" s="6" t="s">
        <v>190</v>
      </c>
      <c r="BU57" s="6">
        <v>123</v>
      </c>
      <c r="BV57" s="6" t="s">
        <v>308</v>
      </c>
      <c r="BW57" s="6" t="s">
        <v>309</v>
      </c>
      <c r="BX57" s="6">
        <v>0</v>
      </c>
      <c r="BY57" s="6" t="s">
        <v>1572</v>
      </c>
      <c r="BZ57" s="6" t="s">
        <v>1573</v>
      </c>
      <c r="CA57" s="6" t="s">
        <v>1574</v>
      </c>
      <c r="CB57" s="6" t="s">
        <v>1575</v>
      </c>
      <c r="CC57" s="6" t="s">
        <v>1576</v>
      </c>
      <c r="CD57" s="6" t="s">
        <v>162</v>
      </c>
      <c r="CE57" s="6" t="s">
        <v>1577</v>
      </c>
      <c r="CF57" s="6" t="s">
        <v>1578</v>
      </c>
      <c r="CG57" s="6" t="s">
        <v>1579</v>
      </c>
      <c r="CH57" s="6">
        <v>10</v>
      </c>
      <c r="CI57" s="6">
        <v>10</v>
      </c>
      <c r="CJ57" s="6">
        <v>16</v>
      </c>
      <c r="CK57" s="6">
        <v>16</v>
      </c>
      <c r="CL57" s="6">
        <v>10</v>
      </c>
      <c r="CM57" s="6">
        <v>7</v>
      </c>
      <c r="CN57" s="6">
        <v>27</v>
      </c>
      <c r="CO57" s="6">
        <v>11</v>
      </c>
      <c r="CP57" s="6">
        <v>23</v>
      </c>
      <c r="CQ57" s="6">
        <v>7</v>
      </c>
      <c r="CR57" s="6">
        <v>365</v>
      </c>
      <c r="CS57" s="6">
        <v>1568</v>
      </c>
      <c r="CT57" s="6">
        <v>301</v>
      </c>
      <c r="CU57" s="6">
        <v>1716</v>
      </c>
      <c r="CV57" s="6">
        <v>37</v>
      </c>
      <c r="CW57" s="6">
        <v>16</v>
      </c>
      <c r="CX57" s="6">
        <v>31</v>
      </c>
      <c r="CY57" s="6">
        <v>11</v>
      </c>
      <c r="CZ57" s="6">
        <v>31</v>
      </c>
      <c r="DA57" s="6">
        <v>12</v>
      </c>
      <c r="DB57" s="6">
        <v>19</v>
      </c>
    </row>
    <row r="58" spans="1:106" s="6" customFormat="1" x14ac:dyDescent="0.35">
      <c r="A58" s="6" t="s">
        <v>1580</v>
      </c>
      <c r="B58" s="6" t="s">
        <v>133</v>
      </c>
      <c r="C58" s="6" t="s">
        <v>201</v>
      </c>
      <c r="E58" s="6" t="s">
        <v>1581</v>
      </c>
      <c r="F58" s="6" t="s">
        <v>352</v>
      </c>
      <c r="G58" s="6" t="s">
        <v>854</v>
      </c>
      <c r="H58" s="6" t="s">
        <v>977</v>
      </c>
      <c r="I58" s="6" t="s">
        <v>1582</v>
      </c>
      <c r="J58" s="6" t="s">
        <v>206</v>
      </c>
      <c r="K58" s="6" t="s">
        <v>1583</v>
      </c>
      <c r="L58" s="6" t="s">
        <v>852</v>
      </c>
      <c r="M58" s="6" t="s">
        <v>1580</v>
      </c>
      <c r="N58" s="6">
        <v>39</v>
      </c>
      <c r="O58" s="6">
        <v>98</v>
      </c>
      <c r="P58" s="6">
        <v>22</v>
      </c>
      <c r="Q58" s="6" t="s">
        <v>1584</v>
      </c>
      <c r="R58" s="6">
        <v>14</v>
      </c>
      <c r="S58" s="6">
        <v>84</v>
      </c>
      <c r="T58" s="6">
        <v>20</v>
      </c>
      <c r="U58" s="6">
        <v>20</v>
      </c>
      <c r="V58" s="6">
        <v>123</v>
      </c>
      <c r="W58" s="6" t="s">
        <v>355</v>
      </c>
      <c r="X58" s="6" t="s">
        <v>1585</v>
      </c>
      <c r="Y58" s="6" t="s">
        <v>1586</v>
      </c>
      <c r="Z58" s="6" t="s">
        <v>1587</v>
      </c>
      <c r="AA58" s="6">
        <v>90</v>
      </c>
      <c r="AB58" s="6">
        <v>66</v>
      </c>
      <c r="AC58" s="6">
        <v>70</v>
      </c>
      <c r="AD58" s="6">
        <v>53</v>
      </c>
      <c r="AE58" s="6">
        <v>72</v>
      </c>
      <c r="AF58" s="6">
        <v>57</v>
      </c>
      <c r="AG58" s="6">
        <v>81</v>
      </c>
      <c r="AH58" s="6">
        <v>83</v>
      </c>
      <c r="AI58" s="6">
        <v>17</v>
      </c>
      <c r="AJ58" s="6">
        <v>23</v>
      </c>
      <c r="AK58" s="6">
        <v>22</v>
      </c>
      <c r="AL58" s="6">
        <v>22</v>
      </c>
      <c r="AM58" s="6">
        <v>33</v>
      </c>
      <c r="AN58" s="6">
        <v>75</v>
      </c>
      <c r="AO58" s="6">
        <v>18</v>
      </c>
      <c r="AP58" s="6">
        <v>20</v>
      </c>
      <c r="AQ58" s="6">
        <v>15</v>
      </c>
      <c r="AR58" s="6">
        <v>55</v>
      </c>
      <c r="AS58" s="6">
        <v>34</v>
      </c>
      <c r="AT58" s="6">
        <v>59</v>
      </c>
      <c r="AU58" s="6">
        <v>61</v>
      </c>
      <c r="AV58" s="6">
        <v>55</v>
      </c>
      <c r="AW58" s="6">
        <v>7483</v>
      </c>
      <c r="AX58" s="6" t="s">
        <v>1588</v>
      </c>
      <c r="AY58" s="6">
        <v>3181</v>
      </c>
      <c r="AZ58" s="6" t="s">
        <v>1589</v>
      </c>
      <c r="BA58" s="6">
        <v>2899</v>
      </c>
      <c r="BB58" s="6" t="s">
        <v>1590</v>
      </c>
      <c r="BC58" s="6">
        <v>4584</v>
      </c>
      <c r="BD58" s="6" t="s">
        <v>1591</v>
      </c>
      <c r="BE58" s="6">
        <v>1449</v>
      </c>
      <c r="BF58" s="6" t="s">
        <v>1592</v>
      </c>
      <c r="BG58" s="6">
        <v>4630</v>
      </c>
      <c r="BH58" s="6" t="s">
        <v>1593</v>
      </c>
      <c r="BI58" s="6">
        <v>2781</v>
      </c>
      <c r="BJ58" s="6" t="s">
        <v>1594</v>
      </c>
      <c r="BK58" s="6">
        <v>1433</v>
      </c>
      <c r="BL58" s="6" t="s">
        <v>1595</v>
      </c>
      <c r="BM58" s="6">
        <v>1348</v>
      </c>
      <c r="BN58" s="6" t="s">
        <v>1596</v>
      </c>
      <c r="BY58" s="6" t="s">
        <v>1597</v>
      </c>
      <c r="BZ58" s="6" t="s">
        <v>1598</v>
      </c>
      <c r="CA58" s="6" t="s">
        <v>1599</v>
      </c>
      <c r="CB58" s="6" t="s">
        <v>1600</v>
      </c>
      <c r="CC58" s="6" t="s">
        <v>1601</v>
      </c>
      <c r="CD58" s="6" t="s">
        <v>162</v>
      </c>
      <c r="CE58" s="6" t="s">
        <v>1602</v>
      </c>
      <c r="CF58" s="6" t="s">
        <v>1603</v>
      </c>
      <c r="CG58" s="6" t="s">
        <v>1604</v>
      </c>
      <c r="CH58" s="6">
        <v>9</v>
      </c>
      <c r="CI58" s="6">
        <v>13</v>
      </c>
      <c r="CJ58" s="6">
        <v>7</v>
      </c>
      <c r="CK58" s="6">
        <v>9</v>
      </c>
      <c r="CL58" s="6">
        <v>-1</v>
      </c>
      <c r="CM58" s="6">
        <v>6</v>
      </c>
      <c r="CN58" s="6">
        <v>26</v>
      </c>
      <c r="CO58" s="6">
        <v>19</v>
      </c>
      <c r="CP58" s="6">
        <v>47</v>
      </c>
      <c r="CQ58" s="6">
        <v>38</v>
      </c>
      <c r="CR58" s="6">
        <v>3984</v>
      </c>
      <c r="CS58" s="6">
        <v>1647</v>
      </c>
      <c r="CT58" s="6">
        <v>3037</v>
      </c>
      <c r="CU58" s="6">
        <v>1510</v>
      </c>
      <c r="CV58" s="6">
        <v>20</v>
      </c>
      <c r="CW58" s="6">
        <v>50</v>
      </c>
      <c r="CX58" s="6">
        <v>84</v>
      </c>
      <c r="CY58" s="6">
        <v>62</v>
      </c>
      <c r="CZ58" s="6">
        <v>85</v>
      </c>
      <c r="DA58" s="6">
        <v>62</v>
      </c>
      <c r="DB58" s="6">
        <v>23</v>
      </c>
    </row>
    <row r="59" spans="1:106" s="6" customFormat="1" x14ac:dyDescent="0.35">
      <c r="A59" s="6" t="s">
        <v>1605</v>
      </c>
      <c r="B59" s="6" t="s">
        <v>167</v>
      </c>
      <c r="C59" s="6" t="s">
        <v>201</v>
      </c>
      <c r="E59" s="6" t="s">
        <v>1053</v>
      </c>
      <c r="F59" s="6" t="s">
        <v>1084</v>
      </c>
      <c r="G59" s="6" t="s">
        <v>294</v>
      </c>
      <c r="H59" s="6" t="s">
        <v>379</v>
      </c>
      <c r="I59" s="6" t="s">
        <v>260</v>
      </c>
      <c r="J59" s="6" t="s">
        <v>1332</v>
      </c>
      <c r="K59" s="6" t="s">
        <v>879</v>
      </c>
      <c r="L59" s="6" t="s">
        <v>1606</v>
      </c>
      <c r="M59" s="6" t="s">
        <v>1605</v>
      </c>
      <c r="N59" s="6">
        <v>64</v>
      </c>
      <c r="O59" s="6">
        <v>73</v>
      </c>
      <c r="P59" s="6">
        <v>20</v>
      </c>
      <c r="Q59" s="6" t="s">
        <v>1607</v>
      </c>
      <c r="R59" s="6">
        <v>28</v>
      </c>
      <c r="S59" s="6">
        <v>86</v>
      </c>
      <c r="T59" s="6">
        <v>22</v>
      </c>
      <c r="U59" s="6">
        <v>21</v>
      </c>
      <c r="V59" s="6">
        <v>109</v>
      </c>
      <c r="W59" s="6" t="s">
        <v>1059</v>
      </c>
      <c r="X59" s="6" t="s">
        <v>1608</v>
      </c>
      <c r="Y59" s="6" t="s">
        <v>1609</v>
      </c>
      <c r="Z59" s="6" t="s">
        <v>1610</v>
      </c>
      <c r="AA59" s="6">
        <v>80</v>
      </c>
      <c r="AB59" s="6">
        <v>64</v>
      </c>
      <c r="AC59" s="6">
        <v>58</v>
      </c>
      <c r="AD59" s="6">
        <v>51</v>
      </c>
      <c r="AE59" s="6">
        <v>70</v>
      </c>
      <c r="AF59" s="6">
        <v>59</v>
      </c>
      <c r="AG59" s="6">
        <v>81</v>
      </c>
      <c r="AH59" s="6">
        <v>80</v>
      </c>
      <c r="AI59" s="6">
        <v>15</v>
      </c>
      <c r="AJ59" s="6">
        <v>16</v>
      </c>
      <c r="AK59" s="6">
        <v>22</v>
      </c>
      <c r="AL59" s="6">
        <v>17</v>
      </c>
      <c r="AM59" s="6">
        <v>48</v>
      </c>
      <c r="AN59" s="6">
        <v>72</v>
      </c>
      <c r="AO59" s="6">
        <v>23</v>
      </c>
      <c r="AP59" s="6">
        <v>16</v>
      </c>
      <c r="AQ59" s="6">
        <v>25</v>
      </c>
      <c r="AR59" s="6">
        <v>56</v>
      </c>
      <c r="AS59" s="6">
        <v>43</v>
      </c>
      <c r="AT59" s="6">
        <v>59</v>
      </c>
      <c r="AU59" s="6">
        <v>63</v>
      </c>
      <c r="AV59" s="6">
        <v>55</v>
      </c>
      <c r="AW59" s="6">
        <v>6498</v>
      </c>
      <c r="AX59" s="6" t="s">
        <v>1611</v>
      </c>
      <c r="AY59" s="6">
        <v>2737</v>
      </c>
      <c r="AZ59" s="6" t="s">
        <v>1612</v>
      </c>
      <c r="BA59" s="6">
        <v>2318</v>
      </c>
      <c r="BB59" s="6" t="s">
        <v>1613</v>
      </c>
      <c r="BC59" s="6">
        <v>4180</v>
      </c>
      <c r="BD59" s="6" t="s">
        <v>1614</v>
      </c>
      <c r="BE59" s="6">
        <v>1122</v>
      </c>
      <c r="BF59" s="6" t="s">
        <v>1615</v>
      </c>
      <c r="BG59" s="6">
        <v>3859</v>
      </c>
      <c r="BH59" s="6" t="s">
        <v>1616</v>
      </c>
      <c r="BI59" s="6">
        <v>2569</v>
      </c>
      <c r="BJ59" s="6" t="s">
        <v>1617</v>
      </c>
      <c r="BK59" s="6">
        <v>1181</v>
      </c>
      <c r="BL59" s="6" t="s">
        <v>1618</v>
      </c>
      <c r="BM59" s="6">
        <v>1388</v>
      </c>
      <c r="BN59" s="6" t="s">
        <v>1596</v>
      </c>
      <c r="BO59" s="6">
        <v>206</v>
      </c>
      <c r="BP59" s="6">
        <v>437</v>
      </c>
      <c r="BQ59" s="6">
        <v>315</v>
      </c>
      <c r="BR59" s="6" t="s">
        <v>191</v>
      </c>
      <c r="BS59" s="6">
        <v>510</v>
      </c>
      <c r="BT59" s="6" t="s">
        <v>190</v>
      </c>
      <c r="BU59" s="6">
        <v>120</v>
      </c>
      <c r="BV59" s="6" t="s">
        <v>162</v>
      </c>
      <c r="BW59" s="6">
        <v>131</v>
      </c>
      <c r="BX59" s="6">
        <v>11</v>
      </c>
      <c r="BY59" s="6" t="s">
        <v>1619</v>
      </c>
      <c r="BZ59" s="6" t="s">
        <v>1620</v>
      </c>
      <c r="CA59" s="6" t="s">
        <v>1621</v>
      </c>
      <c r="CB59" s="6" t="s">
        <v>1622</v>
      </c>
      <c r="CC59" s="6" t="s">
        <v>1623</v>
      </c>
      <c r="CD59" s="6" t="s">
        <v>162</v>
      </c>
      <c r="CE59" s="6" t="s">
        <v>1624</v>
      </c>
      <c r="CF59" s="6" t="s">
        <v>1625</v>
      </c>
      <c r="CG59" s="6" t="s">
        <v>1626</v>
      </c>
      <c r="CH59" s="6">
        <v>7</v>
      </c>
      <c r="CI59" s="6">
        <v>11</v>
      </c>
      <c r="CJ59" s="6">
        <v>8</v>
      </c>
      <c r="CK59" s="6">
        <v>8</v>
      </c>
      <c r="CL59" s="6">
        <v>10</v>
      </c>
      <c r="CM59" s="6">
        <v>12</v>
      </c>
      <c r="CN59" s="6">
        <v>26</v>
      </c>
      <c r="CO59" s="6">
        <v>18</v>
      </c>
      <c r="CP59" s="6">
        <v>44</v>
      </c>
      <c r="CQ59" s="6">
        <v>36</v>
      </c>
      <c r="CR59" s="6">
        <v>1782</v>
      </c>
      <c r="CS59" s="6">
        <v>1574</v>
      </c>
      <c r="CT59" s="6">
        <v>2310</v>
      </c>
      <c r="CU59" s="6">
        <v>1466</v>
      </c>
      <c r="CV59" s="6">
        <v>20</v>
      </c>
      <c r="CW59" s="6">
        <v>38</v>
      </c>
      <c r="CX59" s="6">
        <v>83</v>
      </c>
      <c r="CY59" s="6">
        <v>65</v>
      </c>
      <c r="CZ59" s="6">
        <v>83</v>
      </c>
      <c r="DA59" s="6">
        <v>65</v>
      </c>
      <c r="DB59" s="6">
        <v>18</v>
      </c>
    </row>
    <row r="60" spans="1:106" s="6" customFormat="1" x14ac:dyDescent="0.35">
      <c r="A60" s="6" t="s">
        <v>1627</v>
      </c>
      <c r="B60" s="6" t="s">
        <v>133</v>
      </c>
      <c r="C60" s="6" t="s">
        <v>134</v>
      </c>
      <c r="E60" s="6" t="s">
        <v>290</v>
      </c>
      <c r="F60" s="6" t="s">
        <v>409</v>
      </c>
      <c r="G60" s="6" t="s">
        <v>1628</v>
      </c>
      <c r="H60" s="6" t="s">
        <v>1002</v>
      </c>
      <c r="I60" s="6" t="s">
        <v>706</v>
      </c>
      <c r="J60" s="6" t="s">
        <v>1629</v>
      </c>
      <c r="K60" s="6" t="s">
        <v>434</v>
      </c>
      <c r="L60" s="6" t="s">
        <v>1582</v>
      </c>
      <c r="M60" s="6" t="s">
        <v>1627</v>
      </c>
      <c r="N60" s="6">
        <v>70</v>
      </c>
      <c r="O60" s="6">
        <v>96</v>
      </c>
      <c r="P60" s="6">
        <v>23</v>
      </c>
      <c r="Q60" s="6" t="s">
        <v>1630</v>
      </c>
      <c r="R60" s="6">
        <v>27</v>
      </c>
      <c r="S60" s="6">
        <v>113</v>
      </c>
      <c r="T60" s="6">
        <v>22</v>
      </c>
      <c r="U60" s="6">
        <v>20</v>
      </c>
      <c r="V60" s="6">
        <v>139</v>
      </c>
      <c r="W60" s="6" t="s">
        <v>1205</v>
      </c>
      <c r="X60" s="6" t="s">
        <v>1631</v>
      </c>
      <c r="Y60" s="6" t="s">
        <v>1632</v>
      </c>
      <c r="Z60" s="6" t="s">
        <v>1633</v>
      </c>
      <c r="AA60" s="6">
        <v>108</v>
      </c>
      <c r="AB60" s="6">
        <v>63</v>
      </c>
      <c r="AC60" s="6">
        <v>86</v>
      </c>
      <c r="AD60" s="6">
        <v>53</v>
      </c>
      <c r="AE60" s="6">
        <v>57</v>
      </c>
      <c r="AF60" s="6">
        <v>68</v>
      </c>
      <c r="AG60" s="6">
        <v>73</v>
      </c>
      <c r="AH60" s="6">
        <v>70</v>
      </c>
      <c r="AI60" s="6">
        <v>17</v>
      </c>
      <c r="AJ60" s="6">
        <v>23</v>
      </c>
      <c r="AK60" s="6">
        <v>25</v>
      </c>
      <c r="AL60" s="6">
        <v>25</v>
      </c>
      <c r="AM60" s="6">
        <v>63</v>
      </c>
      <c r="AN60" s="6">
        <v>58</v>
      </c>
      <c r="AO60" s="6">
        <v>61</v>
      </c>
      <c r="AP60" s="6">
        <v>17</v>
      </c>
      <c r="AQ60" s="6">
        <v>2</v>
      </c>
      <c r="AR60" s="6">
        <v>41</v>
      </c>
      <c r="AS60" s="6">
        <v>45</v>
      </c>
      <c r="AT60" s="6">
        <v>48</v>
      </c>
      <c r="AU60" s="6">
        <v>45</v>
      </c>
      <c r="AV60" s="6">
        <v>43</v>
      </c>
      <c r="AW60" s="6">
        <v>7859</v>
      </c>
      <c r="AX60" s="6" t="s">
        <v>1634</v>
      </c>
      <c r="AY60" s="6">
        <v>3289</v>
      </c>
      <c r="AZ60" s="6" t="s">
        <v>1635</v>
      </c>
      <c r="BA60" s="6">
        <v>3426</v>
      </c>
      <c r="BB60" s="6" t="s">
        <v>1636</v>
      </c>
      <c r="BC60" s="6">
        <v>4433</v>
      </c>
      <c r="BD60" s="6" t="s">
        <v>1637</v>
      </c>
      <c r="BE60" s="6">
        <v>2132</v>
      </c>
      <c r="BF60" s="6" t="s">
        <v>1638</v>
      </c>
      <c r="BG60" s="6">
        <v>5421</v>
      </c>
      <c r="BH60" s="6" t="s">
        <v>1639</v>
      </c>
      <c r="BI60" s="6">
        <v>2381</v>
      </c>
      <c r="BJ60" s="6" t="s">
        <v>1640</v>
      </c>
      <c r="BK60" s="6">
        <v>1277</v>
      </c>
      <c r="BL60" s="6" t="s">
        <v>1641</v>
      </c>
      <c r="BM60" s="6">
        <v>1104</v>
      </c>
      <c r="BN60" s="6" t="s">
        <v>1642</v>
      </c>
      <c r="BY60" s="6" t="s">
        <v>1643</v>
      </c>
      <c r="BZ60" s="6" t="s">
        <v>1644</v>
      </c>
      <c r="CA60" s="6" t="s">
        <v>1645</v>
      </c>
      <c r="CB60" s="6" t="s">
        <v>1646</v>
      </c>
      <c r="CC60" s="6" t="s">
        <v>1647</v>
      </c>
      <c r="CD60" s="6" t="s">
        <v>162</v>
      </c>
      <c r="CE60" s="6" t="s">
        <v>1648</v>
      </c>
      <c r="CF60" s="6" t="s">
        <v>1649</v>
      </c>
      <c r="CG60" s="6" t="s">
        <v>1650</v>
      </c>
      <c r="CH60" s="6">
        <v>12</v>
      </c>
      <c r="CI60" s="6">
        <v>11</v>
      </c>
      <c r="CJ60" s="6">
        <v>6</v>
      </c>
      <c r="CK60" s="6">
        <v>11</v>
      </c>
      <c r="CL60" s="6">
        <v>8</v>
      </c>
      <c r="CM60" s="6">
        <v>18</v>
      </c>
      <c r="CN60" s="6">
        <v>12</v>
      </c>
      <c r="CO60" s="6">
        <v>6</v>
      </c>
      <c r="CP60" s="6">
        <v>45</v>
      </c>
      <c r="CQ60" s="6">
        <v>34</v>
      </c>
      <c r="CR60" s="6">
        <v>2296</v>
      </c>
      <c r="CS60" s="6">
        <v>2798</v>
      </c>
      <c r="CT60" s="6">
        <v>2569</v>
      </c>
      <c r="CU60" s="6">
        <v>2776</v>
      </c>
      <c r="CV60" s="6">
        <v>42</v>
      </c>
      <c r="CW60" s="6">
        <v>44</v>
      </c>
      <c r="CX60" s="6">
        <v>72</v>
      </c>
      <c r="CY60" s="6">
        <v>49</v>
      </c>
      <c r="CZ60" s="6">
        <v>73</v>
      </c>
      <c r="DA60" s="6">
        <v>48</v>
      </c>
      <c r="DB60" s="6">
        <v>25</v>
      </c>
    </row>
    <row r="61" spans="1:106" s="6" customFormat="1" x14ac:dyDescent="0.35">
      <c r="A61" s="6" t="s">
        <v>1651</v>
      </c>
      <c r="B61" s="6" t="s">
        <v>167</v>
      </c>
      <c r="C61" s="6" t="s">
        <v>134</v>
      </c>
      <c r="E61" s="6" t="s">
        <v>1053</v>
      </c>
      <c r="F61" s="6" t="s">
        <v>489</v>
      </c>
      <c r="G61" s="6" t="s">
        <v>321</v>
      </c>
      <c r="H61" s="6" t="s">
        <v>1652</v>
      </c>
      <c r="I61" s="6" t="s">
        <v>952</v>
      </c>
      <c r="J61" s="6" t="s">
        <v>206</v>
      </c>
      <c r="K61" s="6" t="s">
        <v>381</v>
      </c>
      <c r="L61" s="6" t="s">
        <v>1582</v>
      </c>
      <c r="M61" s="6" t="s">
        <v>1651</v>
      </c>
      <c r="N61" s="6" t="s">
        <v>143</v>
      </c>
      <c r="O61" s="6" t="s">
        <v>143</v>
      </c>
      <c r="P61" s="6" t="s">
        <v>143</v>
      </c>
      <c r="Q61" s="6" t="s">
        <v>143</v>
      </c>
      <c r="R61" s="6">
        <v>29</v>
      </c>
      <c r="S61" s="6">
        <v>109</v>
      </c>
      <c r="T61" s="6">
        <v>21</v>
      </c>
      <c r="U61" s="6">
        <v>21</v>
      </c>
      <c r="V61" s="6">
        <v>137</v>
      </c>
      <c r="W61" s="6" t="s">
        <v>580</v>
      </c>
      <c r="X61" s="6" t="s">
        <v>1653</v>
      </c>
      <c r="Y61" s="6" t="s">
        <v>1654</v>
      </c>
      <c r="Z61" s="6" t="s">
        <v>1655</v>
      </c>
      <c r="AA61" s="6">
        <v>101</v>
      </c>
      <c r="AB61" s="6">
        <v>53</v>
      </c>
      <c r="AC61" s="6">
        <v>80</v>
      </c>
      <c r="AD61" s="6">
        <v>57</v>
      </c>
      <c r="AE61" s="6">
        <v>64</v>
      </c>
      <c r="AF61" s="6">
        <v>67</v>
      </c>
      <c r="AG61" s="6">
        <v>70</v>
      </c>
      <c r="AH61" s="6">
        <v>72</v>
      </c>
      <c r="AI61" s="6">
        <v>21</v>
      </c>
      <c r="AJ61" s="6">
        <v>22</v>
      </c>
      <c r="AK61" s="6">
        <v>21</v>
      </c>
      <c r="AL61" s="6">
        <v>24</v>
      </c>
      <c r="AM61" s="6">
        <v>59</v>
      </c>
      <c r="AN61" s="6">
        <v>65</v>
      </c>
      <c r="AO61" s="6">
        <v>20</v>
      </c>
      <c r="AP61" s="6">
        <v>21</v>
      </c>
      <c r="AQ61" s="6">
        <v>39</v>
      </c>
      <c r="AR61" s="6">
        <v>44</v>
      </c>
      <c r="AS61" s="6">
        <v>45</v>
      </c>
      <c r="AT61" s="6">
        <v>49</v>
      </c>
      <c r="AU61" s="6">
        <v>48</v>
      </c>
      <c r="AV61" s="6">
        <v>43</v>
      </c>
      <c r="AW61" s="6">
        <v>7988</v>
      </c>
      <c r="AX61" s="6" t="s">
        <v>1656</v>
      </c>
      <c r="AY61" s="6">
        <v>3328</v>
      </c>
      <c r="AZ61" s="6" t="s">
        <v>1657</v>
      </c>
      <c r="BA61" s="6">
        <v>3374</v>
      </c>
      <c r="BB61" s="6" t="s">
        <v>1658</v>
      </c>
      <c r="BC61" s="6">
        <v>4614</v>
      </c>
      <c r="BD61" s="6" t="s">
        <v>1659</v>
      </c>
      <c r="BE61" s="6">
        <v>1828</v>
      </c>
      <c r="BF61" s="6" t="s">
        <v>1660</v>
      </c>
      <c r="BG61" s="6">
        <v>5156</v>
      </c>
      <c r="BH61" s="6" t="s">
        <v>1661</v>
      </c>
      <c r="BI61" s="6">
        <v>2768</v>
      </c>
      <c r="BJ61" s="6" t="s">
        <v>1662</v>
      </c>
      <c r="BK61" s="6">
        <v>1525</v>
      </c>
      <c r="BL61" s="6" t="s">
        <v>1663</v>
      </c>
      <c r="BM61" s="6">
        <v>1243</v>
      </c>
      <c r="BN61" s="6" t="s">
        <v>1664</v>
      </c>
      <c r="BO61" s="6">
        <v>189</v>
      </c>
      <c r="BP61" s="6">
        <v>429</v>
      </c>
      <c r="BQ61" s="6">
        <v>304</v>
      </c>
      <c r="BR61" s="6" t="s">
        <v>190</v>
      </c>
      <c r="BS61" s="6">
        <v>122</v>
      </c>
      <c r="BT61" s="6" t="s">
        <v>191</v>
      </c>
      <c r="BU61" s="6">
        <v>486</v>
      </c>
      <c r="BV61" s="6" t="s">
        <v>162</v>
      </c>
      <c r="BW61" s="6">
        <v>500</v>
      </c>
      <c r="BX61" s="6">
        <v>14</v>
      </c>
      <c r="BY61" s="6" t="s">
        <v>1665</v>
      </c>
      <c r="BZ61" s="6" t="s">
        <v>1666</v>
      </c>
      <c r="CA61" s="6" t="s">
        <v>1667</v>
      </c>
      <c r="CB61" s="6" t="s">
        <v>1668</v>
      </c>
      <c r="CC61" s="6" t="s">
        <v>1669</v>
      </c>
      <c r="CD61" s="6" t="s">
        <v>162</v>
      </c>
      <c r="CE61" s="6" t="s">
        <v>1670</v>
      </c>
      <c r="CF61" s="6" t="s">
        <v>1671</v>
      </c>
      <c r="CG61" s="6" t="s">
        <v>1672</v>
      </c>
      <c r="CH61" s="6">
        <v>10</v>
      </c>
      <c r="CI61" s="6">
        <v>11</v>
      </c>
      <c r="CJ61" s="6">
        <v>11</v>
      </c>
      <c r="CK61" s="6">
        <v>11</v>
      </c>
      <c r="CL61" s="6">
        <v>9</v>
      </c>
      <c r="CM61" s="6">
        <v>11</v>
      </c>
      <c r="CN61" s="6">
        <v>15</v>
      </c>
      <c r="CO61" s="6">
        <v>7</v>
      </c>
      <c r="CP61" s="6">
        <v>47</v>
      </c>
      <c r="CQ61" s="6">
        <v>34</v>
      </c>
      <c r="CR61" s="6">
        <v>1820</v>
      </c>
      <c r="CS61" s="6">
        <v>2877</v>
      </c>
      <c r="CT61" s="6">
        <v>2230</v>
      </c>
      <c r="CU61" s="6">
        <v>2857</v>
      </c>
      <c r="CV61" s="6">
        <v>42</v>
      </c>
      <c r="CW61" s="6">
        <v>38</v>
      </c>
      <c r="CX61" s="6">
        <v>70</v>
      </c>
      <c r="CY61" s="6">
        <v>49</v>
      </c>
      <c r="CZ61" s="6">
        <v>69</v>
      </c>
      <c r="DA61" s="6">
        <v>48</v>
      </c>
      <c r="DB61" s="6">
        <v>21</v>
      </c>
    </row>
    <row r="62" spans="1:106" s="6" customFormat="1" x14ac:dyDescent="0.35">
      <c r="A62" s="6" t="s">
        <v>1673</v>
      </c>
      <c r="B62" s="6" t="s">
        <v>133</v>
      </c>
      <c r="C62" s="6" t="s">
        <v>201</v>
      </c>
      <c r="E62" s="6" t="s">
        <v>630</v>
      </c>
      <c r="F62" s="6" t="s">
        <v>1674</v>
      </c>
      <c r="G62" s="6" t="s">
        <v>1356</v>
      </c>
      <c r="H62" s="6" t="s">
        <v>135</v>
      </c>
      <c r="I62" s="6" t="s">
        <v>518</v>
      </c>
      <c r="J62" s="6" t="s">
        <v>1675</v>
      </c>
      <c r="K62" s="6" t="s">
        <v>139</v>
      </c>
      <c r="L62" s="6" t="s">
        <v>1489</v>
      </c>
      <c r="M62" s="6" t="s">
        <v>1673</v>
      </c>
      <c r="N62" s="6">
        <v>39</v>
      </c>
      <c r="O62" s="6">
        <v>73</v>
      </c>
      <c r="P62" s="6">
        <v>5</v>
      </c>
      <c r="Q62" s="6" t="s">
        <v>1676</v>
      </c>
      <c r="R62" s="6">
        <v>0</v>
      </c>
      <c r="S62" s="6">
        <v>60</v>
      </c>
      <c r="T62" s="6">
        <v>21</v>
      </c>
      <c r="U62" s="6">
        <v>20</v>
      </c>
      <c r="V62" s="6">
        <v>112</v>
      </c>
      <c r="W62" s="6" t="s">
        <v>1059</v>
      </c>
      <c r="X62" s="6" t="s">
        <v>1677</v>
      </c>
      <c r="Y62" s="6" t="s">
        <v>1678</v>
      </c>
      <c r="Z62" s="6" t="s">
        <v>1679</v>
      </c>
      <c r="AA62" s="6">
        <v>81</v>
      </c>
      <c r="AB62" s="6">
        <v>51</v>
      </c>
      <c r="AC62" s="6">
        <v>60</v>
      </c>
      <c r="AD62" s="6">
        <v>52</v>
      </c>
      <c r="AE62" s="6">
        <v>48</v>
      </c>
      <c r="AF62" s="6">
        <v>21</v>
      </c>
      <c r="AG62" s="6">
        <v>36</v>
      </c>
      <c r="AH62" s="6">
        <v>46</v>
      </c>
      <c r="AI62" s="6">
        <v>22</v>
      </c>
      <c r="AJ62" s="6">
        <v>9</v>
      </c>
      <c r="AK62" s="6">
        <v>11</v>
      </c>
      <c r="AL62" s="6">
        <v>15</v>
      </c>
      <c r="AM62" s="6">
        <v>17</v>
      </c>
      <c r="AN62" s="6">
        <v>48</v>
      </c>
      <c r="AO62" s="6">
        <v>9</v>
      </c>
      <c r="AP62" s="6">
        <v>24</v>
      </c>
      <c r="AQ62" s="6">
        <v>8</v>
      </c>
      <c r="AR62" s="6">
        <v>24</v>
      </c>
      <c r="AS62" s="6">
        <v>12</v>
      </c>
      <c r="AT62" s="6">
        <v>25</v>
      </c>
      <c r="AU62" s="6">
        <v>31</v>
      </c>
      <c r="AV62" s="6">
        <v>26</v>
      </c>
      <c r="AW62" s="6">
        <v>4096</v>
      </c>
      <c r="AX62" s="6" t="s">
        <v>1680</v>
      </c>
      <c r="AY62" s="6">
        <v>1156</v>
      </c>
      <c r="AZ62" s="6" t="s">
        <v>1681</v>
      </c>
      <c r="BA62" s="6">
        <v>2178</v>
      </c>
      <c r="BB62" s="6" t="s">
        <v>1682</v>
      </c>
      <c r="BC62" s="6">
        <v>1918</v>
      </c>
      <c r="BD62" s="6" t="s">
        <v>1683</v>
      </c>
      <c r="BE62" s="6">
        <v>807</v>
      </c>
      <c r="BF62" s="6" t="s">
        <v>1684</v>
      </c>
      <c r="BG62" s="6">
        <v>1963</v>
      </c>
      <c r="BH62" s="6" t="s">
        <v>1685</v>
      </c>
      <c r="BI62" s="6">
        <v>2085</v>
      </c>
      <c r="BJ62" s="6" t="s">
        <v>154</v>
      </c>
      <c r="BK62" s="6">
        <v>1349</v>
      </c>
      <c r="BL62" s="6" t="s">
        <v>1686</v>
      </c>
      <c r="BM62" s="6">
        <v>736</v>
      </c>
      <c r="BN62" s="6" t="s">
        <v>1687</v>
      </c>
      <c r="BY62" s="6" t="s">
        <v>1688</v>
      </c>
      <c r="BZ62" s="6" t="s">
        <v>1689</v>
      </c>
      <c r="CA62" s="6" t="s">
        <v>1690</v>
      </c>
      <c r="CB62" s="6" t="s">
        <v>1691</v>
      </c>
      <c r="CC62" s="6" t="s">
        <v>1692</v>
      </c>
      <c r="CD62" s="6" t="s">
        <v>162</v>
      </c>
      <c r="CE62" s="6" t="s">
        <v>1693</v>
      </c>
      <c r="CF62" s="6" t="s">
        <v>1694</v>
      </c>
      <c r="CG62" s="6" t="s">
        <v>1695</v>
      </c>
      <c r="CH62" s="6">
        <v>4</v>
      </c>
      <c r="CI62" s="6">
        <v>5</v>
      </c>
      <c r="CJ62" s="6">
        <v>10</v>
      </c>
      <c r="CK62" s="6">
        <v>13</v>
      </c>
      <c r="CL62" s="6">
        <v>6</v>
      </c>
      <c r="CM62" s="6">
        <v>3</v>
      </c>
      <c r="CN62" s="6">
        <v>24</v>
      </c>
      <c r="CO62" s="6">
        <v>14</v>
      </c>
      <c r="CP62" s="6">
        <v>25</v>
      </c>
      <c r="CQ62" s="6">
        <v>12</v>
      </c>
      <c r="CR62" s="6">
        <v>460</v>
      </c>
      <c r="CS62" s="6">
        <v>1371</v>
      </c>
      <c r="CT62" s="6">
        <v>546</v>
      </c>
      <c r="CU62" s="6">
        <v>1378</v>
      </c>
      <c r="CV62" s="6">
        <v>32</v>
      </c>
      <c r="CW62" s="6">
        <v>28</v>
      </c>
      <c r="CX62" s="6">
        <v>33</v>
      </c>
      <c r="CY62" s="6">
        <v>24</v>
      </c>
      <c r="CZ62" s="6">
        <v>35</v>
      </c>
      <c r="DA62" s="6">
        <v>24</v>
      </c>
      <c r="DB62" s="6">
        <v>11</v>
      </c>
    </row>
    <row r="63" spans="1:106" s="6" customFormat="1" x14ac:dyDescent="0.35">
      <c r="A63" s="6" t="s">
        <v>1696</v>
      </c>
      <c r="B63" s="6" t="s">
        <v>167</v>
      </c>
      <c r="C63" s="6" t="s">
        <v>201</v>
      </c>
      <c r="E63" s="6" t="s">
        <v>517</v>
      </c>
      <c r="F63" s="6" t="s">
        <v>801</v>
      </c>
      <c r="G63" s="6" t="s">
        <v>728</v>
      </c>
      <c r="H63" s="6" t="s">
        <v>602</v>
      </c>
      <c r="I63" s="6" t="s">
        <v>136</v>
      </c>
      <c r="J63" s="6" t="s">
        <v>1697</v>
      </c>
      <c r="K63" s="6" t="s">
        <v>606</v>
      </c>
      <c r="L63" s="6" t="s">
        <v>630</v>
      </c>
      <c r="M63" s="6" t="s">
        <v>1696</v>
      </c>
      <c r="N63" s="6" t="s">
        <v>143</v>
      </c>
      <c r="O63" s="6" t="s">
        <v>143</v>
      </c>
      <c r="P63" s="6" t="s">
        <v>143</v>
      </c>
      <c r="Q63" s="6" t="s">
        <v>143</v>
      </c>
      <c r="R63" s="6">
        <v>17</v>
      </c>
      <c r="S63" s="6">
        <v>66</v>
      </c>
      <c r="T63" s="6">
        <v>22</v>
      </c>
      <c r="U63" s="6">
        <v>21</v>
      </c>
      <c r="V63" s="6">
        <v>95</v>
      </c>
      <c r="W63" s="6" t="s">
        <v>177</v>
      </c>
      <c r="X63" s="6" t="s">
        <v>1698</v>
      </c>
      <c r="Y63" s="6" t="s">
        <v>1699</v>
      </c>
      <c r="Z63" s="6" t="s">
        <v>1700</v>
      </c>
      <c r="AA63" s="6">
        <v>71</v>
      </c>
      <c r="AB63" s="6">
        <v>59</v>
      </c>
      <c r="AC63" s="6">
        <v>49</v>
      </c>
      <c r="AD63" s="6">
        <v>46</v>
      </c>
      <c r="AE63" s="6">
        <v>57</v>
      </c>
      <c r="AF63" s="6">
        <v>46</v>
      </c>
      <c r="AG63" s="6">
        <v>58</v>
      </c>
      <c r="AH63" s="6">
        <v>61</v>
      </c>
      <c r="AI63" s="6">
        <v>23</v>
      </c>
      <c r="AJ63" s="6">
        <v>19</v>
      </c>
      <c r="AK63" s="6">
        <v>26</v>
      </c>
      <c r="AL63" s="6">
        <v>28</v>
      </c>
      <c r="AM63" s="6">
        <v>45</v>
      </c>
      <c r="AN63" s="6">
        <v>59</v>
      </c>
      <c r="AO63" s="6">
        <v>18</v>
      </c>
      <c r="AP63" s="6">
        <v>24</v>
      </c>
      <c r="AQ63" s="6">
        <v>27</v>
      </c>
      <c r="AR63" s="6">
        <v>35</v>
      </c>
      <c r="AS63" s="6">
        <v>27</v>
      </c>
      <c r="AT63" s="6">
        <v>32</v>
      </c>
      <c r="AU63" s="6">
        <v>33</v>
      </c>
      <c r="AV63" s="6">
        <v>34</v>
      </c>
      <c r="AW63" s="6">
        <v>4557</v>
      </c>
      <c r="AX63" s="6" t="s">
        <v>1701</v>
      </c>
      <c r="AY63" s="6">
        <v>1350</v>
      </c>
      <c r="AZ63" s="6" t="s">
        <v>1702</v>
      </c>
      <c r="BA63" s="6">
        <v>2358</v>
      </c>
      <c r="BB63" s="6" t="s">
        <v>1703</v>
      </c>
      <c r="BC63" s="6">
        <v>2199</v>
      </c>
      <c r="BD63" s="6" t="s">
        <v>1704</v>
      </c>
      <c r="BE63" s="6">
        <v>1195</v>
      </c>
      <c r="BF63" s="6" t="s">
        <v>1705</v>
      </c>
      <c r="BG63" s="6">
        <v>2545</v>
      </c>
      <c r="BH63" s="6" t="s">
        <v>1706</v>
      </c>
      <c r="BI63" s="6">
        <v>1955</v>
      </c>
      <c r="BJ63" s="6" t="s">
        <v>1431</v>
      </c>
      <c r="BK63" s="6">
        <v>1140</v>
      </c>
      <c r="BL63" s="6" t="s">
        <v>1707</v>
      </c>
      <c r="BM63" s="6">
        <v>815</v>
      </c>
      <c r="BN63" s="6" t="s">
        <v>1708</v>
      </c>
      <c r="BO63" s="6">
        <v>182</v>
      </c>
      <c r="BP63" s="6">
        <v>399</v>
      </c>
      <c r="BQ63" s="6">
        <v>284</v>
      </c>
      <c r="BR63" s="6" t="s">
        <v>191</v>
      </c>
      <c r="BS63" s="6">
        <v>87</v>
      </c>
      <c r="BT63" s="6" t="s">
        <v>190</v>
      </c>
      <c r="BU63" s="6">
        <v>481</v>
      </c>
      <c r="BV63" s="6" t="s">
        <v>162</v>
      </c>
      <c r="BW63" s="6">
        <v>128</v>
      </c>
      <c r="BX63" s="6">
        <v>-353</v>
      </c>
      <c r="BY63" s="6" t="s">
        <v>1709</v>
      </c>
      <c r="BZ63" s="6" t="s">
        <v>1710</v>
      </c>
      <c r="CA63" s="6" t="s">
        <v>1711</v>
      </c>
      <c r="CB63" s="6" t="s">
        <v>1712</v>
      </c>
      <c r="CC63" s="6" t="s">
        <v>1713</v>
      </c>
      <c r="CD63" s="6" t="s">
        <v>162</v>
      </c>
      <c r="CE63" s="6" t="s">
        <v>1714</v>
      </c>
      <c r="CF63" s="6" t="s">
        <v>1715</v>
      </c>
      <c r="CG63" s="6" t="s">
        <v>1716</v>
      </c>
      <c r="CH63" s="6">
        <v>8</v>
      </c>
      <c r="CI63" s="6">
        <v>12</v>
      </c>
      <c r="CJ63" s="6">
        <v>9</v>
      </c>
      <c r="CK63" s="6">
        <v>14</v>
      </c>
      <c r="CL63" s="6">
        <v>7</v>
      </c>
      <c r="CM63" s="6">
        <v>10</v>
      </c>
      <c r="CN63" s="6">
        <v>27</v>
      </c>
      <c r="CO63" s="6">
        <v>18</v>
      </c>
      <c r="CP63" s="6">
        <v>30</v>
      </c>
      <c r="CQ63" s="6">
        <v>16</v>
      </c>
      <c r="CR63" s="6">
        <v>694</v>
      </c>
      <c r="CS63" s="6">
        <v>1789</v>
      </c>
      <c r="CT63" s="6">
        <v>660</v>
      </c>
      <c r="CU63" s="6">
        <v>1834</v>
      </c>
      <c r="CV63" s="6">
        <v>32</v>
      </c>
      <c r="CW63" s="6">
        <v>17</v>
      </c>
      <c r="CX63" s="6">
        <v>50</v>
      </c>
      <c r="CY63" s="6">
        <v>30</v>
      </c>
      <c r="CZ63" s="6">
        <v>51</v>
      </c>
      <c r="DA63" s="6">
        <v>30</v>
      </c>
      <c r="DB63" s="6">
        <v>21</v>
      </c>
    </row>
    <row r="64" spans="1:106" s="6" customFormat="1" x14ac:dyDescent="0.35">
      <c r="A64" s="6" t="s">
        <v>1717</v>
      </c>
      <c r="B64" s="6" t="s">
        <v>133</v>
      </c>
      <c r="C64" s="6" t="s">
        <v>134</v>
      </c>
      <c r="E64" s="6" t="s">
        <v>548</v>
      </c>
      <c r="F64" s="6" t="s">
        <v>1718</v>
      </c>
      <c r="G64" s="6" t="s">
        <v>954</v>
      </c>
      <c r="H64" s="6" t="s">
        <v>379</v>
      </c>
      <c r="I64" s="6" t="s">
        <v>1582</v>
      </c>
      <c r="J64" s="6" t="s">
        <v>1719</v>
      </c>
      <c r="K64" s="6" t="s">
        <v>1674</v>
      </c>
      <c r="L64" s="6" t="s">
        <v>1405</v>
      </c>
      <c r="M64" s="6" t="s">
        <v>1717</v>
      </c>
      <c r="N64" s="6" t="s">
        <v>143</v>
      </c>
      <c r="O64" s="6" t="s">
        <v>143</v>
      </c>
      <c r="P64" s="6" t="s">
        <v>143</v>
      </c>
      <c r="Q64" s="6" t="s">
        <v>143</v>
      </c>
      <c r="R64" s="6">
        <v>7</v>
      </c>
      <c r="S64" s="6">
        <v>152</v>
      </c>
      <c r="T64" s="6">
        <v>62</v>
      </c>
      <c r="U64" s="6">
        <v>21</v>
      </c>
      <c r="V64" s="6">
        <v>148</v>
      </c>
      <c r="W64" s="6" t="s">
        <v>1720</v>
      </c>
      <c r="X64" s="6" t="s">
        <v>1721</v>
      </c>
      <c r="Y64" s="6" t="s">
        <v>1722</v>
      </c>
      <c r="Z64" s="6" t="s">
        <v>1723</v>
      </c>
      <c r="AA64" s="6">
        <v>154</v>
      </c>
      <c r="AB64" s="6">
        <v>76</v>
      </c>
      <c r="AC64" s="6">
        <v>92</v>
      </c>
      <c r="AD64" s="6">
        <v>56</v>
      </c>
      <c r="AE64" s="6">
        <v>82</v>
      </c>
      <c r="AF64" s="6">
        <v>78</v>
      </c>
      <c r="AG64" s="6">
        <v>90</v>
      </c>
      <c r="AH64" s="6">
        <v>92</v>
      </c>
      <c r="AI64" s="6">
        <v>26</v>
      </c>
      <c r="AJ64" s="6">
        <v>26</v>
      </c>
      <c r="AK64" s="6">
        <v>33</v>
      </c>
      <c r="AL64" s="6">
        <v>31</v>
      </c>
      <c r="AM64" s="6">
        <v>62</v>
      </c>
      <c r="AN64" s="6">
        <v>84</v>
      </c>
      <c r="AO64" s="6">
        <v>42</v>
      </c>
      <c r="AP64" s="6">
        <v>27</v>
      </c>
      <c r="AQ64" s="6">
        <v>20</v>
      </c>
      <c r="AR64" s="6">
        <v>57</v>
      </c>
      <c r="AS64" s="6">
        <v>-26</v>
      </c>
      <c r="AT64" s="6">
        <v>-33</v>
      </c>
      <c r="AU64" s="6">
        <v>-31</v>
      </c>
      <c r="AV64" s="6">
        <v>56</v>
      </c>
      <c r="AW64" s="6">
        <v>10439</v>
      </c>
      <c r="AX64" s="6" t="s">
        <v>1724</v>
      </c>
      <c r="AY64" s="6">
        <v>4601</v>
      </c>
      <c r="AZ64" s="6" t="s">
        <v>1725</v>
      </c>
      <c r="BA64" s="6">
        <v>4380</v>
      </c>
      <c r="BB64" s="6" t="s">
        <v>1726</v>
      </c>
      <c r="BC64" s="6">
        <v>6059</v>
      </c>
      <c r="BD64" s="6" t="s">
        <v>1727</v>
      </c>
      <c r="BE64" s="6">
        <v>2811</v>
      </c>
      <c r="BF64" s="6" t="s">
        <v>1728</v>
      </c>
      <c r="BG64" s="6">
        <v>7412</v>
      </c>
      <c r="BH64" s="6">
        <v>145</v>
      </c>
      <c r="BI64" s="6">
        <v>10439</v>
      </c>
      <c r="BJ64" s="6" t="s">
        <v>1724</v>
      </c>
      <c r="BK64" s="6">
        <v>1543</v>
      </c>
      <c r="BL64" s="6" t="s">
        <v>1729</v>
      </c>
      <c r="BM64" s="6">
        <v>1402</v>
      </c>
      <c r="BN64" s="6" t="s">
        <v>935</v>
      </c>
      <c r="BY64" s="6" t="s">
        <v>1730</v>
      </c>
      <c r="BZ64" s="6" t="s">
        <v>1731</v>
      </c>
      <c r="CA64" s="6" t="s">
        <v>1732</v>
      </c>
      <c r="CB64" s="6" t="s">
        <v>1733</v>
      </c>
      <c r="CC64" s="6" t="s">
        <v>1734</v>
      </c>
      <c r="CD64" s="6" t="s">
        <v>162</v>
      </c>
      <c r="CE64" s="6" t="s">
        <v>1735</v>
      </c>
      <c r="CF64" s="6" t="s">
        <v>1736</v>
      </c>
      <c r="CG64" s="6" t="s">
        <v>1737</v>
      </c>
      <c r="CH64" s="6">
        <v>14</v>
      </c>
      <c r="CI64" s="6">
        <v>18</v>
      </c>
      <c r="CJ64" s="6">
        <v>12</v>
      </c>
      <c r="CK64" s="6">
        <v>13</v>
      </c>
      <c r="CL64" s="6">
        <v>31</v>
      </c>
      <c r="CM64" s="6">
        <v>12</v>
      </c>
      <c r="CN64" s="6">
        <v>34</v>
      </c>
      <c r="CO64" s="6">
        <v>22</v>
      </c>
      <c r="CP64" s="6">
        <v>48</v>
      </c>
      <c r="CQ64" s="6">
        <v>35</v>
      </c>
      <c r="CR64" s="6">
        <v>3969</v>
      </c>
      <c r="CS64" s="6">
        <v>2816</v>
      </c>
      <c r="CT64" s="6">
        <v>4641</v>
      </c>
      <c r="CU64" s="6">
        <v>2675</v>
      </c>
      <c r="CV64" s="6">
        <v>31</v>
      </c>
      <c r="CW64" s="6">
        <v>61</v>
      </c>
      <c r="CX64" s="6">
        <v>94</v>
      </c>
      <c r="CY64" s="6">
        <v>62</v>
      </c>
      <c r="CZ64" s="6">
        <v>92</v>
      </c>
      <c r="DA64" s="6">
        <v>61</v>
      </c>
      <c r="DB64" s="6">
        <v>31</v>
      </c>
    </row>
    <row r="65" spans="1:106" s="6" customFormat="1" x14ac:dyDescent="0.35">
      <c r="A65" s="6" t="s">
        <v>1738</v>
      </c>
      <c r="B65" s="6" t="s">
        <v>167</v>
      </c>
      <c r="C65" s="6" t="s">
        <v>134</v>
      </c>
      <c r="E65" s="6" t="s">
        <v>1606</v>
      </c>
      <c r="F65" s="6" t="s">
        <v>352</v>
      </c>
      <c r="G65" s="6" t="s">
        <v>1489</v>
      </c>
      <c r="H65" s="6" t="s">
        <v>706</v>
      </c>
      <c r="I65" s="6" t="s">
        <v>1180</v>
      </c>
      <c r="J65" s="6" t="s">
        <v>549</v>
      </c>
      <c r="K65" s="6" t="s">
        <v>1380</v>
      </c>
      <c r="L65" s="6" t="s">
        <v>1739</v>
      </c>
      <c r="M65" s="6" t="s">
        <v>1738</v>
      </c>
      <c r="N65" s="6" t="s">
        <v>143</v>
      </c>
      <c r="O65" s="6" t="s">
        <v>143</v>
      </c>
      <c r="P65" s="6" t="s">
        <v>143</v>
      </c>
      <c r="Q65" s="6" t="s">
        <v>143</v>
      </c>
      <c r="R65" s="6">
        <v>18</v>
      </c>
      <c r="S65" s="6">
        <v>94</v>
      </c>
      <c r="T65" s="6">
        <v>20</v>
      </c>
      <c r="U65" s="6">
        <v>20</v>
      </c>
      <c r="V65" s="6">
        <v>137</v>
      </c>
      <c r="W65" s="6" t="s">
        <v>295</v>
      </c>
      <c r="X65" s="6" t="s">
        <v>1740</v>
      </c>
      <c r="Y65" s="6" t="s">
        <v>1741</v>
      </c>
      <c r="Z65" s="6" t="s">
        <v>1742</v>
      </c>
      <c r="AA65" s="6">
        <v>96</v>
      </c>
      <c r="AB65" s="6">
        <v>62</v>
      </c>
      <c r="AC65" s="6">
        <v>76</v>
      </c>
      <c r="AD65" s="6">
        <v>61</v>
      </c>
      <c r="AE65" s="6">
        <v>85</v>
      </c>
      <c r="AF65" s="6">
        <v>79</v>
      </c>
      <c r="AG65" s="6">
        <v>96</v>
      </c>
      <c r="AH65" s="6">
        <v>94</v>
      </c>
      <c r="AI65" s="6">
        <v>34</v>
      </c>
      <c r="AJ65" s="6">
        <v>34</v>
      </c>
      <c r="AK65" s="6">
        <v>34</v>
      </c>
      <c r="AL65" s="6">
        <v>34</v>
      </c>
      <c r="AM65" s="6">
        <v>55</v>
      </c>
      <c r="AN65" s="6">
        <v>87</v>
      </c>
      <c r="AO65" s="6">
        <v>29</v>
      </c>
      <c r="AP65" s="6">
        <v>34</v>
      </c>
      <c r="AQ65" s="6">
        <v>26</v>
      </c>
      <c r="AR65" s="6">
        <v>53</v>
      </c>
      <c r="AS65" s="6">
        <v>-34</v>
      </c>
      <c r="AT65" s="6">
        <v>-34</v>
      </c>
      <c r="AU65" s="6">
        <v>-34</v>
      </c>
      <c r="AV65" s="6">
        <v>51</v>
      </c>
      <c r="AW65" s="6">
        <v>9702</v>
      </c>
      <c r="AX65" s="6" t="s">
        <v>1743</v>
      </c>
      <c r="AY65" s="6">
        <v>3694</v>
      </c>
      <c r="AZ65" s="6" t="s">
        <v>1744</v>
      </c>
      <c r="BA65" s="6">
        <v>4538</v>
      </c>
      <c r="BB65" s="6" t="s">
        <v>1745</v>
      </c>
      <c r="BC65" s="6">
        <v>5164</v>
      </c>
      <c r="BD65" s="6" t="s">
        <v>1746</v>
      </c>
      <c r="BE65" s="6">
        <v>2463</v>
      </c>
      <c r="BF65" s="6" t="s">
        <v>1747</v>
      </c>
      <c r="BG65" s="6">
        <v>6157</v>
      </c>
      <c r="BH65" s="6">
        <v>139</v>
      </c>
      <c r="BI65" s="6">
        <v>9702</v>
      </c>
      <c r="BJ65" s="6" t="s">
        <v>1743</v>
      </c>
      <c r="BK65" s="6">
        <v>2041</v>
      </c>
      <c r="BL65" s="6" t="s">
        <v>1748</v>
      </c>
      <c r="BM65" s="6">
        <v>1419</v>
      </c>
      <c r="BN65" s="6" t="s">
        <v>1749</v>
      </c>
      <c r="BO65" s="6">
        <v>139</v>
      </c>
      <c r="BP65" s="6">
        <v>386</v>
      </c>
      <c r="BQ65" s="6">
        <v>267</v>
      </c>
      <c r="BR65" s="6" t="s">
        <v>190</v>
      </c>
      <c r="BS65" s="6">
        <v>84</v>
      </c>
      <c r="BT65" s="6" t="s">
        <v>191</v>
      </c>
      <c r="BU65" s="6">
        <v>450</v>
      </c>
      <c r="BV65" s="6" t="s">
        <v>162</v>
      </c>
      <c r="BW65" s="6">
        <v>463</v>
      </c>
      <c r="BX65" s="6">
        <v>13</v>
      </c>
      <c r="BY65" s="6" t="s">
        <v>1750</v>
      </c>
      <c r="BZ65" s="6" t="s">
        <v>1751</v>
      </c>
      <c r="CA65" s="6" t="s">
        <v>1752</v>
      </c>
      <c r="CB65" s="6" t="s">
        <v>1753</v>
      </c>
      <c r="CC65" s="6" t="s">
        <v>1754</v>
      </c>
      <c r="CD65" s="6" t="s">
        <v>162</v>
      </c>
      <c r="CE65" s="6" t="s">
        <v>1755</v>
      </c>
      <c r="CF65" s="6" t="s">
        <v>1756</v>
      </c>
      <c r="CG65" s="6" t="s">
        <v>1757</v>
      </c>
      <c r="CH65" s="6">
        <v>17</v>
      </c>
      <c r="CI65" s="6">
        <v>18</v>
      </c>
      <c r="CJ65" s="6">
        <v>12</v>
      </c>
      <c r="CK65" s="6">
        <v>18</v>
      </c>
      <c r="CL65" s="6">
        <v>8</v>
      </c>
      <c r="CM65" s="6">
        <v>16</v>
      </c>
      <c r="CN65" s="6">
        <v>31</v>
      </c>
      <c r="CO65" s="6">
        <v>19</v>
      </c>
      <c r="CP65" s="6">
        <v>52</v>
      </c>
      <c r="CQ65" s="6">
        <v>34</v>
      </c>
      <c r="CR65" s="6">
        <v>2640</v>
      </c>
      <c r="CS65" s="6">
        <v>2868</v>
      </c>
      <c r="CT65" s="6">
        <v>3301</v>
      </c>
      <c r="CU65" s="6">
        <v>2758</v>
      </c>
      <c r="CV65" s="6">
        <v>31</v>
      </c>
      <c r="CW65" s="6">
        <v>45</v>
      </c>
      <c r="CX65" s="6">
        <v>96</v>
      </c>
      <c r="CY65" s="6">
        <v>61</v>
      </c>
      <c r="CZ65" s="6">
        <v>97</v>
      </c>
      <c r="DA65" s="6">
        <v>61</v>
      </c>
      <c r="DB65" s="6">
        <v>36</v>
      </c>
    </row>
    <row r="66" spans="1:106" s="6" customFormat="1" x14ac:dyDescent="0.35">
      <c r="A66" s="6" t="s">
        <v>1758</v>
      </c>
      <c r="B66" s="6" t="s">
        <v>133</v>
      </c>
      <c r="C66" s="6" t="s">
        <v>201</v>
      </c>
      <c r="E66" s="6" t="s">
        <v>1514</v>
      </c>
      <c r="F66" s="6" t="s">
        <v>463</v>
      </c>
      <c r="G66" s="6" t="s">
        <v>1759</v>
      </c>
      <c r="H66" s="6" t="s">
        <v>461</v>
      </c>
      <c r="I66" s="6" t="s">
        <v>465</v>
      </c>
      <c r="J66" s="6" t="s">
        <v>903</v>
      </c>
      <c r="K66" s="6" t="s">
        <v>324</v>
      </c>
      <c r="L66" s="6" t="s">
        <v>546</v>
      </c>
      <c r="M66" s="6" t="s">
        <v>1758</v>
      </c>
      <c r="N66" s="6" t="s">
        <v>143</v>
      </c>
      <c r="O66" s="6" t="s">
        <v>143</v>
      </c>
      <c r="P66" s="6" t="s">
        <v>143</v>
      </c>
      <c r="Q66" s="6" t="s">
        <v>143</v>
      </c>
      <c r="R66" s="6">
        <v>11</v>
      </c>
      <c r="S66" s="6">
        <v>97</v>
      </c>
      <c r="T66" s="6">
        <v>23</v>
      </c>
      <c r="U66" s="6">
        <v>24</v>
      </c>
      <c r="V66" s="6">
        <v>142</v>
      </c>
      <c r="W66" s="6" t="s">
        <v>1760</v>
      </c>
      <c r="X66" s="6" t="s">
        <v>1761</v>
      </c>
      <c r="Y66" s="6" t="s">
        <v>1762</v>
      </c>
      <c r="Z66" s="6" t="s">
        <v>1763</v>
      </c>
      <c r="AA66" s="6">
        <v>93</v>
      </c>
      <c r="AB66" s="6">
        <v>54</v>
      </c>
      <c r="AC66" s="6">
        <v>70</v>
      </c>
      <c r="AD66" s="6">
        <v>72</v>
      </c>
      <c r="AE66" s="6">
        <v>62</v>
      </c>
      <c r="AF66" s="6">
        <v>47</v>
      </c>
      <c r="AG66" s="6">
        <v>56</v>
      </c>
      <c r="AH66" s="6">
        <v>62</v>
      </c>
      <c r="AI66" s="6">
        <v>23</v>
      </c>
      <c r="AJ66" s="6">
        <v>17</v>
      </c>
      <c r="AK66" s="6">
        <v>26</v>
      </c>
      <c r="AL66" s="6">
        <v>25</v>
      </c>
      <c r="AM66" s="6">
        <v>38</v>
      </c>
      <c r="AN66" s="6">
        <v>62</v>
      </c>
      <c r="AO66" s="6">
        <v>17</v>
      </c>
      <c r="AP66" s="6">
        <v>25</v>
      </c>
      <c r="AQ66" s="6">
        <v>21</v>
      </c>
      <c r="AR66" s="6">
        <v>37</v>
      </c>
      <c r="AS66" s="6">
        <v>30</v>
      </c>
      <c r="AT66" s="6">
        <v>30</v>
      </c>
      <c r="AU66" s="6">
        <v>37</v>
      </c>
      <c r="AV66" s="6">
        <v>39</v>
      </c>
      <c r="AW66" s="6">
        <v>7373</v>
      </c>
      <c r="AX66" s="6" t="s">
        <v>1764</v>
      </c>
      <c r="AY66" s="6">
        <v>2124</v>
      </c>
      <c r="AZ66" s="6" t="s">
        <v>1320</v>
      </c>
      <c r="BA66" s="6">
        <v>3736</v>
      </c>
      <c r="BB66" s="6" t="s">
        <v>1765</v>
      </c>
      <c r="BC66" s="6">
        <v>3639</v>
      </c>
      <c r="BD66" s="6" t="s">
        <v>1766</v>
      </c>
      <c r="BE66" s="6">
        <v>1471</v>
      </c>
      <c r="BF66" s="6" t="s">
        <v>1767</v>
      </c>
      <c r="BG66" s="6">
        <v>3600</v>
      </c>
      <c r="BH66" s="6" t="s">
        <v>420</v>
      </c>
      <c r="BI66" s="6">
        <v>3711</v>
      </c>
      <c r="BJ66" s="6" t="s">
        <v>1768</v>
      </c>
      <c r="BK66" s="6">
        <v>2235</v>
      </c>
      <c r="BL66" s="6" t="s">
        <v>1769</v>
      </c>
      <c r="BM66" s="6">
        <v>1476</v>
      </c>
      <c r="BN66" s="6" t="s">
        <v>1770</v>
      </c>
      <c r="BY66" s="6" t="s">
        <v>1771</v>
      </c>
      <c r="BZ66" s="6" t="s">
        <v>1772</v>
      </c>
      <c r="CA66" s="6" t="s">
        <v>1773</v>
      </c>
      <c r="CB66" s="6" t="s">
        <v>1774</v>
      </c>
      <c r="CC66" s="6" t="s">
        <v>1775</v>
      </c>
      <c r="CD66" s="6" t="s">
        <v>162</v>
      </c>
      <c r="CE66" s="6" t="s">
        <v>1776</v>
      </c>
      <c r="CF66" s="6" t="s">
        <v>1777</v>
      </c>
      <c r="CG66" s="6" t="s">
        <v>1778</v>
      </c>
      <c r="CH66" s="6">
        <v>17</v>
      </c>
      <c r="CI66" s="6">
        <v>11</v>
      </c>
      <c r="CJ66" s="6">
        <v>13</v>
      </c>
      <c r="CK66" s="6">
        <v>11</v>
      </c>
      <c r="CL66" s="6">
        <v>5</v>
      </c>
      <c r="CM66" s="6">
        <v>12</v>
      </c>
      <c r="CN66" s="6">
        <v>30</v>
      </c>
      <c r="CO66" s="6">
        <v>17</v>
      </c>
      <c r="CP66" s="6">
        <v>33</v>
      </c>
      <c r="CQ66" s="6">
        <v>22</v>
      </c>
      <c r="CR66" s="6">
        <v>1046</v>
      </c>
      <c r="CS66" s="6">
        <v>2202</v>
      </c>
      <c r="CT66" s="6">
        <v>1375</v>
      </c>
      <c r="CU66" s="6">
        <v>2169</v>
      </c>
      <c r="CV66" s="6">
        <v>38</v>
      </c>
      <c r="CW66" s="6">
        <v>33</v>
      </c>
      <c r="CX66" s="6">
        <v>57</v>
      </c>
      <c r="CY66" s="6">
        <v>29</v>
      </c>
      <c r="CZ66" s="6">
        <v>56</v>
      </c>
      <c r="DA66" s="6">
        <v>30</v>
      </c>
      <c r="DB66" s="6">
        <v>26</v>
      </c>
    </row>
    <row r="67" spans="1:106" s="6" customFormat="1" x14ac:dyDescent="0.35">
      <c r="A67" s="6" t="s">
        <v>1779</v>
      </c>
      <c r="B67" s="6" t="s">
        <v>167</v>
      </c>
      <c r="C67" s="6" t="s">
        <v>201</v>
      </c>
      <c r="E67" s="6" t="s">
        <v>265</v>
      </c>
      <c r="F67" s="6" t="s">
        <v>1583</v>
      </c>
      <c r="G67" s="6" t="s">
        <v>1559</v>
      </c>
      <c r="H67" s="6" t="s">
        <v>168</v>
      </c>
      <c r="I67" s="6" t="s">
        <v>1780</v>
      </c>
      <c r="J67" s="6" t="s">
        <v>463</v>
      </c>
      <c r="K67" s="6" t="s">
        <v>904</v>
      </c>
      <c r="L67" s="6" t="s">
        <v>135</v>
      </c>
      <c r="M67" s="6" t="s">
        <v>1779</v>
      </c>
      <c r="N67" s="6">
        <v>72</v>
      </c>
      <c r="O67" s="6">
        <v>81</v>
      </c>
      <c r="P67" s="6">
        <v>4</v>
      </c>
      <c r="Q67" s="6" t="s">
        <v>1781</v>
      </c>
      <c r="R67" s="6">
        <v>24</v>
      </c>
      <c r="S67" s="6">
        <v>85</v>
      </c>
      <c r="T67" s="6">
        <v>20</v>
      </c>
      <c r="U67" s="6">
        <v>20</v>
      </c>
      <c r="V67" s="6">
        <v>129</v>
      </c>
      <c r="W67" s="6" t="s">
        <v>552</v>
      </c>
      <c r="X67" s="6" t="s">
        <v>1782</v>
      </c>
      <c r="Y67" s="6" t="s">
        <v>1783</v>
      </c>
      <c r="Z67" s="6" t="s">
        <v>1784</v>
      </c>
      <c r="AA67" s="6">
        <v>81</v>
      </c>
      <c r="AB67" s="6">
        <v>64</v>
      </c>
      <c r="AC67" s="6">
        <v>61</v>
      </c>
      <c r="AD67" s="6">
        <v>68</v>
      </c>
      <c r="AE67" s="6">
        <v>69</v>
      </c>
      <c r="AF67" s="6">
        <v>41</v>
      </c>
      <c r="AG67" s="6">
        <v>61</v>
      </c>
      <c r="AH67" s="6">
        <v>70</v>
      </c>
      <c r="AI67" s="6">
        <v>28</v>
      </c>
      <c r="AJ67" s="6">
        <v>18</v>
      </c>
      <c r="AK67" s="6">
        <v>24</v>
      </c>
      <c r="AL67" s="6">
        <v>30</v>
      </c>
      <c r="AM67" s="6">
        <v>33</v>
      </c>
      <c r="AN67" s="6">
        <v>70</v>
      </c>
      <c r="AO67" s="6">
        <v>17</v>
      </c>
      <c r="AP67" s="6">
        <v>30</v>
      </c>
      <c r="AQ67" s="6">
        <v>16</v>
      </c>
      <c r="AR67" s="6">
        <v>40</v>
      </c>
      <c r="AS67" s="6">
        <v>23</v>
      </c>
      <c r="AT67" s="6">
        <v>37</v>
      </c>
      <c r="AU67" s="6">
        <v>40</v>
      </c>
      <c r="AV67" s="6">
        <v>41</v>
      </c>
      <c r="AW67" s="6">
        <v>6708</v>
      </c>
      <c r="AX67" s="6" t="s">
        <v>1785</v>
      </c>
      <c r="AY67" s="6">
        <v>1760</v>
      </c>
      <c r="AZ67" s="6" t="s">
        <v>1786</v>
      </c>
      <c r="BA67" s="6">
        <v>3625</v>
      </c>
      <c r="BB67" s="6" t="s">
        <v>1787</v>
      </c>
      <c r="BC67" s="6">
        <v>3083</v>
      </c>
      <c r="BD67" s="6" t="s">
        <v>1788</v>
      </c>
      <c r="BE67" s="6">
        <v>1512</v>
      </c>
      <c r="BF67" s="6" t="s">
        <v>1789</v>
      </c>
      <c r="BG67" s="6">
        <v>3272</v>
      </c>
      <c r="BH67" s="6" t="s">
        <v>1790</v>
      </c>
      <c r="BI67" s="6">
        <v>3367</v>
      </c>
      <c r="BJ67" s="6" t="s">
        <v>1791</v>
      </c>
      <c r="BK67" s="6">
        <v>2085</v>
      </c>
      <c r="BL67" s="6" t="s">
        <v>1792</v>
      </c>
      <c r="BM67" s="6">
        <v>1282</v>
      </c>
      <c r="BN67" s="6" t="s">
        <v>1793</v>
      </c>
      <c r="BO67" s="6">
        <v>217</v>
      </c>
      <c r="BP67" s="6">
        <v>550</v>
      </c>
      <c r="BQ67" s="6">
        <v>394</v>
      </c>
      <c r="BR67" s="6" t="s">
        <v>190</v>
      </c>
      <c r="BS67" s="6">
        <v>150</v>
      </c>
      <c r="BT67" s="6" t="s">
        <v>191</v>
      </c>
      <c r="BU67" s="6">
        <v>638</v>
      </c>
      <c r="BV67" s="6" t="s">
        <v>162</v>
      </c>
      <c r="BW67" s="6">
        <v>560</v>
      </c>
      <c r="BX67" s="6">
        <v>-78</v>
      </c>
      <c r="BY67" s="6" t="s">
        <v>1794</v>
      </c>
      <c r="BZ67" s="6" t="s">
        <v>1795</v>
      </c>
      <c r="CA67" s="6" t="s">
        <v>1796</v>
      </c>
      <c r="CB67" s="6" t="s">
        <v>1797</v>
      </c>
      <c r="CC67" s="6" t="s">
        <v>1798</v>
      </c>
      <c r="CD67" s="6" t="s">
        <v>162</v>
      </c>
      <c r="CE67" s="6" t="s">
        <v>1799</v>
      </c>
      <c r="CF67" s="6" t="s">
        <v>1800</v>
      </c>
      <c r="CG67" s="6" t="s">
        <v>1801</v>
      </c>
      <c r="CH67" s="6">
        <v>12</v>
      </c>
      <c r="CI67" s="6">
        <v>14</v>
      </c>
      <c r="CJ67" s="6">
        <v>10</v>
      </c>
      <c r="CK67" s="6">
        <v>14</v>
      </c>
      <c r="CL67" s="6">
        <v>8</v>
      </c>
      <c r="CM67" s="6">
        <v>9</v>
      </c>
      <c r="CN67" s="6">
        <v>40</v>
      </c>
      <c r="CO67" s="6">
        <v>27</v>
      </c>
      <c r="CP67" s="6">
        <v>27</v>
      </c>
      <c r="CQ67" s="6">
        <v>14</v>
      </c>
      <c r="CR67" s="6">
        <v>627</v>
      </c>
      <c r="CS67" s="6">
        <v>2239</v>
      </c>
      <c r="CT67" s="6">
        <v>808</v>
      </c>
      <c r="CU67" s="6">
        <v>2407</v>
      </c>
      <c r="CV67" s="6">
        <v>37</v>
      </c>
      <c r="CW67" s="6">
        <v>24</v>
      </c>
      <c r="CX67" s="6">
        <v>54</v>
      </c>
      <c r="CY67" s="6">
        <v>28</v>
      </c>
      <c r="CZ67" s="6">
        <v>55</v>
      </c>
      <c r="DA67" s="6">
        <v>28</v>
      </c>
      <c r="DB67" s="6">
        <v>27</v>
      </c>
    </row>
    <row r="68" spans="1:106" s="6" customFormat="1" x14ac:dyDescent="0.35">
      <c r="A68" s="6" t="s">
        <v>1802</v>
      </c>
      <c r="B68" s="6" t="s">
        <v>133</v>
      </c>
      <c r="C68" s="6" t="s">
        <v>201</v>
      </c>
      <c r="E68" s="6" t="s">
        <v>854</v>
      </c>
      <c r="F68" s="6" t="s">
        <v>751</v>
      </c>
      <c r="G68" s="6" t="s">
        <v>631</v>
      </c>
      <c r="H68" s="6" t="s">
        <v>234</v>
      </c>
      <c r="I68" s="6" t="s">
        <v>319</v>
      </c>
      <c r="J68" s="6" t="s">
        <v>408</v>
      </c>
      <c r="K68" s="6" t="s">
        <v>1154</v>
      </c>
      <c r="L68" s="6" t="s">
        <v>319</v>
      </c>
      <c r="M68" s="6" t="s">
        <v>1802</v>
      </c>
      <c r="N68" s="6" t="s">
        <v>143</v>
      </c>
      <c r="O68" s="6" t="s">
        <v>143</v>
      </c>
      <c r="P68" s="6" t="s">
        <v>143</v>
      </c>
      <c r="Q68" s="6" t="s">
        <v>143</v>
      </c>
      <c r="R68" s="6">
        <v>-11</v>
      </c>
      <c r="S68" s="6">
        <v>147</v>
      </c>
      <c r="T68" s="6">
        <v>55</v>
      </c>
      <c r="U68" s="6">
        <v>22</v>
      </c>
      <c r="V68" s="6">
        <v>153</v>
      </c>
      <c r="W68" s="6" t="s">
        <v>1059</v>
      </c>
      <c r="X68" s="6" t="s">
        <v>1803</v>
      </c>
      <c r="Y68" s="6" t="s">
        <v>1804</v>
      </c>
      <c r="Z68" s="6" t="s">
        <v>1805</v>
      </c>
      <c r="AA68" s="6">
        <v>145</v>
      </c>
      <c r="AB68" s="6">
        <v>55</v>
      </c>
      <c r="AC68" s="6">
        <v>90</v>
      </c>
      <c r="AD68" s="6">
        <v>63</v>
      </c>
      <c r="AE68" s="6">
        <v>55</v>
      </c>
      <c r="AF68" s="6">
        <v>42</v>
      </c>
      <c r="AG68" s="6">
        <v>53</v>
      </c>
      <c r="AH68" s="6">
        <v>55</v>
      </c>
      <c r="AI68" s="6">
        <v>24</v>
      </c>
      <c r="AJ68" s="6">
        <v>29</v>
      </c>
      <c r="AK68" s="6">
        <v>24</v>
      </c>
      <c r="AL68" s="6">
        <v>26</v>
      </c>
      <c r="AM68" s="6">
        <v>34</v>
      </c>
      <c r="AN68" s="6">
        <v>55</v>
      </c>
      <c r="AO68" s="6">
        <v>22</v>
      </c>
      <c r="AP68" s="6">
        <v>25</v>
      </c>
      <c r="AQ68" s="6">
        <v>12</v>
      </c>
      <c r="AR68" s="6">
        <v>30</v>
      </c>
      <c r="AS68" s="6">
        <v>13</v>
      </c>
      <c r="AT68" s="6">
        <v>29</v>
      </c>
      <c r="AU68" s="6">
        <v>29</v>
      </c>
      <c r="AV68" s="6">
        <v>31</v>
      </c>
      <c r="AW68" s="6">
        <v>7280</v>
      </c>
      <c r="AX68" s="6" t="s">
        <v>1806</v>
      </c>
      <c r="AY68" s="6">
        <v>1905</v>
      </c>
      <c r="AZ68" s="6" t="s">
        <v>1807</v>
      </c>
      <c r="BA68" s="6">
        <v>4138</v>
      </c>
      <c r="BB68" s="6" t="s">
        <v>1808</v>
      </c>
      <c r="BC68" s="6">
        <v>3142</v>
      </c>
      <c r="BD68" s="6" t="s">
        <v>1809</v>
      </c>
      <c r="BE68" s="6">
        <v>2360</v>
      </c>
      <c r="BF68" s="6" t="s">
        <v>1810</v>
      </c>
      <c r="BG68" s="6">
        <v>4265</v>
      </c>
      <c r="BH68" s="6" t="s">
        <v>1811</v>
      </c>
      <c r="BI68" s="6">
        <v>2960</v>
      </c>
      <c r="BJ68" s="6" t="s">
        <v>1812</v>
      </c>
      <c r="BK68" s="6">
        <v>1754</v>
      </c>
      <c r="BL68" s="6" t="s">
        <v>1813</v>
      </c>
      <c r="BM68" s="6">
        <v>1206</v>
      </c>
      <c r="BN68" s="6" t="s">
        <v>1814</v>
      </c>
      <c r="BY68" s="6" t="s">
        <v>1815</v>
      </c>
      <c r="BZ68" s="6" t="s">
        <v>1816</v>
      </c>
      <c r="CA68" s="6" t="s">
        <v>1817</v>
      </c>
      <c r="CB68" s="6" t="s">
        <v>1818</v>
      </c>
      <c r="CC68" s="6" t="s">
        <v>1819</v>
      </c>
      <c r="CD68" s="6" t="s">
        <v>162</v>
      </c>
      <c r="CE68" s="6" t="s">
        <v>1820</v>
      </c>
      <c r="CF68" s="6" t="s">
        <v>1821</v>
      </c>
      <c r="CG68" s="6" t="s">
        <v>1822</v>
      </c>
      <c r="CH68" s="6">
        <v>13</v>
      </c>
      <c r="CI68" s="6">
        <v>12</v>
      </c>
      <c r="CJ68" s="6">
        <v>12</v>
      </c>
      <c r="CK68" s="6">
        <v>14</v>
      </c>
      <c r="CL68" s="6">
        <v>11</v>
      </c>
      <c r="CM68" s="6">
        <v>11</v>
      </c>
      <c r="CN68" s="6">
        <v>22</v>
      </c>
      <c r="CO68" s="6">
        <v>10</v>
      </c>
      <c r="CP68" s="6">
        <v>34</v>
      </c>
      <c r="CQ68" s="6">
        <v>20</v>
      </c>
      <c r="CR68" s="6">
        <v>1842</v>
      </c>
      <c r="CS68" s="6">
        <v>2220</v>
      </c>
      <c r="CT68" s="6">
        <v>2107</v>
      </c>
      <c r="CU68" s="6">
        <v>2097</v>
      </c>
      <c r="CV68" s="6">
        <v>39</v>
      </c>
      <c r="CW68" s="6">
        <v>49</v>
      </c>
      <c r="CX68" s="6">
        <v>54</v>
      </c>
      <c r="CY68" s="6">
        <v>29</v>
      </c>
      <c r="CZ68" s="6">
        <v>55</v>
      </c>
      <c r="DA68" s="6">
        <v>28</v>
      </c>
      <c r="DB68" s="6">
        <v>27</v>
      </c>
    </row>
    <row r="69" spans="1:106" s="6" customFormat="1" x14ac:dyDescent="0.35">
      <c r="A69" s="6" t="s">
        <v>1823</v>
      </c>
      <c r="B69" s="6" t="s">
        <v>167</v>
      </c>
      <c r="C69" s="6" t="s">
        <v>201</v>
      </c>
      <c r="E69" s="6" t="s">
        <v>1081</v>
      </c>
      <c r="F69" s="6" t="s">
        <v>826</v>
      </c>
      <c r="G69" s="6" t="s">
        <v>544</v>
      </c>
      <c r="H69" s="6" t="s">
        <v>706</v>
      </c>
      <c r="I69" s="6" t="s">
        <v>321</v>
      </c>
      <c r="J69" s="6" t="s">
        <v>751</v>
      </c>
      <c r="K69" s="6" t="s">
        <v>1824</v>
      </c>
      <c r="L69" s="6" t="s">
        <v>518</v>
      </c>
      <c r="M69" s="6" t="s">
        <v>1823</v>
      </c>
      <c r="N69" s="6" t="s">
        <v>143</v>
      </c>
      <c r="O69" s="6" t="s">
        <v>143</v>
      </c>
      <c r="P69" s="6" t="s">
        <v>143</v>
      </c>
      <c r="Q69" s="6" t="s">
        <v>143</v>
      </c>
      <c r="R69" s="6">
        <v>22</v>
      </c>
      <c r="S69" s="6">
        <v>107</v>
      </c>
      <c r="T69" s="6">
        <v>20</v>
      </c>
      <c r="U69" s="6">
        <v>20</v>
      </c>
      <c r="V69" s="6">
        <v>147</v>
      </c>
      <c r="W69" s="6" t="s">
        <v>295</v>
      </c>
      <c r="X69" s="6" t="s">
        <v>799</v>
      </c>
      <c r="Y69" s="6" t="s">
        <v>1825</v>
      </c>
      <c r="Z69" s="6" t="s">
        <v>1826</v>
      </c>
      <c r="AA69" s="6">
        <v>105</v>
      </c>
      <c r="AB69" s="6">
        <v>46</v>
      </c>
      <c r="AC69" s="6">
        <v>85</v>
      </c>
      <c r="AD69" s="6">
        <v>62</v>
      </c>
      <c r="AE69" s="6">
        <v>65</v>
      </c>
      <c r="AF69" s="6">
        <v>55</v>
      </c>
      <c r="AG69" s="6">
        <v>64</v>
      </c>
      <c r="AH69" s="6">
        <v>67</v>
      </c>
      <c r="AI69" s="6">
        <v>28</v>
      </c>
      <c r="AJ69" s="6">
        <v>37</v>
      </c>
      <c r="AK69" s="6">
        <v>36</v>
      </c>
      <c r="AL69" s="6">
        <v>34</v>
      </c>
      <c r="AM69" s="6">
        <v>43</v>
      </c>
      <c r="AN69" s="6">
        <v>65</v>
      </c>
      <c r="AO69" s="6">
        <v>27</v>
      </c>
      <c r="AP69" s="6">
        <v>29</v>
      </c>
      <c r="AQ69" s="6">
        <v>16</v>
      </c>
      <c r="AR69" s="6">
        <v>36</v>
      </c>
      <c r="AS69" s="6">
        <v>18</v>
      </c>
      <c r="AT69" s="6">
        <v>28</v>
      </c>
      <c r="AU69" s="6">
        <v>33</v>
      </c>
      <c r="AV69" s="6">
        <v>37</v>
      </c>
      <c r="AW69" s="6">
        <v>8440</v>
      </c>
      <c r="AX69" s="6" t="s">
        <v>1827</v>
      </c>
      <c r="AY69" s="6">
        <v>2098</v>
      </c>
      <c r="AZ69" s="6" t="s">
        <v>1828</v>
      </c>
      <c r="BA69" s="6">
        <v>4901</v>
      </c>
      <c r="BB69" s="6" t="s">
        <v>1829</v>
      </c>
      <c r="BC69" s="6">
        <v>3539</v>
      </c>
      <c r="BD69" s="6" t="s">
        <v>1830</v>
      </c>
      <c r="BE69" s="6">
        <v>2806</v>
      </c>
      <c r="BF69" s="6" t="s">
        <v>1831</v>
      </c>
      <c r="BG69" s="6">
        <v>4904</v>
      </c>
      <c r="BH69" s="6" t="s">
        <v>1832</v>
      </c>
      <c r="BI69" s="6">
        <v>3471</v>
      </c>
      <c r="BJ69" s="6" t="s">
        <v>1833</v>
      </c>
      <c r="BK69" s="6">
        <v>2067</v>
      </c>
      <c r="BL69" s="6" t="s">
        <v>1834</v>
      </c>
      <c r="BM69" s="6">
        <v>1404</v>
      </c>
      <c r="BN69" s="6" t="s">
        <v>1835</v>
      </c>
      <c r="BO69" s="6">
        <v>201</v>
      </c>
      <c r="BP69" s="6">
        <v>454</v>
      </c>
      <c r="BQ69" s="6">
        <v>327</v>
      </c>
      <c r="BR69" s="6" t="s">
        <v>191</v>
      </c>
      <c r="BS69" s="6">
        <v>517</v>
      </c>
      <c r="BT69" s="6" t="s">
        <v>190</v>
      </c>
      <c r="BU69" s="6">
        <v>137</v>
      </c>
      <c r="BV69" s="6" t="s">
        <v>308</v>
      </c>
      <c r="BW69" s="6" t="s">
        <v>309</v>
      </c>
      <c r="BX69" s="6">
        <v>0</v>
      </c>
      <c r="BY69" s="6" t="s">
        <v>1836</v>
      </c>
      <c r="BZ69" s="6" t="s">
        <v>1837</v>
      </c>
      <c r="CA69" s="6" t="s">
        <v>1838</v>
      </c>
      <c r="CB69" s="6" t="s">
        <v>1839</v>
      </c>
      <c r="CC69" s="6" t="s">
        <v>1840</v>
      </c>
      <c r="CD69" s="6" t="s">
        <v>162</v>
      </c>
      <c r="CE69" s="6" t="s">
        <v>1841</v>
      </c>
      <c r="CF69" s="6" t="s">
        <v>1842</v>
      </c>
      <c r="CG69" s="6" t="s">
        <v>1843</v>
      </c>
      <c r="CH69" s="6">
        <v>14</v>
      </c>
      <c r="CI69" s="6">
        <v>22</v>
      </c>
      <c r="CJ69" s="6">
        <v>15</v>
      </c>
      <c r="CK69" s="6">
        <v>15</v>
      </c>
      <c r="CL69" s="6">
        <v>10</v>
      </c>
      <c r="CM69" s="6">
        <v>16</v>
      </c>
      <c r="CN69" s="6">
        <v>24</v>
      </c>
      <c r="CO69" s="6">
        <v>9</v>
      </c>
      <c r="CP69" s="6">
        <v>42</v>
      </c>
      <c r="CQ69" s="6">
        <v>27</v>
      </c>
      <c r="CR69" s="6">
        <v>1992</v>
      </c>
      <c r="CS69" s="6">
        <v>2554</v>
      </c>
      <c r="CT69" s="6">
        <v>2392</v>
      </c>
      <c r="CU69" s="6">
        <v>2446</v>
      </c>
      <c r="CV69" s="6">
        <v>39</v>
      </c>
      <c r="CW69" s="6">
        <v>47</v>
      </c>
      <c r="CX69" s="6">
        <v>65</v>
      </c>
      <c r="CY69" s="6">
        <v>29</v>
      </c>
      <c r="CZ69" s="6">
        <v>64</v>
      </c>
      <c r="DA69" s="6">
        <v>29</v>
      </c>
      <c r="DB69" s="6">
        <v>35</v>
      </c>
    </row>
    <row r="70" spans="1:106" s="6" customFormat="1" x14ac:dyDescent="0.35">
      <c r="A70" s="6" t="s">
        <v>1844</v>
      </c>
      <c r="B70" s="6" t="s">
        <v>133</v>
      </c>
      <c r="C70" s="6" t="s">
        <v>201</v>
      </c>
      <c r="E70" s="6" t="s">
        <v>433</v>
      </c>
      <c r="F70" s="6" t="s">
        <v>1845</v>
      </c>
      <c r="G70" s="6" t="s">
        <v>264</v>
      </c>
      <c r="H70" s="6" t="s">
        <v>775</v>
      </c>
      <c r="I70" s="6" t="s">
        <v>1845</v>
      </c>
      <c r="J70" s="6" t="s">
        <v>750</v>
      </c>
      <c r="K70" s="6" t="s">
        <v>490</v>
      </c>
      <c r="L70" s="6" t="s">
        <v>681</v>
      </c>
      <c r="M70" s="6" t="s">
        <v>1844</v>
      </c>
      <c r="N70" s="6">
        <v>28</v>
      </c>
      <c r="O70" s="6">
        <v>121</v>
      </c>
      <c r="P70" s="6">
        <v>26</v>
      </c>
      <c r="Q70" s="6" t="s">
        <v>1846</v>
      </c>
      <c r="R70" s="6">
        <v>18</v>
      </c>
      <c r="S70" s="6">
        <v>96</v>
      </c>
      <c r="T70" s="6">
        <v>64</v>
      </c>
      <c r="U70" s="6">
        <v>27</v>
      </c>
      <c r="V70" s="6">
        <v>131</v>
      </c>
      <c r="W70" s="6" t="s">
        <v>210</v>
      </c>
      <c r="X70" s="6" t="s">
        <v>1847</v>
      </c>
      <c r="Y70" s="6" t="s">
        <v>1848</v>
      </c>
      <c r="Z70" s="6" t="s">
        <v>1849</v>
      </c>
      <c r="AA70" s="6">
        <v>142</v>
      </c>
      <c r="AB70" s="6">
        <v>82</v>
      </c>
      <c r="AC70" s="6">
        <v>78</v>
      </c>
      <c r="AD70" s="6">
        <v>53</v>
      </c>
      <c r="AE70" s="6">
        <v>55</v>
      </c>
      <c r="AF70" s="6">
        <v>47</v>
      </c>
      <c r="AG70" s="6">
        <v>56</v>
      </c>
      <c r="AH70" s="6">
        <v>57</v>
      </c>
      <c r="AI70" s="6">
        <v>20</v>
      </c>
      <c r="AJ70" s="6">
        <v>18</v>
      </c>
      <c r="AK70" s="6">
        <v>18</v>
      </c>
      <c r="AL70" s="6">
        <v>23</v>
      </c>
      <c r="AM70" s="6">
        <v>46</v>
      </c>
      <c r="AN70" s="6">
        <v>52</v>
      </c>
      <c r="AO70" s="6">
        <v>24</v>
      </c>
      <c r="AP70" s="6">
        <v>19</v>
      </c>
      <c r="AQ70" s="6">
        <v>22</v>
      </c>
      <c r="AR70" s="6">
        <v>33</v>
      </c>
      <c r="AS70" s="6">
        <v>29</v>
      </c>
      <c r="AT70" s="6">
        <v>38</v>
      </c>
      <c r="AU70" s="6">
        <v>34</v>
      </c>
      <c r="AV70" s="6">
        <v>35</v>
      </c>
      <c r="AW70" s="6">
        <v>6389</v>
      </c>
      <c r="AX70" s="6" t="s">
        <v>1850</v>
      </c>
      <c r="AY70" s="6">
        <v>2306</v>
      </c>
      <c r="AZ70" s="6" t="s">
        <v>638</v>
      </c>
      <c r="BA70" s="6">
        <v>3084</v>
      </c>
      <c r="BB70" s="6" t="s">
        <v>1851</v>
      </c>
      <c r="BC70" s="6">
        <v>3305</v>
      </c>
      <c r="BD70" s="6" t="s">
        <v>1852</v>
      </c>
      <c r="BE70" s="6">
        <v>1618</v>
      </c>
      <c r="BF70" s="6" t="s">
        <v>1853</v>
      </c>
      <c r="BG70" s="6">
        <v>3924</v>
      </c>
      <c r="BH70" s="6" t="s">
        <v>1854</v>
      </c>
      <c r="BI70" s="6">
        <v>2410</v>
      </c>
      <c r="BJ70" s="6" t="s">
        <v>1855</v>
      </c>
      <c r="BK70" s="6">
        <v>1446</v>
      </c>
      <c r="BL70" s="6" t="s">
        <v>1856</v>
      </c>
      <c r="BM70" s="6">
        <v>964</v>
      </c>
      <c r="BN70" s="6" t="s">
        <v>1857</v>
      </c>
      <c r="BY70" s="6" t="s">
        <v>1858</v>
      </c>
      <c r="BZ70" s="6" t="s">
        <v>1859</v>
      </c>
      <c r="CA70" s="6" t="s">
        <v>1860</v>
      </c>
      <c r="CB70" s="6" t="s">
        <v>1861</v>
      </c>
      <c r="CC70" s="6" t="s">
        <v>1862</v>
      </c>
      <c r="CD70" s="6" t="s">
        <v>162</v>
      </c>
      <c r="CE70" s="6" t="s">
        <v>1863</v>
      </c>
      <c r="CF70" s="6" t="s">
        <v>1864</v>
      </c>
      <c r="CG70" s="6" t="s">
        <v>1865</v>
      </c>
      <c r="CH70" s="6">
        <v>6</v>
      </c>
      <c r="CI70" s="6">
        <v>7</v>
      </c>
      <c r="CJ70" s="6">
        <v>8</v>
      </c>
      <c r="CK70" s="6">
        <v>12</v>
      </c>
      <c r="CL70" s="6">
        <v>11</v>
      </c>
      <c r="CM70" s="6">
        <v>12</v>
      </c>
      <c r="CN70" s="6">
        <v>28</v>
      </c>
      <c r="CO70" s="6">
        <v>20</v>
      </c>
      <c r="CP70" s="6">
        <v>27</v>
      </c>
      <c r="CQ70" s="6">
        <v>15</v>
      </c>
      <c r="CR70" s="6">
        <v>1016</v>
      </c>
      <c r="CS70" s="6">
        <v>2483</v>
      </c>
      <c r="CT70" s="6">
        <v>1312</v>
      </c>
      <c r="CU70" s="6">
        <v>2559</v>
      </c>
      <c r="CV70" s="6">
        <v>47</v>
      </c>
      <c r="CW70" s="6">
        <v>31</v>
      </c>
      <c r="CX70" s="6">
        <v>50</v>
      </c>
      <c r="CY70" s="6">
        <v>37</v>
      </c>
      <c r="CZ70" s="6">
        <v>50</v>
      </c>
      <c r="DA70" s="6">
        <v>38</v>
      </c>
      <c r="DB70" s="6">
        <v>12</v>
      </c>
    </row>
    <row r="71" spans="1:106" s="6" customFormat="1" x14ac:dyDescent="0.35">
      <c r="A71" s="6" t="s">
        <v>1866</v>
      </c>
      <c r="B71" s="6" t="s">
        <v>167</v>
      </c>
      <c r="C71" s="6" t="s">
        <v>201</v>
      </c>
      <c r="E71" s="6" t="s">
        <v>1202</v>
      </c>
      <c r="F71" s="6" t="s">
        <v>578</v>
      </c>
      <c r="G71" s="6" t="s">
        <v>1582</v>
      </c>
      <c r="H71" s="6" t="s">
        <v>1057</v>
      </c>
      <c r="I71" s="6" t="s">
        <v>578</v>
      </c>
      <c r="J71" s="6" t="s">
        <v>1867</v>
      </c>
      <c r="K71" s="6" t="s">
        <v>658</v>
      </c>
      <c r="L71" s="6" t="s">
        <v>351</v>
      </c>
      <c r="M71" s="6" t="s">
        <v>1866</v>
      </c>
      <c r="N71" s="6">
        <v>40</v>
      </c>
      <c r="O71" s="6">
        <v>109</v>
      </c>
      <c r="P71" s="6">
        <v>20</v>
      </c>
      <c r="Q71" s="6" t="s">
        <v>1868</v>
      </c>
      <c r="R71" s="6">
        <v>22</v>
      </c>
      <c r="S71" s="6">
        <v>109</v>
      </c>
      <c r="T71" s="6">
        <v>22</v>
      </c>
      <c r="U71" s="6">
        <v>21</v>
      </c>
      <c r="V71" s="6">
        <v>127</v>
      </c>
      <c r="W71" s="6" t="s">
        <v>522</v>
      </c>
      <c r="X71" s="6" t="s">
        <v>1869</v>
      </c>
      <c r="Y71" s="6" t="s">
        <v>1870</v>
      </c>
      <c r="Z71" s="6" t="s">
        <v>515</v>
      </c>
      <c r="AA71" s="6">
        <v>109</v>
      </c>
      <c r="AB71" s="6">
        <v>67</v>
      </c>
      <c r="AC71" s="6">
        <v>87</v>
      </c>
      <c r="AD71" s="6">
        <v>40</v>
      </c>
      <c r="AE71" s="6">
        <v>52</v>
      </c>
      <c r="AF71" s="6">
        <v>33</v>
      </c>
      <c r="AG71" s="6">
        <v>49</v>
      </c>
      <c r="AH71" s="6">
        <v>50</v>
      </c>
      <c r="AI71" s="6">
        <v>28</v>
      </c>
      <c r="AJ71" s="6">
        <v>13</v>
      </c>
      <c r="AK71" s="6">
        <v>17</v>
      </c>
      <c r="AL71" s="6">
        <v>22</v>
      </c>
      <c r="AM71" s="6">
        <v>25</v>
      </c>
      <c r="AN71" s="6">
        <v>51</v>
      </c>
      <c r="AO71" s="6">
        <v>8</v>
      </c>
      <c r="AP71" s="6">
        <v>27</v>
      </c>
      <c r="AQ71" s="6">
        <v>17</v>
      </c>
      <c r="AR71" s="6">
        <v>24</v>
      </c>
      <c r="AS71" s="6">
        <v>20</v>
      </c>
      <c r="AT71" s="6">
        <v>32</v>
      </c>
      <c r="AU71" s="6">
        <v>28</v>
      </c>
      <c r="AV71" s="6">
        <v>24</v>
      </c>
      <c r="AW71" s="6">
        <v>5421</v>
      </c>
      <c r="AX71" s="6" t="s">
        <v>1871</v>
      </c>
      <c r="AY71" s="6">
        <v>2093</v>
      </c>
      <c r="AZ71" s="6" t="s">
        <v>1872</v>
      </c>
      <c r="BA71" s="6">
        <v>2873</v>
      </c>
      <c r="BB71" s="6" t="s">
        <v>1873</v>
      </c>
      <c r="BC71" s="6">
        <v>2548</v>
      </c>
      <c r="BD71" s="6" t="s">
        <v>1874</v>
      </c>
      <c r="BE71" s="6">
        <v>1515</v>
      </c>
      <c r="BF71" s="6" t="s">
        <v>1875</v>
      </c>
      <c r="BG71" s="6">
        <v>3608</v>
      </c>
      <c r="BH71" s="6" t="s">
        <v>1876</v>
      </c>
      <c r="BI71" s="6">
        <v>1761</v>
      </c>
      <c r="BJ71" s="6" t="s">
        <v>1877</v>
      </c>
      <c r="BK71" s="6">
        <v>1330</v>
      </c>
      <c r="BL71" s="6" t="s">
        <v>866</v>
      </c>
      <c r="BM71" s="6">
        <v>431</v>
      </c>
      <c r="BN71" s="6" t="s">
        <v>1878</v>
      </c>
      <c r="BO71" s="6">
        <v>214</v>
      </c>
      <c r="BP71" s="6">
        <v>438</v>
      </c>
      <c r="BQ71" s="6">
        <v>337</v>
      </c>
      <c r="BR71" s="6" t="s">
        <v>191</v>
      </c>
      <c r="BS71" s="6">
        <v>494</v>
      </c>
      <c r="BT71" s="6" t="s">
        <v>190</v>
      </c>
      <c r="BU71" s="6">
        <v>180</v>
      </c>
      <c r="BV71" s="6" t="s">
        <v>162</v>
      </c>
      <c r="BW71" s="6">
        <v>156</v>
      </c>
      <c r="BX71" s="6">
        <v>-24</v>
      </c>
      <c r="BY71" s="6" t="s">
        <v>1879</v>
      </c>
      <c r="BZ71" s="6" t="s">
        <v>1880</v>
      </c>
      <c r="CA71" s="6" t="s">
        <v>1881</v>
      </c>
      <c r="CB71" s="6" t="s">
        <v>1882</v>
      </c>
      <c r="CC71" s="6" t="s">
        <v>1883</v>
      </c>
      <c r="CD71" s="6" t="s">
        <v>162</v>
      </c>
      <c r="CE71" s="6" t="s">
        <v>1884</v>
      </c>
      <c r="CF71" s="6" t="s">
        <v>1885</v>
      </c>
      <c r="CG71" s="6" t="s">
        <v>1886</v>
      </c>
      <c r="CH71" s="6">
        <v>10</v>
      </c>
      <c r="CI71" s="6">
        <v>7</v>
      </c>
      <c r="CJ71" s="6">
        <v>14</v>
      </c>
      <c r="CK71" s="6">
        <v>14</v>
      </c>
      <c r="CL71" s="6">
        <v>5</v>
      </c>
      <c r="CM71" s="6">
        <v>5</v>
      </c>
      <c r="CN71" s="6">
        <v>27</v>
      </c>
      <c r="CO71" s="6">
        <v>13</v>
      </c>
      <c r="CP71" s="6">
        <v>24</v>
      </c>
      <c r="CQ71" s="6">
        <v>10</v>
      </c>
      <c r="CR71" s="6">
        <v>1104</v>
      </c>
      <c r="CS71" s="6">
        <v>2303</v>
      </c>
      <c r="CT71" s="6">
        <v>1237</v>
      </c>
      <c r="CU71" s="6">
        <v>2324</v>
      </c>
      <c r="CV71" s="6">
        <v>47</v>
      </c>
      <c r="CW71" s="6">
        <v>40</v>
      </c>
      <c r="CX71" s="6">
        <v>47</v>
      </c>
      <c r="CY71" s="6">
        <v>30</v>
      </c>
      <c r="CZ71" s="6">
        <v>48</v>
      </c>
      <c r="DA71" s="6">
        <v>30</v>
      </c>
      <c r="DB71" s="6">
        <v>18</v>
      </c>
    </row>
    <row r="72" spans="1:106" s="6" customFormat="1" x14ac:dyDescent="0.35">
      <c r="A72" s="6" t="s">
        <v>1887</v>
      </c>
      <c r="B72" s="6" t="s">
        <v>133</v>
      </c>
      <c r="C72" s="6" t="s">
        <v>134</v>
      </c>
      <c r="E72" s="6" t="s">
        <v>1739</v>
      </c>
      <c r="F72" s="6" t="s">
        <v>1888</v>
      </c>
      <c r="G72" s="6" t="s">
        <v>439</v>
      </c>
      <c r="H72" s="6" t="s">
        <v>1082</v>
      </c>
      <c r="I72" s="6" t="s">
        <v>631</v>
      </c>
      <c r="J72" s="6" t="s">
        <v>1889</v>
      </c>
      <c r="K72" s="6" t="s">
        <v>438</v>
      </c>
      <c r="L72" s="6" t="s">
        <v>1890</v>
      </c>
      <c r="M72" s="6" t="s">
        <v>1887</v>
      </c>
      <c r="N72" s="6">
        <v>36</v>
      </c>
      <c r="O72" s="6">
        <v>111</v>
      </c>
      <c r="P72" s="6">
        <v>32</v>
      </c>
      <c r="Q72" s="6" t="s">
        <v>1891</v>
      </c>
      <c r="R72" s="6">
        <v>11</v>
      </c>
      <c r="S72" s="6">
        <v>90</v>
      </c>
      <c r="T72" s="6">
        <v>20</v>
      </c>
      <c r="U72" s="6">
        <v>14</v>
      </c>
      <c r="V72" s="6">
        <v>136</v>
      </c>
      <c r="W72" s="6" t="s">
        <v>930</v>
      </c>
      <c r="X72" s="6" t="s">
        <v>1892</v>
      </c>
      <c r="Y72" s="6" t="s">
        <v>1893</v>
      </c>
      <c r="Z72" s="6" t="s">
        <v>1894</v>
      </c>
      <c r="AA72" s="6">
        <v>99</v>
      </c>
      <c r="AB72" s="6">
        <v>72</v>
      </c>
      <c r="AC72" s="6">
        <v>79</v>
      </c>
      <c r="AD72" s="6">
        <v>57</v>
      </c>
      <c r="AE72" s="6">
        <v>80</v>
      </c>
      <c r="AF72" s="6">
        <v>68</v>
      </c>
      <c r="AG72" s="6">
        <v>83</v>
      </c>
      <c r="AH72" s="6">
        <v>91</v>
      </c>
      <c r="AI72" s="6">
        <v>26</v>
      </c>
      <c r="AJ72" s="6">
        <v>26</v>
      </c>
      <c r="AK72" s="6">
        <v>36</v>
      </c>
      <c r="AL72" s="6">
        <v>38</v>
      </c>
      <c r="AM72" s="6">
        <v>35</v>
      </c>
      <c r="AN72" s="6">
        <v>82</v>
      </c>
      <c r="AO72" s="6">
        <v>10</v>
      </c>
      <c r="AP72" s="6">
        <v>28</v>
      </c>
      <c r="AQ72" s="6">
        <v>25</v>
      </c>
      <c r="AR72" s="6">
        <v>49</v>
      </c>
      <c r="AS72" s="6">
        <v>42</v>
      </c>
      <c r="AT72" s="6">
        <v>47</v>
      </c>
      <c r="AU72" s="6">
        <v>53</v>
      </c>
      <c r="AV72" s="6">
        <v>50</v>
      </c>
      <c r="AW72" s="6">
        <v>8994</v>
      </c>
      <c r="AX72" s="6" t="s">
        <v>1895</v>
      </c>
      <c r="AY72" s="6">
        <v>3421</v>
      </c>
      <c r="AZ72" s="6" t="s">
        <v>1896</v>
      </c>
      <c r="BA72" s="6">
        <v>4220</v>
      </c>
      <c r="BB72" s="6" t="s">
        <v>1897</v>
      </c>
      <c r="BC72" s="6">
        <v>4834</v>
      </c>
      <c r="BD72" s="6" t="s">
        <v>1898</v>
      </c>
      <c r="BE72" s="6">
        <v>2426</v>
      </c>
      <c r="BF72" s="6" t="s">
        <v>1899</v>
      </c>
      <c r="BG72" s="6">
        <v>5768</v>
      </c>
      <c r="BH72" s="6" t="s">
        <v>1900</v>
      </c>
      <c r="BI72" s="6">
        <v>3146</v>
      </c>
      <c r="BJ72" s="6" t="s">
        <v>1901</v>
      </c>
      <c r="BK72" s="6">
        <v>1768</v>
      </c>
      <c r="BL72" s="6" t="s">
        <v>1902</v>
      </c>
      <c r="BM72" s="6">
        <v>1364</v>
      </c>
      <c r="BN72" s="6" t="s">
        <v>1903</v>
      </c>
      <c r="BY72" s="6" t="s">
        <v>1904</v>
      </c>
      <c r="BZ72" s="6" t="s">
        <v>1905</v>
      </c>
      <c r="CA72" s="6" t="s">
        <v>1906</v>
      </c>
      <c r="CB72" s="6" t="s">
        <v>1907</v>
      </c>
      <c r="CC72" s="6" t="s">
        <v>1908</v>
      </c>
      <c r="CD72" s="6" t="s">
        <v>162</v>
      </c>
      <c r="CE72" s="6" t="s">
        <v>1909</v>
      </c>
      <c r="CF72" s="6" t="s">
        <v>1910</v>
      </c>
      <c r="CG72" s="6" t="s">
        <v>1911</v>
      </c>
      <c r="CH72" s="6">
        <v>14</v>
      </c>
      <c r="CI72" s="6">
        <v>24</v>
      </c>
      <c r="CJ72" s="6">
        <v>12</v>
      </c>
      <c r="CK72" s="6">
        <v>13</v>
      </c>
      <c r="CL72" s="6">
        <v>0</v>
      </c>
      <c r="CM72" s="6">
        <v>11</v>
      </c>
      <c r="CN72" s="6">
        <v>26</v>
      </c>
      <c r="CO72" s="6">
        <v>14</v>
      </c>
      <c r="CP72" s="6">
        <v>53</v>
      </c>
      <c r="CQ72" s="6">
        <v>40</v>
      </c>
      <c r="CR72" s="6">
        <v>3217</v>
      </c>
      <c r="CS72" s="6">
        <v>2366</v>
      </c>
      <c r="CT72" s="6">
        <v>3298</v>
      </c>
      <c r="CU72" s="6">
        <v>2378</v>
      </c>
      <c r="CV72" s="6">
        <v>28</v>
      </c>
      <c r="CW72" s="6">
        <v>51</v>
      </c>
      <c r="CX72" s="6">
        <v>90</v>
      </c>
      <c r="CY72" s="6">
        <v>52</v>
      </c>
      <c r="CZ72" s="6">
        <v>90</v>
      </c>
      <c r="DA72" s="6">
        <v>53</v>
      </c>
      <c r="DB72" s="6">
        <v>38</v>
      </c>
    </row>
    <row r="73" spans="1:106" s="6" customFormat="1" x14ac:dyDescent="0.35">
      <c r="A73" s="6" t="s">
        <v>1912</v>
      </c>
      <c r="B73" s="6" t="s">
        <v>167</v>
      </c>
      <c r="C73" s="6" t="s">
        <v>134</v>
      </c>
      <c r="E73" s="6" t="s">
        <v>1203</v>
      </c>
      <c r="F73" s="6" t="s">
        <v>1203</v>
      </c>
      <c r="G73" s="6" t="s">
        <v>952</v>
      </c>
      <c r="H73" s="6" t="s">
        <v>1251</v>
      </c>
      <c r="I73" s="6" t="s">
        <v>433</v>
      </c>
      <c r="J73" s="6" t="s">
        <v>629</v>
      </c>
      <c r="K73" s="6" t="s">
        <v>979</v>
      </c>
      <c r="L73" s="6" t="s">
        <v>1913</v>
      </c>
      <c r="M73" s="6" t="s">
        <v>1912</v>
      </c>
      <c r="N73" s="6">
        <v>73</v>
      </c>
      <c r="O73" s="6">
        <v>74</v>
      </c>
      <c r="P73" s="6">
        <v>22</v>
      </c>
      <c r="Q73" s="6" t="s">
        <v>1914</v>
      </c>
      <c r="R73" s="6">
        <v>41</v>
      </c>
      <c r="S73" s="6">
        <v>94</v>
      </c>
      <c r="T73" s="6">
        <v>20</v>
      </c>
      <c r="U73" s="6">
        <v>20</v>
      </c>
      <c r="V73" s="6">
        <v>106</v>
      </c>
      <c r="W73" s="6" t="s">
        <v>1334</v>
      </c>
      <c r="X73" s="6" t="s">
        <v>1915</v>
      </c>
      <c r="Y73" s="6" t="s">
        <v>1916</v>
      </c>
      <c r="Z73" s="6" t="s">
        <v>1917</v>
      </c>
      <c r="AA73" s="6">
        <v>73</v>
      </c>
      <c r="AB73" s="6">
        <v>52</v>
      </c>
      <c r="AC73" s="6">
        <v>53</v>
      </c>
      <c r="AD73" s="6">
        <v>53</v>
      </c>
      <c r="AE73" s="6">
        <v>65</v>
      </c>
      <c r="AF73" s="6">
        <v>59</v>
      </c>
      <c r="AG73" s="6">
        <v>75</v>
      </c>
      <c r="AH73" s="6">
        <v>75</v>
      </c>
      <c r="AI73" s="6">
        <v>33</v>
      </c>
      <c r="AJ73" s="6">
        <v>35</v>
      </c>
      <c r="AK73" s="6">
        <v>37</v>
      </c>
      <c r="AL73" s="6">
        <v>39</v>
      </c>
      <c r="AM73" s="6">
        <v>53</v>
      </c>
      <c r="AN73" s="6">
        <v>66</v>
      </c>
      <c r="AO73" s="6">
        <v>33</v>
      </c>
      <c r="AP73" s="6">
        <v>34</v>
      </c>
      <c r="AQ73" s="6">
        <v>20</v>
      </c>
      <c r="AR73" s="6">
        <v>32</v>
      </c>
      <c r="AS73" s="6">
        <v>24</v>
      </c>
      <c r="AT73" s="6">
        <v>38</v>
      </c>
      <c r="AU73" s="6">
        <v>36</v>
      </c>
      <c r="AV73" s="6">
        <v>32</v>
      </c>
      <c r="AW73" s="6">
        <v>6173</v>
      </c>
      <c r="AX73" s="6" t="s">
        <v>1918</v>
      </c>
      <c r="AY73" s="6">
        <v>1507</v>
      </c>
      <c r="AZ73" s="6" t="s">
        <v>1919</v>
      </c>
      <c r="BA73" s="6">
        <v>3766</v>
      </c>
      <c r="BB73" s="6" t="s">
        <v>1920</v>
      </c>
      <c r="BC73" s="6">
        <v>2407</v>
      </c>
      <c r="BD73" s="6" t="s">
        <v>1921</v>
      </c>
      <c r="BE73" s="6">
        <v>1862</v>
      </c>
      <c r="BF73" s="6" t="s">
        <v>1922</v>
      </c>
      <c r="BG73" s="6">
        <v>3369</v>
      </c>
      <c r="BH73" s="6" t="s">
        <v>966</v>
      </c>
      <c r="BI73" s="6">
        <v>2739</v>
      </c>
      <c r="BJ73" s="6" t="s">
        <v>1923</v>
      </c>
      <c r="BK73" s="6">
        <v>1871</v>
      </c>
      <c r="BL73" s="6" t="s">
        <v>1924</v>
      </c>
      <c r="BM73" s="6">
        <v>868</v>
      </c>
      <c r="BN73" s="6" t="s">
        <v>1925</v>
      </c>
      <c r="BO73" s="6">
        <v>197</v>
      </c>
      <c r="BP73" s="6">
        <v>443</v>
      </c>
      <c r="BQ73" s="6">
        <v>320</v>
      </c>
      <c r="BR73" s="6" t="s">
        <v>191</v>
      </c>
      <c r="BS73" s="6">
        <v>522</v>
      </c>
      <c r="BT73" s="6" t="s">
        <v>190</v>
      </c>
      <c r="BU73" s="6">
        <v>118</v>
      </c>
      <c r="BV73" s="6" t="s">
        <v>162</v>
      </c>
      <c r="BW73" s="6">
        <v>93</v>
      </c>
      <c r="BX73" s="6">
        <v>-25</v>
      </c>
      <c r="BY73" s="6" t="s">
        <v>1926</v>
      </c>
      <c r="BZ73" s="6" t="s">
        <v>1927</v>
      </c>
      <c r="CA73" s="6" t="s">
        <v>1928</v>
      </c>
      <c r="CB73" s="6" t="s">
        <v>1929</v>
      </c>
      <c r="CC73" s="6" t="s">
        <v>1930</v>
      </c>
      <c r="CD73" s="6" t="s">
        <v>162</v>
      </c>
      <c r="CE73" s="6" t="s">
        <v>1931</v>
      </c>
      <c r="CF73" s="6" t="s">
        <v>1932</v>
      </c>
      <c r="CG73" s="6" t="s">
        <v>1933</v>
      </c>
      <c r="CH73" s="6">
        <v>8</v>
      </c>
      <c r="CI73" s="6">
        <v>29</v>
      </c>
      <c r="CJ73" s="6">
        <v>9</v>
      </c>
      <c r="CK73" s="6">
        <v>24</v>
      </c>
      <c r="CL73" s="6">
        <v>7</v>
      </c>
      <c r="CM73" s="6">
        <v>25</v>
      </c>
      <c r="CN73" s="6">
        <v>11</v>
      </c>
      <c r="CO73" s="6">
        <v>2</v>
      </c>
      <c r="CP73" s="6">
        <v>53</v>
      </c>
      <c r="CQ73" s="6">
        <v>29</v>
      </c>
      <c r="CR73" s="6">
        <v>960</v>
      </c>
      <c r="CS73" s="6">
        <v>1960</v>
      </c>
      <c r="CT73" s="6">
        <v>1303</v>
      </c>
      <c r="CU73" s="6">
        <v>1987</v>
      </c>
      <c r="CV73" s="6">
        <v>28</v>
      </c>
      <c r="CW73" s="6">
        <v>25</v>
      </c>
      <c r="CX73" s="6">
        <v>74</v>
      </c>
      <c r="CY73" s="6">
        <v>37</v>
      </c>
      <c r="CZ73" s="6">
        <v>75</v>
      </c>
      <c r="DA73" s="6">
        <v>37</v>
      </c>
      <c r="DB73" s="6">
        <v>38</v>
      </c>
    </row>
    <row r="74" spans="1:106" s="6" customFormat="1" x14ac:dyDescent="0.35">
      <c r="A74" s="6" t="s">
        <v>1934</v>
      </c>
      <c r="B74" s="6" t="s">
        <v>133</v>
      </c>
      <c r="C74" s="6" t="s">
        <v>201</v>
      </c>
      <c r="E74" s="6" t="s">
        <v>1935</v>
      </c>
      <c r="F74" s="6" t="s">
        <v>1559</v>
      </c>
      <c r="G74" s="6" t="s">
        <v>545</v>
      </c>
      <c r="H74" s="6" t="s">
        <v>138</v>
      </c>
      <c r="I74" s="6" t="s">
        <v>325</v>
      </c>
      <c r="J74" s="6" t="s">
        <v>1936</v>
      </c>
      <c r="K74" s="6" t="s">
        <v>631</v>
      </c>
      <c r="L74" s="6" t="s">
        <v>1937</v>
      </c>
      <c r="M74" s="6" t="s">
        <v>1934</v>
      </c>
      <c r="N74" s="6" t="s">
        <v>143</v>
      </c>
      <c r="O74" s="6" t="s">
        <v>143</v>
      </c>
      <c r="P74" s="6" t="s">
        <v>143</v>
      </c>
      <c r="Q74" s="6" t="s">
        <v>143</v>
      </c>
      <c r="R74" s="6">
        <v>-1</v>
      </c>
      <c r="S74" s="6">
        <v>97</v>
      </c>
      <c r="T74" s="6">
        <v>24</v>
      </c>
      <c r="U74" s="6">
        <v>21</v>
      </c>
      <c r="V74" s="6">
        <v>141</v>
      </c>
      <c r="W74" s="6" t="s">
        <v>1938</v>
      </c>
      <c r="X74" s="6" t="s">
        <v>1939</v>
      </c>
      <c r="Y74" s="6" t="s">
        <v>1940</v>
      </c>
      <c r="Z74" s="6" t="s">
        <v>1941</v>
      </c>
      <c r="AA74" s="6">
        <v>99</v>
      </c>
      <c r="AB74" s="6">
        <v>54</v>
      </c>
      <c r="AC74" s="6">
        <v>75</v>
      </c>
      <c r="AD74" s="6">
        <v>66</v>
      </c>
      <c r="AE74" s="6">
        <v>38</v>
      </c>
      <c r="AF74" s="6">
        <v>39</v>
      </c>
      <c r="AG74" s="6">
        <v>38</v>
      </c>
      <c r="AH74" s="6">
        <v>37</v>
      </c>
      <c r="AI74" s="6">
        <v>17</v>
      </c>
      <c r="AJ74" s="6">
        <v>26</v>
      </c>
      <c r="AK74" s="6">
        <v>22</v>
      </c>
      <c r="AL74" s="6">
        <v>30</v>
      </c>
      <c r="AM74" s="6">
        <v>24</v>
      </c>
      <c r="AN74" s="6">
        <v>37</v>
      </c>
      <c r="AO74" s="6">
        <v>24</v>
      </c>
      <c r="AP74" s="6">
        <v>17</v>
      </c>
      <c r="AQ74" s="6">
        <v>0</v>
      </c>
      <c r="AR74" s="6">
        <v>20</v>
      </c>
      <c r="AS74" s="6">
        <v>13</v>
      </c>
      <c r="AT74" s="6">
        <v>16</v>
      </c>
      <c r="AU74" s="6">
        <v>7</v>
      </c>
      <c r="AV74" s="6">
        <v>18</v>
      </c>
      <c r="AW74" s="6">
        <v>5078</v>
      </c>
      <c r="AX74" s="6" t="s">
        <v>1942</v>
      </c>
      <c r="AY74" s="6">
        <v>867</v>
      </c>
      <c r="AZ74" s="6" t="s">
        <v>1943</v>
      </c>
      <c r="BA74" s="6">
        <v>3347</v>
      </c>
      <c r="BB74" s="6" t="s">
        <v>1944</v>
      </c>
      <c r="BC74" s="6">
        <v>1749</v>
      </c>
      <c r="BD74" s="6" t="s">
        <v>1945</v>
      </c>
      <c r="BE74" s="6">
        <v>1664</v>
      </c>
      <c r="BF74" s="6" t="s">
        <v>1946</v>
      </c>
      <c r="BG74" s="6">
        <v>2522</v>
      </c>
      <c r="BH74" s="6" t="s">
        <v>1947</v>
      </c>
      <c r="BI74" s="6">
        <v>2518</v>
      </c>
      <c r="BJ74" s="6" t="s">
        <v>1948</v>
      </c>
      <c r="BK74" s="6">
        <v>1657</v>
      </c>
      <c r="BL74" s="6" t="s">
        <v>1949</v>
      </c>
      <c r="BM74" s="6">
        <v>861</v>
      </c>
      <c r="BN74" s="6" t="s">
        <v>1950</v>
      </c>
      <c r="BY74" s="6" t="s">
        <v>1951</v>
      </c>
      <c r="BZ74" s="6" t="s">
        <v>1952</v>
      </c>
      <c r="CA74" s="6" t="s">
        <v>1953</v>
      </c>
      <c r="CB74" s="6" t="s">
        <v>1954</v>
      </c>
      <c r="CC74" s="6" t="s">
        <v>1955</v>
      </c>
      <c r="CD74" s="6" t="s">
        <v>162</v>
      </c>
      <c r="CE74" s="6" t="s">
        <v>1956</v>
      </c>
      <c r="CF74" s="6" t="s">
        <v>1957</v>
      </c>
      <c r="CG74" s="6" t="s">
        <v>1958</v>
      </c>
      <c r="CH74" s="6">
        <v>13</v>
      </c>
      <c r="CI74" s="6">
        <v>10</v>
      </c>
      <c r="CJ74" s="6">
        <v>12</v>
      </c>
      <c r="CK74" s="6">
        <v>5</v>
      </c>
      <c r="CL74" s="6">
        <v>7</v>
      </c>
      <c r="CM74" s="6">
        <v>16</v>
      </c>
      <c r="CN74" s="6">
        <v>25</v>
      </c>
      <c r="CO74" s="6">
        <v>13</v>
      </c>
      <c r="CP74" s="6">
        <v>12</v>
      </c>
      <c r="CQ74" s="6">
        <v>7</v>
      </c>
      <c r="CR74" s="6">
        <v>1119</v>
      </c>
      <c r="CS74" s="6">
        <v>1425</v>
      </c>
      <c r="CT74" s="6">
        <v>1198</v>
      </c>
      <c r="CU74" s="6">
        <v>1284</v>
      </c>
      <c r="CV74" s="6">
        <v>36</v>
      </c>
      <c r="CW74" s="6">
        <v>39</v>
      </c>
      <c r="CX74" s="6">
        <v>38</v>
      </c>
      <c r="CY74" s="6">
        <v>15</v>
      </c>
      <c r="CZ74" s="6">
        <v>38</v>
      </c>
      <c r="DA74" s="6">
        <v>15</v>
      </c>
      <c r="DB74" s="6">
        <v>23</v>
      </c>
    </row>
    <row r="75" spans="1:106" s="6" customFormat="1" x14ac:dyDescent="0.35">
      <c r="A75" s="6" t="s">
        <v>1959</v>
      </c>
      <c r="B75" s="6" t="s">
        <v>167</v>
      </c>
      <c r="C75" s="6" t="s">
        <v>201</v>
      </c>
      <c r="E75" s="6" t="s">
        <v>135</v>
      </c>
      <c r="F75" s="6" t="s">
        <v>1960</v>
      </c>
      <c r="G75" s="6" t="s">
        <v>1404</v>
      </c>
      <c r="H75" s="6" t="s">
        <v>1307</v>
      </c>
      <c r="I75" s="6" t="s">
        <v>294</v>
      </c>
      <c r="J75" s="6" t="s">
        <v>1961</v>
      </c>
      <c r="K75" s="6" t="s">
        <v>517</v>
      </c>
      <c r="L75" s="6" t="s">
        <v>410</v>
      </c>
      <c r="M75" s="6" t="s">
        <v>1959</v>
      </c>
      <c r="N75" s="6" t="s">
        <v>143</v>
      </c>
      <c r="O75" s="6" t="s">
        <v>143</v>
      </c>
      <c r="P75" s="6" t="s">
        <v>143</v>
      </c>
      <c r="Q75" s="6" t="s">
        <v>143</v>
      </c>
      <c r="R75" s="6">
        <v>20</v>
      </c>
      <c r="S75" s="6">
        <v>84</v>
      </c>
      <c r="T75" s="6">
        <v>22</v>
      </c>
      <c r="U75" s="6">
        <v>21</v>
      </c>
      <c r="V75" s="6">
        <v>120</v>
      </c>
      <c r="W75" s="6" t="s">
        <v>441</v>
      </c>
      <c r="X75" s="6" t="s">
        <v>1962</v>
      </c>
      <c r="Y75" s="6" t="s">
        <v>1963</v>
      </c>
      <c r="Z75" s="6" t="s">
        <v>1964</v>
      </c>
      <c r="AA75" s="6">
        <v>86</v>
      </c>
      <c r="AB75" s="6">
        <v>51</v>
      </c>
      <c r="AC75" s="6">
        <v>64</v>
      </c>
      <c r="AD75" s="6">
        <v>56</v>
      </c>
      <c r="AE75" s="6">
        <v>38</v>
      </c>
      <c r="AF75" s="6">
        <v>26</v>
      </c>
      <c r="AG75" s="6">
        <v>33</v>
      </c>
      <c r="AH75" s="6">
        <v>42</v>
      </c>
      <c r="AI75" s="6">
        <v>19</v>
      </c>
      <c r="AJ75" s="6">
        <v>15</v>
      </c>
      <c r="AK75" s="6">
        <v>18</v>
      </c>
      <c r="AL75" s="6">
        <v>25</v>
      </c>
      <c r="AM75" s="6">
        <v>23</v>
      </c>
      <c r="AN75" s="6">
        <v>38</v>
      </c>
      <c r="AO75" s="6">
        <v>14</v>
      </c>
      <c r="AP75" s="6">
        <v>20</v>
      </c>
      <c r="AQ75" s="6">
        <v>9</v>
      </c>
      <c r="AR75" s="6">
        <v>18</v>
      </c>
      <c r="AS75" s="6">
        <v>11</v>
      </c>
      <c r="AT75" s="6">
        <v>15</v>
      </c>
      <c r="AU75" s="6">
        <v>17</v>
      </c>
      <c r="AV75" s="6">
        <v>19</v>
      </c>
      <c r="AW75" s="6">
        <v>3928</v>
      </c>
      <c r="AX75" s="6" t="s">
        <v>1965</v>
      </c>
      <c r="AY75" s="6">
        <v>865</v>
      </c>
      <c r="AZ75" s="6" t="s">
        <v>1966</v>
      </c>
      <c r="BA75" s="6">
        <v>2516</v>
      </c>
      <c r="BB75" s="6" t="s">
        <v>1967</v>
      </c>
      <c r="BC75" s="6">
        <v>1412</v>
      </c>
      <c r="BD75" s="6" t="s">
        <v>1968</v>
      </c>
      <c r="BE75" s="6">
        <v>1141</v>
      </c>
      <c r="BF75" s="6" t="s">
        <v>1969</v>
      </c>
      <c r="BG75" s="6">
        <v>2006</v>
      </c>
      <c r="BH75" s="6" t="s">
        <v>1970</v>
      </c>
      <c r="BI75" s="6">
        <v>1884</v>
      </c>
      <c r="BJ75" s="6" t="s">
        <v>1971</v>
      </c>
      <c r="BK75" s="6">
        <v>1356</v>
      </c>
      <c r="BL75" s="6" t="s">
        <v>1972</v>
      </c>
      <c r="BM75" s="6">
        <v>528</v>
      </c>
      <c r="BN75" s="6" t="s">
        <v>1973</v>
      </c>
      <c r="BO75" s="6">
        <v>209</v>
      </c>
      <c r="BP75" s="6">
        <v>420</v>
      </c>
      <c r="BQ75" s="6">
        <v>309</v>
      </c>
      <c r="BR75" s="6" t="s">
        <v>191</v>
      </c>
      <c r="BS75" s="6">
        <v>460</v>
      </c>
      <c r="BT75" s="6" t="s">
        <v>190</v>
      </c>
      <c r="BU75" s="6">
        <v>158</v>
      </c>
      <c r="BV75" s="6" t="s">
        <v>162</v>
      </c>
      <c r="BW75" s="6">
        <v>203</v>
      </c>
      <c r="BX75" s="6">
        <v>45</v>
      </c>
      <c r="BY75" s="6" t="s">
        <v>1974</v>
      </c>
      <c r="BZ75" s="6" t="s">
        <v>1975</v>
      </c>
      <c r="CA75" s="6" t="s">
        <v>1976</v>
      </c>
      <c r="CB75" s="6" t="s">
        <v>1977</v>
      </c>
      <c r="CC75" s="6" t="s">
        <v>1978</v>
      </c>
      <c r="CD75" s="6" t="s">
        <v>162</v>
      </c>
      <c r="CE75" s="6" t="s">
        <v>1979</v>
      </c>
      <c r="CF75" s="6" t="s">
        <v>1980</v>
      </c>
      <c r="CG75" s="6" t="s">
        <v>1981</v>
      </c>
      <c r="CH75" s="6">
        <v>10</v>
      </c>
      <c r="CI75" s="6">
        <v>9</v>
      </c>
      <c r="CJ75" s="6">
        <v>9</v>
      </c>
      <c r="CK75" s="6">
        <v>7</v>
      </c>
      <c r="CL75" s="6">
        <v>9</v>
      </c>
      <c r="CM75" s="6">
        <v>6</v>
      </c>
      <c r="CN75" s="6">
        <v>16</v>
      </c>
      <c r="CO75" s="6">
        <v>7</v>
      </c>
      <c r="CP75" s="6">
        <v>19</v>
      </c>
      <c r="CQ75" s="6">
        <v>12</v>
      </c>
      <c r="CR75" s="6">
        <v>494</v>
      </c>
      <c r="CS75" s="6">
        <v>1198</v>
      </c>
      <c r="CT75" s="6">
        <v>637</v>
      </c>
      <c r="CU75" s="6">
        <v>1341</v>
      </c>
      <c r="CV75" s="6">
        <v>36</v>
      </c>
      <c r="CW75" s="6">
        <v>28</v>
      </c>
      <c r="CX75" s="6">
        <v>30</v>
      </c>
      <c r="CY75" s="6">
        <v>11</v>
      </c>
      <c r="CZ75" s="6">
        <v>30</v>
      </c>
      <c r="DA75" s="6">
        <v>15</v>
      </c>
      <c r="DB75" s="6">
        <v>15</v>
      </c>
    </row>
    <row r="76" spans="1:106" s="6" customFormat="1" x14ac:dyDescent="0.35">
      <c r="A76" s="6" t="s">
        <v>1982</v>
      </c>
      <c r="B76" s="6" t="s">
        <v>133</v>
      </c>
      <c r="C76" s="6" t="s">
        <v>201</v>
      </c>
      <c r="E76" s="6" t="s">
        <v>168</v>
      </c>
      <c r="F76" s="6" t="s">
        <v>798</v>
      </c>
      <c r="G76" s="6" t="s">
        <v>1004</v>
      </c>
      <c r="H76" s="6" t="s">
        <v>468</v>
      </c>
      <c r="I76" s="6" t="s">
        <v>1983</v>
      </c>
      <c r="J76" s="6" t="s">
        <v>1984</v>
      </c>
      <c r="K76" s="6" t="s">
        <v>629</v>
      </c>
      <c r="L76" s="6" t="s">
        <v>729</v>
      </c>
      <c r="M76" s="6" t="s">
        <v>1982</v>
      </c>
      <c r="N76" s="6" t="s">
        <v>143</v>
      </c>
      <c r="O76" s="6" t="s">
        <v>143</v>
      </c>
      <c r="P76" s="6" t="s">
        <v>143</v>
      </c>
      <c r="Q76" s="6" t="s">
        <v>143</v>
      </c>
      <c r="R76" s="6">
        <v>27</v>
      </c>
      <c r="S76" s="6">
        <v>102</v>
      </c>
      <c r="T76" s="6">
        <v>20</v>
      </c>
      <c r="U76" s="6">
        <v>20</v>
      </c>
      <c r="V76" s="6">
        <v>115</v>
      </c>
      <c r="W76" s="6" t="s">
        <v>1408</v>
      </c>
      <c r="X76" s="6" t="s">
        <v>1985</v>
      </c>
      <c r="Y76" s="6" t="s">
        <v>1986</v>
      </c>
      <c r="Z76" s="6" t="s">
        <v>1987</v>
      </c>
      <c r="AA76" s="6">
        <v>81</v>
      </c>
      <c r="AB76" s="6">
        <v>52</v>
      </c>
      <c r="AC76" s="6">
        <v>63</v>
      </c>
      <c r="AD76" s="6">
        <v>54</v>
      </c>
      <c r="AE76" s="6">
        <v>55</v>
      </c>
      <c r="AF76" s="6">
        <v>39</v>
      </c>
      <c r="AG76" s="6">
        <v>53</v>
      </c>
      <c r="AH76" s="6">
        <v>59</v>
      </c>
      <c r="AI76" s="6">
        <v>28</v>
      </c>
      <c r="AJ76" s="6">
        <v>34</v>
      </c>
      <c r="AK76" s="6">
        <v>31</v>
      </c>
      <c r="AL76" s="6">
        <v>38</v>
      </c>
      <c r="AM76" s="6">
        <v>32</v>
      </c>
      <c r="AN76" s="6">
        <v>57</v>
      </c>
      <c r="AO76" s="6">
        <v>32</v>
      </c>
      <c r="AP76" s="6">
        <v>31</v>
      </c>
      <c r="AQ76" s="6">
        <v>0</v>
      </c>
      <c r="AR76" s="6">
        <v>26</v>
      </c>
      <c r="AS76" s="6">
        <v>5</v>
      </c>
      <c r="AT76" s="6">
        <v>22</v>
      </c>
      <c r="AU76" s="6">
        <v>21</v>
      </c>
      <c r="AV76" s="6">
        <v>30</v>
      </c>
      <c r="AW76" s="6">
        <v>5233</v>
      </c>
      <c r="AX76" s="6" t="s">
        <v>1988</v>
      </c>
      <c r="AY76" s="6">
        <v>970</v>
      </c>
      <c r="AZ76" s="6" t="s">
        <v>1989</v>
      </c>
      <c r="BA76" s="6">
        <v>3543</v>
      </c>
      <c r="BB76" s="6" t="s">
        <v>1990</v>
      </c>
      <c r="BC76" s="6">
        <v>1690</v>
      </c>
      <c r="BD76" s="6" t="s">
        <v>1991</v>
      </c>
      <c r="BE76" s="6">
        <v>1882</v>
      </c>
      <c r="BF76" s="6" t="s">
        <v>1992</v>
      </c>
      <c r="BG76" s="6">
        <v>2852</v>
      </c>
      <c r="BH76" s="6" t="s">
        <v>1993</v>
      </c>
      <c r="BI76" s="6">
        <v>2326</v>
      </c>
      <c r="BJ76" s="6" t="s">
        <v>1994</v>
      </c>
      <c r="BK76" s="6">
        <v>1633</v>
      </c>
      <c r="BL76" s="6" t="s">
        <v>1995</v>
      </c>
      <c r="BM76" s="6">
        <v>693</v>
      </c>
      <c r="BN76" s="6" t="s">
        <v>1996</v>
      </c>
      <c r="BY76" s="6" t="s">
        <v>1997</v>
      </c>
      <c r="BZ76" s="6" t="s">
        <v>1998</v>
      </c>
      <c r="CA76" s="6" t="s">
        <v>1999</v>
      </c>
      <c r="CB76" s="6" t="s">
        <v>2000</v>
      </c>
      <c r="CC76" s="6" t="s">
        <v>2001</v>
      </c>
      <c r="CD76" s="6" t="s">
        <v>162</v>
      </c>
      <c r="CE76" s="6" t="s">
        <v>2002</v>
      </c>
      <c r="CF76" s="6" t="s">
        <v>2003</v>
      </c>
      <c r="CG76" s="6" t="s">
        <v>2004</v>
      </c>
      <c r="CH76" s="6">
        <v>10</v>
      </c>
      <c r="CI76" s="6">
        <v>14</v>
      </c>
      <c r="CJ76" s="6">
        <v>10</v>
      </c>
      <c r="CK76" s="6">
        <v>16</v>
      </c>
      <c r="CL76" s="6">
        <v>1</v>
      </c>
      <c r="CM76" s="6">
        <v>0</v>
      </c>
      <c r="CN76" s="6">
        <v>24</v>
      </c>
      <c r="CO76" s="6">
        <v>14</v>
      </c>
      <c r="CP76" s="6">
        <v>31</v>
      </c>
      <c r="CQ76" s="6">
        <v>15</v>
      </c>
      <c r="CR76" s="6">
        <v>822</v>
      </c>
      <c r="CS76" s="6">
        <v>1696</v>
      </c>
      <c r="CT76" s="6">
        <v>1087</v>
      </c>
      <c r="CU76" s="6">
        <v>1712</v>
      </c>
      <c r="CV76" s="6">
        <v>31</v>
      </c>
      <c r="CW76" s="6">
        <v>30</v>
      </c>
      <c r="CX76" s="6">
        <v>50</v>
      </c>
      <c r="CY76" s="6">
        <v>24</v>
      </c>
      <c r="CZ76" s="6">
        <v>47</v>
      </c>
      <c r="DA76" s="6">
        <v>21</v>
      </c>
      <c r="DB76" s="6">
        <v>25</v>
      </c>
    </row>
    <row r="77" spans="1:106" s="6" customFormat="1" x14ac:dyDescent="0.35">
      <c r="A77" s="6" t="s">
        <v>2005</v>
      </c>
      <c r="B77" s="6" t="s">
        <v>167</v>
      </c>
      <c r="C77" s="6" t="s">
        <v>201</v>
      </c>
      <c r="E77" s="6" t="s">
        <v>1229</v>
      </c>
      <c r="F77" s="6" t="s">
        <v>979</v>
      </c>
      <c r="G77" s="6" t="s">
        <v>2006</v>
      </c>
      <c r="H77" s="6" t="s">
        <v>439</v>
      </c>
      <c r="I77" s="6" t="s">
        <v>260</v>
      </c>
      <c r="J77" s="6" t="s">
        <v>704</v>
      </c>
      <c r="K77" s="6" t="s">
        <v>1053</v>
      </c>
      <c r="L77" s="6" t="s">
        <v>904</v>
      </c>
      <c r="M77" s="6" t="s">
        <v>2005</v>
      </c>
      <c r="N77" s="6">
        <v>59</v>
      </c>
      <c r="O77" s="6">
        <v>83</v>
      </c>
      <c r="P77" s="6">
        <v>19</v>
      </c>
      <c r="Q77" s="6" t="s">
        <v>2007</v>
      </c>
      <c r="R77" s="6">
        <v>42</v>
      </c>
      <c r="S77" s="6">
        <v>94</v>
      </c>
      <c r="T77" s="6">
        <v>21</v>
      </c>
      <c r="U77" s="6">
        <v>20</v>
      </c>
      <c r="V77" s="6">
        <v>100</v>
      </c>
      <c r="W77" s="6" t="s">
        <v>1283</v>
      </c>
      <c r="X77" s="6" t="s">
        <v>2008</v>
      </c>
      <c r="Y77" s="6" t="s">
        <v>2009</v>
      </c>
      <c r="Z77" s="6" t="s">
        <v>2010</v>
      </c>
      <c r="AA77" s="6">
        <v>73</v>
      </c>
      <c r="AB77" s="6">
        <v>58</v>
      </c>
      <c r="AC77" s="6">
        <v>52</v>
      </c>
      <c r="AD77" s="6">
        <v>48</v>
      </c>
      <c r="AE77" s="6">
        <v>49</v>
      </c>
      <c r="AF77" s="6">
        <v>43</v>
      </c>
      <c r="AG77" s="6">
        <v>62</v>
      </c>
      <c r="AH77" s="6">
        <v>61</v>
      </c>
      <c r="AI77" s="6">
        <v>27</v>
      </c>
      <c r="AJ77" s="6">
        <v>27</v>
      </c>
      <c r="AK77" s="6">
        <v>49</v>
      </c>
      <c r="AL77" s="6">
        <v>41</v>
      </c>
      <c r="AM77" s="6">
        <v>35</v>
      </c>
      <c r="AN77" s="6">
        <v>52</v>
      </c>
      <c r="AO77" s="6">
        <v>25</v>
      </c>
      <c r="AP77" s="6">
        <v>30</v>
      </c>
      <c r="AQ77" s="6">
        <v>10</v>
      </c>
      <c r="AR77" s="6">
        <v>22</v>
      </c>
      <c r="AS77" s="6">
        <v>16</v>
      </c>
      <c r="AT77" s="6">
        <v>13</v>
      </c>
      <c r="AU77" s="6">
        <v>20</v>
      </c>
      <c r="AV77" s="6">
        <v>22</v>
      </c>
      <c r="AW77" s="6">
        <v>4491</v>
      </c>
      <c r="AX77" s="6" t="s">
        <v>2011</v>
      </c>
      <c r="AY77" s="6">
        <v>690</v>
      </c>
      <c r="AZ77" s="6" t="s">
        <v>2012</v>
      </c>
      <c r="BA77" s="6">
        <v>3339</v>
      </c>
      <c r="BB77" s="6" t="s">
        <v>2013</v>
      </c>
      <c r="BC77" s="6">
        <v>1152</v>
      </c>
      <c r="BD77" s="6" t="s">
        <v>2014</v>
      </c>
      <c r="BE77" s="6">
        <v>1852</v>
      </c>
      <c r="BF77" s="6" t="s">
        <v>2015</v>
      </c>
      <c r="BG77" s="6">
        <v>2542</v>
      </c>
      <c r="BH77" s="6" t="s">
        <v>2016</v>
      </c>
      <c r="BI77" s="6">
        <v>1900</v>
      </c>
      <c r="BJ77" s="6" t="s">
        <v>1293</v>
      </c>
      <c r="BK77" s="6">
        <v>1460</v>
      </c>
      <c r="BL77" s="6" t="s">
        <v>2017</v>
      </c>
      <c r="BM77" s="6">
        <v>440</v>
      </c>
      <c r="BN77" s="6" t="s">
        <v>2018</v>
      </c>
      <c r="BO77" s="6">
        <v>225</v>
      </c>
      <c r="BP77" s="6">
        <v>427</v>
      </c>
      <c r="BQ77" s="6">
        <v>320</v>
      </c>
      <c r="BR77" s="6" t="s">
        <v>191</v>
      </c>
      <c r="BS77" s="6">
        <v>502</v>
      </c>
      <c r="BT77" s="6" t="s">
        <v>190</v>
      </c>
      <c r="BU77" s="6">
        <v>138</v>
      </c>
      <c r="BV77" s="6" t="s">
        <v>162</v>
      </c>
      <c r="BW77" s="6">
        <v>181</v>
      </c>
      <c r="BX77" s="6">
        <v>43</v>
      </c>
      <c r="BY77" s="6" t="s">
        <v>2019</v>
      </c>
      <c r="BZ77" s="6" t="s">
        <v>2020</v>
      </c>
      <c r="CA77" s="6" t="s">
        <v>2021</v>
      </c>
      <c r="CB77" s="6" t="s">
        <v>2022</v>
      </c>
      <c r="CC77" s="6" t="s">
        <v>2023</v>
      </c>
      <c r="CD77" s="6" t="s">
        <v>162</v>
      </c>
      <c r="CE77" s="6" t="s">
        <v>2024</v>
      </c>
      <c r="CF77" s="6" t="s">
        <v>2025</v>
      </c>
      <c r="CG77" s="6" t="s">
        <v>2026</v>
      </c>
      <c r="CH77" s="6">
        <v>17</v>
      </c>
      <c r="CI77" s="6">
        <v>25</v>
      </c>
      <c r="CJ77" s="6">
        <v>9</v>
      </c>
      <c r="CK77" s="6">
        <v>16</v>
      </c>
      <c r="CL77" s="6">
        <v>13</v>
      </c>
      <c r="CM77" s="6">
        <v>14</v>
      </c>
      <c r="CN77" s="6">
        <v>18</v>
      </c>
      <c r="CO77" s="6">
        <v>9</v>
      </c>
      <c r="CP77" s="6">
        <v>30</v>
      </c>
      <c r="CQ77" s="6">
        <v>14</v>
      </c>
      <c r="CR77" s="6">
        <v>494</v>
      </c>
      <c r="CS77" s="6">
        <v>1613</v>
      </c>
      <c r="CT77" s="6">
        <v>700</v>
      </c>
      <c r="CU77" s="6">
        <v>1783</v>
      </c>
      <c r="CV77" s="6">
        <v>31</v>
      </c>
      <c r="CW77" s="6">
        <v>21</v>
      </c>
      <c r="CX77" s="6">
        <v>56</v>
      </c>
      <c r="CY77" s="6">
        <v>14</v>
      </c>
      <c r="CZ77" s="6">
        <v>57</v>
      </c>
      <c r="DA77" s="6">
        <v>13</v>
      </c>
      <c r="DB77" s="6">
        <v>44</v>
      </c>
    </row>
    <row r="78" spans="1:106" s="6" customFormat="1" x14ac:dyDescent="0.35">
      <c r="A78" s="6" t="s">
        <v>2027</v>
      </c>
      <c r="B78" s="6" t="s">
        <v>133</v>
      </c>
      <c r="C78" s="6" t="s">
        <v>201</v>
      </c>
      <c r="E78" s="6" t="s">
        <v>1052</v>
      </c>
      <c r="F78" s="6" t="s">
        <v>544</v>
      </c>
      <c r="G78" s="6" t="s">
        <v>291</v>
      </c>
      <c r="H78" s="6" t="s">
        <v>379</v>
      </c>
      <c r="I78" s="6" t="s">
        <v>801</v>
      </c>
      <c r="J78" s="6" t="s">
        <v>2028</v>
      </c>
      <c r="K78" s="6" t="s">
        <v>325</v>
      </c>
      <c r="L78" s="6" t="s">
        <v>321</v>
      </c>
      <c r="M78" s="6" t="s">
        <v>2027</v>
      </c>
      <c r="N78" s="6">
        <v>28</v>
      </c>
      <c r="O78" s="6">
        <v>83</v>
      </c>
      <c r="P78" s="6">
        <v>30</v>
      </c>
      <c r="Q78" s="6" t="s">
        <v>2029</v>
      </c>
      <c r="R78" s="6">
        <v>-8</v>
      </c>
      <c r="S78" s="6">
        <v>71</v>
      </c>
      <c r="T78" s="6">
        <v>21</v>
      </c>
      <c r="U78" s="6">
        <v>20</v>
      </c>
      <c r="V78" s="6">
        <v>119</v>
      </c>
      <c r="W78" s="6" t="s">
        <v>2030</v>
      </c>
      <c r="X78" s="6" t="s">
        <v>2031</v>
      </c>
      <c r="Y78" s="6" t="s">
        <v>2032</v>
      </c>
      <c r="Z78" s="6" t="s">
        <v>2033</v>
      </c>
      <c r="AA78" s="6">
        <v>100</v>
      </c>
      <c r="AB78" s="6">
        <v>76</v>
      </c>
      <c r="AC78" s="6">
        <v>79</v>
      </c>
      <c r="AD78" s="6">
        <v>40</v>
      </c>
      <c r="AE78" s="6">
        <v>47</v>
      </c>
      <c r="AF78" s="6">
        <v>40</v>
      </c>
      <c r="AG78" s="6">
        <v>54</v>
      </c>
      <c r="AH78" s="6">
        <v>55</v>
      </c>
      <c r="AI78" s="6">
        <v>26</v>
      </c>
      <c r="AJ78" s="6">
        <v>22</v>
      </c>
      <c r="AK78" s="6">
        <v>31</v>
      </c>
      <c r="AL78" s="6">
        <v>40</v>
      </c>
      <c r="AM78" s="6">
        <v>33</v>
      </c>
      <c r="AN78" s="6">
        <v>47</v>
      </c>
      <c r="AO78" s="6">
        <v>18</v>
      </c>
      <c r="AP78" s="6">
        <v>27</v>
      </c>
      <c r="AQ78" s="6">
        <v>15</v>
      </c>
      <c r="AR78" s="6">
        <v>20</v>
      </c>
      <c r="AS78" s="6">
        <v>18</v>
      </c>
      <c r="AT78" s="6">
        <v>23</v>
      </c>
      <c r="AU78" s="6">
        <v>15</v>
      </c>
      <c r="AV78" s="6">
        <v>21</v>
      </c>
      <c r="AW78" s="6">
        <v>5253</v>
      </c>
      <c r="AX78" s="6" t="s">
        <v>2034</v>
      </c>
      <c r="AY78" s="6">
        <v>1418</v>
      </c>
      <c r="AZ78" s="6" t="s">
        <v>2035</v>
      </c>
      <c r="BA78" s="6">
        <v>3385</v>
      </c>
      <c r="BB78" s="6" t="s">
        <v>2036</v>
      </c>
      <c r="BC78" s="6">
        <v>1868</v>
      </c>
      <c r="BD78" s="6" t="s">
        <v>2037</v>
      </c>
      <c r="BE78" s="6">
        <v>2272</v>
      </c>
      <c r="BF78" s="6" t="s">
        <v>2038</v>
      </c>
      <c r="BG78" s="6">
        <v>3690</v>
      </c>
      <c r="BH78" s="6" t="s">
        <v>2039</v>
      </c>
      <c r="BI78" s="6">
        <v>1516</v>
      </c>
      <c r="BJ78" s="6" t="s">
        <v>2040</v>
      </c>
      <c r="BK78" s="6">
        <v>1087</v>
      </c>
      <c r="BL78" s="6" t="s">
        <v>2041</v>
      </c>
      <c r="BM78" s="6">
        <v>429</v>
      </c>
      <c r="BN78" s="6" t="s">
        <v>2042</v>
      </c>
      <c r="BY78" s="6" t="s">
        <v>2043</v>
      </c>
      <c r="BZ78" s="6" t="s">
        <v>2044</v>
      </c>
      <c r="CA78" s="6" t="s">
        <v>1268</v>
      </c>
      <c r="CB78" s="6" t="s">
        <v>2045</v>
      </c>
      <c r="CC78" s="6" t="s">
        <v>2046</v>
      </c>
      <c r="CD78" s="6" t="s">
        <v>162</v>
      </c>
      <c r="CE78" s="6" t="s">
        <v>2047</v>
      </c>
      <c r="CF78" s="6" t="s">
        <v>2048</v>
      </c>
      <c r="CG78" s="6" t="s">
        <v>2049</v>
      </c>
      <c r="CH78" s="6">
        <v>23</v>
      </c>
      <c r="CI78" s="6">
        <v>15</v>
      </c>
      <c r="CJ78" s="6">
        <v>14</v>
      </c>
      <c r="CK78" s="6">
        <v>13</v>
      </c>
      <c r="CL78" s="6">
        <v>11</v>
      </c>
      <c r="CM78" s="6">
        <v>8</v>
      </c>
      <c r="CN78" s="6">
        <v>22</v>
      </c>
      <c r="CO78" s="6">
        <v>8</v>
      </c>
      <c r="CP78" s="6">
        <v>25</v>
      </c>
      <c r="CQ78" s="6">
        <v>12</v>
      </c>
      <c r="CR78" s="6">
        <v>1784</v>
      </c>
      <c r="CS78" s="6">
        <v>1323</v>
      </c>
      <c r="CT78" s="6">
        <v>2337</v>
      </c>
      <c r="CU78" s="6">
        <v>1296</v>
      </c>
      <c r="CV78" s="6">
        <v>26</v>
      </c>
      <c r="CW78" s="6">
        <v>53</v>
      </c>
      <c r="CX78" s="6">
        <v>57</v>
      </c>
      <c r="CY78" s="6">
        <v>19</v>
      </c>
      <c r="CZ78" s="6">
        <v>58</v>
      </c>
      <c r="DA78" s="6">
        <v>18</v>
      </c>
      <c r="DB78" s="6">
        <v>40</v>
      </c>
    </row>
    <row r="79" spans="1:106" s="6" customFormat="1" x14ac:dyDescent="0.35">
      <c r="A79" s="6" t="s">
        <v>2050</v>
      </c>
      <c r="B79" s="6" t="s">
        <v>167</v>
      </c>
      <c r="C79" s="6" t="s">
        <v>201</v>
      </c>
      <c r="E79" s="6" t="s">
        <v>1306</v>
      </c>
      <c r="F79" s="6" t="s">
        <v>232</v>
      </c>
      <c r="G79" s="6" t="s">
        <v>142</v>
      </c>
      <c r="H79" s="6" t="s">
        <v>681</v>
      </c>
      <c r="I79" s="6" t="s">
        <v>726</v>
      </c>
      <c r="J79" s="6" t="s">
        <v>2051</v>
      </c>
      <c r="K79" s="6" t="s">
        <v>1306</v>
      </c>
      <c r="L79" s="6" t="s">
        <v>628</v>
      </c>
      <c r="M79" s="6" t="s">
        <v>2050</v>
      </c>
      <c r="N79" s="6" t="s">
        <v>143</v>
      </c>
      <c r="O79" s="6" t="s">
        <v>143</v>
      </c>
      <c r="P79" s="6" t="s">
        <v>143</v>
      </c>
      <c r="Q79" s="6" t="s">
        <v>143</v>
      </c>
      <c r="R79" s="6">
        <v>20</v>
      </c>
      <c r="S79" s="6">
        <v>77</v>
      </c>
      <c r="T79" s="6">
        <v>20</v>
      </c>
      <c r="U79" s="6">
        <v>21</v>
      </c>
      <c r="V79" s="6">
        <v>91</v>
      </c>
      <c r="W79" s="6" t="s">
        <v>776</v>
      </c>
      <c r="X79" s="6" t="s">
        <v>2052</v>
      </c>
      <c r="Y79" s="6" t="s">
        <v>2053</v>
      </c>
      <c r="Z79" s="6" t="s">
        <v>2054</v>
      </c>
      <c r="AA79" s="6">
        <v>77</v>
      </c>
      <c r="AB79" s="6">
        <v>74</v>
      </c>
      <c r="AC79" s="6">
        <v>57</v>
      </c>
      <c r="AD79" s="6">
        <v>34</v>
      </c>
      <c r="AE79" s="6">
        <v>53</v>
      </c>
      <c r="AF79" s="6">
        <v>40</v>
      </c>
      <c r="AG79" s="6">
        <v>61</v>
      </c>
      <c r="AH79" s="6">
        <v>60</v>
      </c>
      <c r="AI79" s="6">
        <v>27</v>
      </c>
      <c r="AJ79" s="6">
        <v>24</v>
      </c>
      <c r="AK79" s="6">
        <v>37</v>
      </c>
      <c r="AL79" s="6">
        <v>36</v>
      </c>
      <c r="AM79" s="6">
        <v>28</v>
      </c>
      <c r="AN79" s="6">
        <v>55</v>
      </c>
      <c r="AO79" s="6">
        <v>16</v>
      </c>
      <c r="AP79" s="6">
        <v>30</v>
      </c>
      <c r="AQ79" s="6">
        <v>12</v>
      </c>
      <c r="AR79" s="6">
        <v>25</v>
      </c>
      <c r="AS79" s="6">
        <v>16</v>
      </c>
      <c r="AT79" s="6">
        <v>24</v>
      </c>
      <c r="AU79" s="6">
        <v>24</v>
      </c>
      <c r="AV79" s="6">
        <v>26</v>
      </c>
      <c r="AW79" s="6">
        <v>4048</v>
      </c>
      <c r="AX79" s="6" t="s">
        <v>2055</v>
      </c>
      <c r="AY79" s="6">
        <v>1044</v>
      </c>
      <c r="AZ79" s="6" t="s">
        <v>2056</v>
      </c>
      <c r="BA79" s="6">
        <v>2639</v>
      </c>
      <c r="BB79" s="6" t="s">
        <v>2057</v>
      </c>
      <c r="BC79" s="6">
        <v>1409</v>
      </c>
      <c r="BD79" s="6" t="s">
        <v>2058</v>
      </c>
      <c r="BE79" s="6">
        <v>1744</v>
      </c>
      <c r="BF79" s="6" t="s">
        <v>2059</v>
      </c>
      <c r="BG79" s="6">
        <v>2788</v>
      </c>
      <c r="BH79" s="6" t="s">
        <v>2060</v>
      </c>
      <c r="BI79" s="6">
        <v>1207</v>
      </c>
      <c r="BJ79" s="6" t="s">
        <v>2061</v>
      </c>
      <c r="BK79" s="6">
        <v>868</v>
      </c>
      <c r="BL79" s="6" t="s">
        <v>2062</v>
      </c>
      <c r="BM79" s="6">
        <v>339</v>
      </c>
      <c r="BN79" s="6" t="s">
        <v>2063</v>
      </c>
      <c r="BO79" s="6">
        <v>259</v>
      </c>
      <c r="BP79" s="6">
        <v>440</v>
      </c>
      <c r="BQ79" s="6">
        <v>344</v>
      </c>
      <c r="BR79" s="6" t="s">
        <v>190</v>
      </c>
      <c r="BS79" s="6">
        <v>173</v>
      </c>
      <c r="BT79" s="6" t="s">
        <v>191</v>
      </c>
      <c r="BU79" s="6">
        <v>515</v>
      </c>
      <c r="BV79" s="6" t="s">
        <v>162</v>
      </c>
      <c r="BW79" s="6">
        <v>492</v>
      </c>
      <c r="BX79" s="6">
        <v>-23</v>
      </c>
      <c r="BY79" s="6" t="s">
        <v>2064</v>
      </c>
      <c r="BZ79" s="6" t="s">
        <v>2065</v>
      </c>
      <c r="CA79" s="6" t="s">
        <v>2066</v>
      </c>
      <c r="CB79" s="6" t="s">
        <v>2067</v>
      </c>
      <c r="CC79" s="6" t="s">
        <v>2068</v>
      </c>
      <c r="CD79" s="6" t="s">
        <v>162</v>
      </c>
      <c r="CE79" s="6" t="s">
        <v>2069</v>
      </c>
      <c r="CF79" s="6" t="s">
        <v>2070</v>
      </c>
      <c r="CG79" s="6" t="s">
        <v>2071</v>
      </c>
      <c r="CH79" s="6">
        <v>13</v>
      </c>
      <c r="CI79" s="6">
        <v>27</v>
      </c>
      <c r="CJ79" s="6">
        <v>15</v>
      </c>
      <c r="CK79" s="6">
        <v>12</v>
      </c>
      <c r="CL79" s="6">
        <v>7</v>
      </c>
      <c r="CM79" s="6">
        <v>11</v>
      </c>
      <c r="CN79" s="6">
        <v>23</v>
      </c>
      <c r="CO79" s="6">
        <v>8</v>
      </c>
      <c r="CP79" s="6">
        <v>30</v>
      </c>
      <c r="CQ79" s="6">
        <v>18</v>
      </c>
      <c r="CR79" s="6">
        <v>924</v>
      </c>
      <c r="CS79" s="6">
        <v>1521</v>
      </c>
      <c r="CT79" s="6">
        <v>1246</v>
      </c>
      <c r="CU79" s="6">
        <v>1480</v>
      </c>
      <c r="CV79" s="6">
        <v>26</v>
      </c>
      <c r="CW79" s="6">
        <v>31</v>
      </c>
      <c r="CX79" s="6">
        <v>62</v>
      </c>
      <c r="CY79" s="6">
        <v>22</v>
      </c>
      <c r="CZ79" s="6">
        <v>62</v>
      </c>
      <c r="DA79" s="6">
        <v>23</v>
      </c>
      <c r="DB79" s="6">
        <v>39</v>
      </c>
    </row>
    <row r="80" spans="1:106" s="6" customFormat="1" x14ac:dyDescent="0.35">
      <c r="A80" s="6" t="s">
        <v>2072</v>
      </c>
      <c r="B80" s="6" t="s">
        <v>133</v>
      </c>
      <c r="C80" s="6" t="s">
        <v>134</v>
      </c>
      <c r="E80" s="6" t="s">
        <v>952</v>
      </c>
      <c r="F80" s="6" t="s">
        <v>175</v>
      </c>
      <c r="G80" s="6" t="s">
        <v>204</v>
      </c>
      <c r="H80" s="6" t="s">
        <v>1381</v>
      </c>
      <c r="I80" s="6" t="s">
        <v>467</v>
      </c>
      <c r="J80" s="6" t="s">
        <v>2073</v>
      </c>
      <c r="K80" s="6" t="s">
        <v>260</v>
      </c>
      <c r="L80" s="6" t="s">
        <v>468</v>
      </c>
      <c r="M80" s="6" t="s">
        <v>2072</v>
      </c>
      <c r="N80" s="6">
        <v>72</v>
      </c>
      <c r="O80" s="6">
        <v>96</v>
      </c>
      <c r="P80" s="6">
        <v>43</v>
      </c>
      <c r="Q80" s="6" t="s">
        <v>2074</v>
      </c>
      <c r="R80" s="6">
        <v>34</v>
      </c>
      <c r="S80" s="6">
        <v>127</v>
      </c>
      <c r="T80" s="6">
        <v>20</v>
      </c>
      <c r="U80" s="6">
        <v>21</v>
      </c>
      <c r="V80" s="6">
        <v>134</v>
      </c>
      <c r="W80" s="6" t="s">
        <v>2075</v>
      </c>
      <c r="X80" s="6" t="s">
        <v>2076</v>
      </c>
      <c r="Y80" s="6" t="s">
        <v>2077</v>
      </c>
      <c r="Z80" s="6" t="s">
        <v>2078</v>
      </c>
      <c r="AA80" s="6">
        <v>113</v>
      </c>
      <c r="AB80" s="6">
        <v>84</v>
      </c>
      <c r="AC80" s="6">
        <v>93</v>
      </c>
      <c r="AD80" s="6">
        <v>41</v>
      </c>
      <c r="AE80" s="6">
        <v>42</v>
      </c>
      <c r="AF80" s="6">
        <v>62</v>
      </c>
      <c r="AG80" s="6">
        <v>69</v>
      </c>
      <c r="AH80" s="6">
        <v>70</v>
      </c>
      <c r="AI80" s="6">
        <v>19</v>
      </c>
      <c r="AJ80" s="6">
        <v>19</v>
      </c>
      <c r="AK80" s="6">
        <v>35</v>
      </c>
      <c r="AL80" s="6">
        <v>46</v>
      </c>
      <c r="AM80" s="6">
        <v>19</v>
      </c>
      <c r="AN80" s="6">
        <v>43</v>
      </c>
      <c r="AO80" s="6">
        <v>14</v>
      </c>
      <c r="AP80" s="6">
        <v>20</v>
      </c>
      <c r="AQ80" s="6">
        <v>5</v>
      </c>
      <c r="AR80" s="6">
        <v>23</v>
      </c>
      <c r="AS80" s="6">
        <v>43</v>
      </c>
      <c r="AT80" s="6">
        <v>34</v>
      </c>
      <c r="AU80" s="6">
        <v>24</v>
      </c>
      <c r="AV80" s="6">
        <v>20</v>
      </c>
      <c r="AW80" s="6">
        <v>6690</v>
      </c>
      <c r="AX80" s="6" t="s">
        <v>2079</v>
      </c>
      <c r="AY80" s="6">
        <v>2456</v>
      </c>
      <c r="AZ80" s="6" t="s">
        <v>2080</v>
      </c>
      <c r="BA80" s="6">
        <v>3887</v>
      </c>
      <c r="BB80" s="6" t="s">
        <v>2081</v>
      </c>
      <c r="BC80" s="6">
        <v>2803</v>
      </c>
      <c r="BD80" s="6" t="s">
        <v>2082</v>
      </c>
      <c r="BE80" s="6">
        <v>2734</v>
      </c>
      <c r="BF80" s="6" t="s">
        <v>2083</v>
      </c>
      <c r="BG80" s="6">
        <v>5190</v>
      </c>
      <c r="BH80" s="6" t="s">
        <v>2084</v>
      </c>
      <c r="BI80" s="6">
        <v>1458</v>
      </c>
      <c r="BJ80" s="6" t="s">
        <v>2085</v>
      </c>
      <c r="BK80" s="6">
        <v>1134</v>
      </c>
      <c r="BL80" s="6" t="s">
        <v>2086</v>
      </c>
      <c r="BM80" s="6">
        <v>324</v>
      </c>
      <c r="BN80" s="6" t="s">
        <v>2087</v>
      </c>
      <c r="BY80" s="6" t="s">
        <v>2088</v>
      </c>
      <c r="BZ80" s="6" t="s">
        <v>2089</v>
      </c>
      <c r="CA80" s="6" t="s">
        <v>2090</v>
      </c>
      <c r="CB80" s="6" t="s">
        <v>2091</v>
      </c>
      <c r="CC80" s="6" t="s">
        <v>2092</v>
      </c>
      <c r="CD80" s="6" t="s">
        <v>162</v>
      </c>
      <c r="CE80" s="6" t="s">
        <v>2093</v>
      </c>
      <c r="CF80" s="6" t="s">
        <v>2094</v>
      </c>
      <c r="CG80" s="6" t="s">
        <v>2095</v>
      </c>
      <c r="CH80" s="6">
        <v>12</v>
      </c>
      <c r="CI80" s="6">
        <v>13</v>
      </c>
      <c r="CJ80" s="6">
        <v>5</v>
      </c>
      <c r="CK80" s="6">
        <v>15</v>
      </c>
      <c r="CL80" s="6">
        <v>8</v>
      </c>
      <c r="CM80" s="6">
        <v>7</v>
      </c>
      <c r="CN80" s="6">
        <v>16</v>
      </c>
      <c r="CO80" s="6">
        <v>11</v>
      </c>
      <c r="CP80" s="6">
        <v>27</v>
      </c>
      <c r="CQ80" s="6">
        <v>12</v>
      </c>
      <c r="CR80" s="6">
        <v>1610</v>
      </c>
      <c r="CS80" s="6">
        <v>3079</v>
      </c>
      <c r="CT80" s="6">
        <v>1683</v>
      </c>
      <c r="CU80" s="6">
        <v>3441</v>
      </c>
      <c r="CV80" s="6">
        <v>56</v>
      </c>
      <c r="CW80" s="6">
        <v>37</v>
      </c>
      <c r="CX80" s="6">
        <v>65</v>
      </c>
      <c r="CY80" s="6">
        <v>40</v>
      </c>
      <c r="CZ80" s="6">
        <v>65</v>
      </c>
      <c r="DA80" s="6">
        <v>41</v>
      </c>
      <c r="DB80" s="6">
        <v>24</v>
      </c>
    </row>
    <row r="81" spans="1:106" s="6" customFormat="1" x14ac:dyDescent="0.35">
      <c r="A81" s="6" t="s">
        <v>2096</v>
      </c>
      <c r="B81" s="6" t="s">
        <v>167</v>
      </c>
      <c r="C81" s="6" t="s">
        <v>134</v>
      </c>
      <c r="E81" s="6" t="s">
        <v>749</v>
      </c>
      <c r="F81" s="6" t="s">
        <v>727</v>
      </c>
      <c r="G81" s="6" t="s">
        <v>1309</v>
      </c>
      <c r="H81" s="6" t="s">
        <v>1628</v>
      </c>
      <c r="I81" s="6" t="s">
        <v>2097</v>
      </c>
      <c r="J81" s="6" t="s">
        <v>2098</v>
      </c>
      <c r="K81" s="6" t="s">
        <v>1052</v>
      </c>
      <c r="L81" s="6" t="s">
        <v>464</v>
      </c>
      <c r="M81" s="6" t="s">
        <v>2096</v>
      </c>
      <c r="N81" s="6">
        <v>94</v>
      </c>
      <c r="O81" s="6">
        <v>74</v>
      </c>
      <c r="P81" s="6">
        <v>36</v>
      </c>
      <c r="Q81" s="6" t="s">
        <v>2099</v>
      </c>
      <c r="R81" s="6">
        <v>55</v>
      </c>
      <c r="S81" s="6">
        <v>122</v>
      </c>
      <c r="T81" s="6">
        <v>21</v>
      </c>
      <c r="U81" s="6">
        <v>23</v>
      </c>
      <c r="V81" s="6">
        <v>113</v>
      </c>
      <c r="W81" s="6" t="s">
        <v>2100</v>
      </c>
      <c r="X81" s="6" t="s">
        <v>2101</v>
      </c>
      <c r="Y81" s="6" t="s">
        <v>2102</v>
      </c>
      <c r="Z81" s="6" t="s">
        <v>2103</v>
      </c>
      <c r="AA81" s="6">
        <v>88</v>
      </c>
      <c r="AB81" s="6">
        <v>86</v>
      </c>
      <c r="AC81" s="6">
        <v>67</v>
      </c>
      <c r="AD81" s="6">
        <v>46</v>
      </c>
      <c r="AE81" s="6">
        <v>54</v>
      </c>
      <c r="AF81" s="6">
        <v>59</v>
      </c>
      <c r="AG81" s="6">
        <v>69</v>
      </c>
      <c r="AH81" s="6">
        <v>78</v>
      </c>
      <c r="AI81" s="6">
        <v>34</v>
      </c>
      <c r="AJ81" s="6">
        <v>39</v>
      </c>
      <c r="AK81" s="6">
        <v>34</v>
      </c>
      <c r="AL81" s="6">
        <v>59</v>
      </c>
      <c r="AM81" s="6">
        <v>53</v>
      </c>
      <c r="AN81" s="6">
        <v>59</v>
      </c>
      <c r="AO81" s="6">
        <v>53</v>
      </c>
      <c r="AP81" s="6">
        <v>38</v>
      </c>
      <c r="AQ81" s="6">
        <v>0</v>
      </c>
      <c r="AR81" s="6">
        <v>21</v>
      </c>
      <c r="AS81" s="6">
        <v>20</v>
      </c>
      <c r="AT81" s="6">
        <v>35</v>
      </c>
      <c r="AU81" s="6">
        <v>19</v>
      </c>
      <c r="AV81" s="6">
        <v>20</v>
      </c>
      <c r="AW81" s="6">
        <v>6146</v>
      </c>
      <c r="AX81" s="6" t="s">
        <v>2104</v>
      </c>
      <c r="AY81" s="6">
        <v>1323</v>
      </c>
      <c r="AZ81" s="6" t="s">
        <v>2105</v>
      </c>
      <c r="BA81" s="6">
        <v>4347</v>
      </c>
      <c r="BB81" s="6" t="s">
        <v>2106</v>
      </c>
      <c r="BC81" s="6">
        <v>1799</v>
      </c>
      <c r="BD81" s="6" t="s">
        <v>2107</v>
      </c>
      <c r="BE81" s="6">
        <v>2926</v>
      </c>
      <c r="BF81" s="6" t="s">
        <v>2108</v>
      </c>
      <c r="BG81" s="6">
        <v>4249</v>
      </c>
      <c r="BH81" s="6" t="s">
        <v>2109</v>
      </c>
      <c r="BI81" s="6">
        <v>1843</v>
      </c>
      <c r="BJ81" s="6" t="s">
        <v>2086</v>
      </c>
      <c r="BK81" s="6">
        <v>1387</v>
      </c>
      <c r="BL81" s="6" t="s">
        <v>2110</v>
      </c>
      <c r="BM81" s="6">
        <v>456</v>
      </c>
      <c r="BN81" s="6" t="s">
        <v>2111</v>
      </c>
      <c r="BO81" s="6">
        <v>199</v>
      </c>
      <c r="BP81" s="6">
        <v>424</v>
      </c>
      <c r="BQ81" s="6">
        <v>307</v>
      </c>
      <c r="BR81" s="6" t="s">
        <v>191</v>
      </c>
      <c r="BS81" s="6">
        <v>524</v>
      </c>
      <c r="BT81" s="6" t="s">
        <v>190</v>
      </c>
      <c r="BU81" s="6">
        <v>90</v>
      </c>
      <c r="BV81" s="6" t="s">
        <v>162</v>
      </c>
      <c r="BW81" s="6">
        <v>98</v>
      </c>
      <c r="BX81" s="6">
        <v>8</v>
      </c>
      <c r="BY81" s="6" t="s">
        <v>2112</v>
      </c>
      <c r="BZ81" s="6" t="s">
        <v>2113</v>
      </c>
      <c r="CA81" s="6" t="s">
        <v>2114</v>
      </c>
      <c r="CB81" s="6" t="s">
        <v>2115</v>
      </c>
      <c r="CC81" s="6" t="s">
        <v>2116</v>
      </c>
      <c r="CD81" s="6" t="s">
        <v>162</v>
      </c>
      <c r="CE81" s="6" t="s">
        <v>2117</v>
      </c>
      <c r="CF81" s="6" t="s">
        <v>2118</v>
      </c>
      <c r="CG81" s="6" t="s">
        <v>2119</v>
      </c>
      <c r="CH81" s="6">
        <v>12</v>
      </c>
      <c r="CI81" s="6">
        <v>35</v>
      </c>
      <c r="CJ81" s="6">
        <v>18</v>
      </c>
      <c r="CK81" s="6">
        <v>17</v>
      </c>
      <c r="CL81" s="6">
        <v>12</v>
      </c>
      <c r="CM81" s="6">
        <v>36</v>
      </c>
      <c r="CN81" s="6">
        <v>28</v>
      </c>
      <c r="CO81" s="6">
        <v>10</v>
      </c>
      <c r="CP81" s="6">
        <v>26</v>
      </c>
      <c r="CQ81" s="6">
        <v>9</v>
      </c>
      <c r="CR81" s="6">
        <v>476</v>
      </c>
      <c r="CS81" s="6">
        <v>3049</v>
      </c>
      <c r="CT81" s="6">
        <v>412</v>
      </c>
      <c r="CU81" s="6">
        <v>3781</v>
      </c>
      <c r="CV81" s="6">
        <v>56</v>
      </c>
      <c r="CW81" s="6">
        <v>11</v>
      </c>
      <c r="CX81" s="6">
        <v>54</v>
      </c>
      <c r="CY81" s="6">
        <v>7</v>
      </c>
      <c r="CZ81" s="6">
        <v>54</v>
      </c>
      <c r="DA81" s="6">
        <v>5</v>
      </c>
      <c r="DB81" s="6">
        <v>49</v>
      </c>
    </row>
    <row r="82" spans="1:106" s="6" customFormat="1" x14ac:dyDescent="0.35">
      <c r="A82" s="6" t="s">
        <v>2120</v>
      </c>
      <c r="B82" s="6" t="s">
        <v>133</v>
      </c>
      <c r="C82" s="6" t="s">
        <v>201</v>
      </c>
      <c r="E82" s="6" t="s">
        <v>288</v>
      </c>
      <c r="F82" s="6" t="s">
        <v>603</v>
      </c>
      <c r="G82" s="6" t="s">
        <v>826</v>
      </c>
      <c r="H82" s="6" t="s">
        <v>138</v>
      </c>
      <c r="I82" s="6" t="s">
        <v>168</v>
      </c>
      <c r="J82" s="6" t="s">
        <v>2121</v>
      </c>
      <c r="K82" s="6" t="s">
        <v>409</v>
      </c>
      <c r="L82" s="6" t="s">
        <v>630</v>
      </c>
      <c r="M82" s="6" t="s">
        <v>2120</v>
      </c>
      <c r="N82" s="6" t="s">
        <v>143</v>
      </c>
      <c r="O82" s="6" t="s">
        <v>143</v>
      </c>
      <c r="P82" s="6" t="s">
        <v>143</v>
      </c>
      <c r="Q82" s="6" t="s">
        <v>143</v>
      </c>
      <c r="R82" s="6">
        <v>21</v>
      </c>
      <c r="S82" s="6">
        <v>81</v>
      </c>
      <c r="T82" s="6">
        <v>22</v>
      </c>
      <c r="U82" s="6">
        <v>21</v>
      </c>
      <c r="V82" s="6">
        <v>103</v>
      </c>
      <c r="W82" s="6" t="s">
        <v>470</v>
      </c>
      <c r="X82" s="6" t="s">
        <v>2122</v>
      </c>
      <c r="Y82" s="6" t="s">
        <v>2123</v>
      </c>
      <c r="Z82" s="6" t="s">
        <v>2124</v>
      </c>
      <c r="AA82" s="6">
        <v>80</v>
      </c>
      <c r="AB82" s="6">
        <v>48</v>
      </c>
      <c r="AC82" s="6">
        <v>58</v>
      </c>
      <c r="AD82" s="6">
        <v>45</v>
      </c>
      <c r="AE82" s="6">
        <v>47</v>
      </c>
      <c r="AF82" s="6">
        <v>20</v>
      </c>
      <c r="AG82" s="6">
        <v>47</v>
      </c>
      <c r="AH82" s="6">
        <v>49</v>
      </c>
      <c r="AI82" s="6">
        <v>15</v>
      </c>
      <c r="AJ82" s="6">
        <v>14</v>
      </c>
      <c r="AK82" s="6">
        <v>19</v>
      </c>
      <c r="AL82" s="6">
        <v>20</v>
      </c>
      <c r="AM82" s="6">
        <v>15</v>
      </c>
      <c r="AN82" s="6">
        <v>48</v>
      </c>
      <c r="AO82" s="6">
        <v>15</v>
      </c>
      <c r="AP82" s="6">
        <v>16</v>
      </c>
      <c r="AQ82" s="6">
        <v>0</v>
      </c>
      <c r="AR82" s="6">
        <v>32</v>
      </c>
      <c r="AS82" s="6">
        <v>6</v>
      </c>
      <c r="AT82" s="6">
        <v>28</v>
      </c>
      <c r="AU82" s="6">
        <v>29</v>
      </c>
      <c r="AV82" s="6">
        <v>36</v>
      </c>
      <c r="AW82" s="6">
        <v>3785</v>
      </c>
      <c r="AX82" s="6" t="s">
        <v>2125</v>
      </c>
      <c r="AY82" s="6">
        <v>1142</v>
      </c>
      <c r="AZ82" s="6" t="s">
        <v>2126</v>
      </c>
      <c r="BA82" s="6">
        <v>1974</v>
      </c>
      <c r="BB82" s="6" t="s">
        <v>2127</v>
      </c>
      <c r="BC82" s="6">
        <v>1811</v>
      </c>
      <c r="BD82" s="6" t="s">
        <v>2128</v>
      </c>
      <c r="BE82" s="6">
        <v>938</v>
      </c>
      <c r="BF82" s="6" t="s">
        <v>1924</v>
      </c>
      <c r="BG82" s="6">
        <v>2080</v>
      </c>
      <c r="BH82" s="6" t="s">
        <v>2129</v>
      </c>
      <c r="BI82" s="6">
        <v>1658</v>
      </c>
      <c r="BJ82" s="6" t="s">
        <v>2130</v>
      </c>
      <c r="BK82" s="6">
        <v>1021</v>
      </c>
      <c r="BL82" s="6" t="s">
        <v>2016</v>
      </c>
      <c r="BM82" s="6">
        <v>637</v>
      </c>
      <c r="BN82" s="6" t="s">
        <v>189</v>
      </c>
      <c r="BY82" s="6" t="s">
        <v>2131</v>
      </c>
      <c r="BZ82" s="6" t="s">
        <v>2132</v>
      </c>
      <c r="CA82" s="6" t="s">
        <v>2133</v>
      </c>
      <c r="CB82" s="6" t="s">
        <v>2134</v>
      </c>
      <c r="CC82" s="6" t="s">
        <v>2135</v>
      </c>
      <c r="CD82" s="6" t="s">
        <v>162</v>
      </c>
      <c r="CE82" s="6" t="s">
        <v>1609</v>
      </c>
      <c r="CF82" s="6" t="s">
        <v>2136</v>
      </c>
      <c r="CG82" s="6" t="s">
        <v>2137</v>
      </c>
      <c r="CH82" s="6">
        <v>7</v>
      </c>
      <c r="CI82" s="6">
        <v>10</v>
      </c>
      <c r="CJ82" s="6">
        <v>7</v>
      </c>
      <c r="CK82" s="6">
        <v>8</v>
      </c>
      <c r="CL82" s="6">
        <v>0</v>
      </c>
      <c r="CM82" s="6">
        <v>0</v>
      </c>
      <c r="CN82" s="6">
        <v>23</v>
      </c>
      <c r="CO82" s="6">
        <v>16</v>
      </c>
      <c r="CP82" s="6">
        <v>25</v>
      </c>
      <c r="CQ82" s="6">
        <v>17</v>
      </c>
      <c r="CR82" s="6">
        <v>1125</v>
      </c>
      <c r="CS82" s="6">
        <v>587</v>
      </c>
      <c r="CT82" s="6">
        <v>1499</v>
      </c>
      <c r="CU82" s="6">
        <v>529</v>
      </c>
      <c r="CV82" s="6">
        <v>12</v>
      </c>
      <c r="CW82" s="6">
        <v>46</v>
      </c>
      <c r="CX82" s="6">
        <v>49</v>
      </c>
      <c r="CY82" s="6">
        <v>32</v>
      </c>
      <c r="CZ82" s="6">
        <v>49</v>
      </c>
      <c r="DA82" s="6">
        <v>30</v>
      </c>
      <c r="DB82" s="6">
        <v>19</v>
      </c>
    </row>
    <row r="83" spans="1:106" s="6" customFormat="1" x14ac:dyDescent="0.35">
      <c r="A83" s="6" t="s">
        <v>2138</v>
      </c>
      <c r="B83" s="6" t="s">
        <v>167</v>
      </c>
      <c r="C83" s="6" t="s">
        <v>201</v>
      </c>
      <c r="E83" s="6" t="s">
        <v>517</v>
      </c>
      <c r="F83" s="6" t="s">
        <v>545</v>
      </c>
      <c r="G83" s="6" t="s">
        <v>728</v>
      </c>
      <c r="H83" s="6" t="s">
        <v>1307</v>
      </c>
      <c r="I83" s="6" t="s">
        <v>325</v>
      </c>
      <c r="J83" s="6" t="s">
        <v>632</v>
      </c>
      <c r="K83" s="6" t="s">
        <v>320</v>
      </c>
      <c r="L83" s="6" t="s">
        <v>654</v>
      </c>
      <c r="M83" s="6" t="s">
        <v>2138</v>
      </c>
      <c r="N83" s="6" t="s">
        <v>143</v>
      </c>
      <c r="O83" s="6" t="s">
        <v>143</v>
      </c>
      <c r="P83" s="6" t="s">
        <v>143</v>
      </c>
      <c r="Q83" s="6" t="s">
        <v>143</v>
      </c>
      <c r="R83" s="6">
        <v>22</v>
      </c>
      <c r="S83" s="6">
        <v>76</v>
      </c>
      <c r="T83" s="6">
        <v>21</v>
      </c>
      <c r="U83" s="6">
        <v>20</v>
      </c>
      <c r="V83" s="6">
        <v>102</v>
      </c>
      <c r="W83" s="6" t="s">
        <v>2139</v>
      </c>
      <c r="X83" s="6" t="s">
        <v>2140</v>
      </c>
      <c r="Y83" s="6" t="s">
        <v>2141</v>
      </c>
      <c r="Z83" s="6" t="s">
        <v>2142</v>
      </c>
      <c r="AA83" s="6">
        <v>75</v>
      </c>
      <c r="AB83" s="6">
        <v>48</v>
      </c>
      <c r="AC83" s="6">
        <v>54</v>
      </c>
      <c r="AD83" s="6">
        <v>48</v>
      </c>
      <c r="AE83" s="6">
        <v>47</v>
      </c>
      <c r="AF83" s="6">
        <v>29</v>
      </c>
      <c r="AG83" s="6">
        <v>49</v>
      </c>
      <c r="AH83" s="6">
        <v>52</v>
      </c>
      <c r="AI83" s="6">
        <v>15</v>
      </c>
      <c r="AJ83" s="6">
        <v>29</v>
      </c>
      <c r="AK83" s="6">
        <v>22</v>
      </c>
      <c r="AL83" s="6">
        <v>18</v>
      </c>
      <c r="AM83" s="6">
        <v>24</v>
      </c>
      <c r="AN83" s="6">
        <v>49</v>
      </c>
      <c r="AO83" s="6">
        <v>24</v>
      </c>
      <c r="AP83" s="6">
        <v>17</v>
      </c>
      <c r="AQ83" s="6">
        <v>0</v>
      </c>
      <c r="AR83" s="6">
        <v>32</v>
      </c>
      <c r="AS83" s="6">
        <v>0</v>
      </c>
      <c r="AT83" s="6">
        <v>27</v>
      </c>
      <c r="AU83" s="6">
        <v>34</v>
      </c>
      <c r="AV83" s="6">
        <v>32</v>
      </c>
      <c r="AW83" s="6">
        <v>3990</v>
      </c>
      <c r="AX83" s="6" t="s">
        <v>2143</v>
      </c>
      <c r="AY83" s="6">
        <v>1009</v>
      </c>
      <c r="AZ83" s="6" t="s">
        <v>2144</v>
      </c>
      <c r="BA83" s="6">
        <v>2165</v>
      </c>
      <c r="BB83" s="6" t="s">
        <v>2145</v>
      </c>
      <c r="BC83" s="6">
        <v>1825</v>
      </c>
      <c r="BD83" s="6" t="s">
        <v>2146</v>
      </c>
      <c r="BE83" s="6">
        <v>1156</v>
      </c>
      <c r="BF83" s="6" t="s">
        <v>2147</v>
      </c>
      <c r="BG83" s="6">
        <v>2165</v>
      </c>
      <c r="BH83" s="6" t="s">
        <v>2148</v>
      </c>
      <c r="BI83" s="6">
        <v>1778</v>
      </c>
      <c r="BJ83" s="6" t="s">
        <v>2149</v>
      </c>
      <c r="BK83" s="6">
        <v>994</v>
      </c>
      <c r="BL83" s="6" t="s">
        <v>2150</v>
      </c>
      <c r="BM83" s="6">
        <v>784</v>
      </c>
      <c r="BN83" s="6" t="s">
        <v>1549</v>
      </c>
      <c r="BO83" s="6">
        <v>225</v>
      </c>
      <c r="BP83" s="6">
        <v>438</v>
      </c>
      <c r="BQ83" s="6">
        <v>328</v>
      </c>
      <c r="BR83" s="6" t="s">
        <v>190</v>
      </c>
      <c r="BS83" s="6">
        <v>165</v>
      </c>
      <c r="BT83" s="6" t="s">
        <v>191</v>
      </c>
      <c r="BU83" s="6">
        <v>491</v>
      </c>
      <c r="BV83" s="6" t="s">
        <v>308</v>
      </c>
      <c r="BW83" s="6" t="s">
        <v>309</v>
      </c>
      <c r="BX83" s="6">
        <v>0</v>
      </c>
      <c r="BY83" s="6" t="s">
        <v>2151</v>
      </c>
      <c r="BZ83" s="6" t="s">
        <v>2152</v>
      </c>
      <c r="CA83" s="6" t="s">
        <v>2153</v>
      </c>
      <c r="CB83" s="6" t="s">
        <v>2154</v>
      </c>
      <c r="CC83" s="6" t="s">
        <v>2155</v>
      </c>
      <c r="CD83" s="6" t="s">
        <v>162</v>
      </c>
      <c r="CE83" s="6" t="s">
        <v>2156</v>
      </c>
      <c r="CF83" s="6" t="s">
        <v>2157</v>
      </c>
      <c r="CG83" s="6" t="s">
        <v>2158</v>
      </c>
      <c r="CH83" s="6">
        <v>11</v>
      </c>
      <c r="CI83" s="6">
        <v>9</v>
      </c>
      <c r="CJ83" s="6">
        <v>7</v>
      </c>
      <c r="CK83" s="6">
        <v>8</v>
      </c>
      <c r="CL83" s="6">
        <v>7</v>
      </c>
      <c r="CM83" s="6">
        <v>10</v>
      </c>
      <c r="CN83" s="6">
        <v>19</v>
      </c>
      <c r="CO83" s="6">
        <v>12</v>
      </c>
      <c r="CP83" s="6">
        <v>29</v>
      </c>
      <c r="CQ83" s="6">
        <v>21</v>
      </c>
      <c r="CR83" s="6">
        <v>1599</v>
      </c>
      <c r="CS83" s="6">
        <v>622</v>
      </c>
      <c r="CT83" s="6">
        <v>1563</v>
      </c>
      <c r="CU83" s="6">
        <v>550</v>
      </c>
      <c r="CV83" s="6">
        <v>12</v>
      </c>
      <c r="CW83" s="6">
        <v>42</v>
      </c>
      <c r="CX83" s="6">
        <v>52</v>
      </c>
      <c r="CY83" s="6">
        <v>32</v>
      </c>
      <c r="CZ83" s="6">
        <v>52</v>
      </c>
      <c r="DA83" s="6">
        <v>33</v>
      </c>
      <c r="DB83" s="6">
        <v>19</v>
      </c>
    </row>
    <row r="84" spans="1:106" s="6" customFormat="1" x14ac:dyDescent="0.35">
      <c r="A84" s="6" t="s">
        <v>2159</v>
      </c>
      <c r="B84" s="6" t="s">
        <v>133</v>
      </c>
      <c r="C84" s="6" t="s">
        <v>201</v>
      </c>
      <c r="E84" s="6" t="s">
        <v>706</v>
      </c>
      <c r="F84" s="6" t="s">
        <v>235</v>
      </c>
      <c r="G84" s="6" t="s">
        <v>1845</v>
      </c>
      <c r="H84" s="6" t="s">
        <v>749</v>
      </c>
      <c r="I84" s="6" t="s">
        <v>658</v>
      </c>
      <c r="J84" s="6" t="s">
        <v>1055</v>
      </c>
      <c r="K84" s="6" t="s">
        <v>1515</v>
      </c>
      <c r="L84" s="6" t="s">
        <v>1250</v>
      </c>
      <c r="M84" s="6" t="s">
        <v>2159</v>
      </c>
      <c r="N84" s="6" t="s">
        <v>143</v>
      </c>
      <c r="O84" s="6" t="s">
        <v>143</v>
      </c>
      <c r="P84" s="6" t="s">
        <v>143</v>
      </c>
      <c r="Q84" s="6" t="s">
        <v>143</v>
      </c>
      <c r="R84" s="6">
        <v>3</v>
      </c>
      <c r="S84" s="6">
        <v>55</v>
      </c>
      <c r="T84" s="6">
        <v>21</v>
      </c>
      <c r="U84" s="6">
        <v>20</v>
      </c>
      <c r="V84" s="6">
        <v>157</v>
      </c>
      <c r="W84" s="6" t="s">
        <v>495</v>
      </c>
      <c r="X84" s="6" t="s">
        <v>2160</v>
      </c>
      <c r="Y84" s="6" t="s">
        <v>2161</v>
      </c>
      <c r="Z84" s="6" t="s">
        <v>2162</v>
      </c>
      <c r="AA84" s="6">
        <v>117</v>
      </c>
      <c r="AB84" s="6">
        <v>66</v>
      </c>
      <c r="AC84" s="6">
        <v>96</v>
      </c>
      <c r="AD84" s="6">
        <v>61</v>
      </c>
      <c r="AE84" s="6">
        <v>60</v>
      </c>
      <c r="AF84" s="6">
        <v>57</v>
      </c>
      <c r="AG84" s="6">
        <v>60</v>
      </c>
      <c r="AH84" s="6">
        <v>58</v>
      </c>
      <c r="AI84" s="6">
        <v>27</v>
      </c>
      <c r="AJ84" s="6">
        <v>20</v>
      </c>
      <c r="AK84" s="6">
        <v>25</v>
      </c>
      <c r="AL84" s="6">
        <v>22</v>
      </c>
      <c r="AM84" s="6">
        <v>52</v>
      </c>
      <c r="AN84" s="6">
        <v>61</v>
      </c>
      <c r="AO84" s="6">
        <v>32</v>
      </c>
      <c r="AP84" s="6">
        <v>26</v>
      </c>
      <c r="AQ84" s="6">
        <v>20</v>
      </c>
      <c r="AR84" s="6">
        <v>35</v>
      </c>
      <c r="AS84" s="6">
        <v>37</v>
      </c>
      <c r="AT84" s="6">
        <v>35</v>
      </c>
      <c r="AU84" s="6">
        <v>36</v>
      </c>
      <c r="AV84" s="6">
        <v>29</v>
      </c>
      <c r="AW84" s="6">
        <v>8446</v>
      </c>
      <c r="AX84" s="6" t="s">
        <v>2163</v>
      </c>
      <c r="AY84" s="6">
        <v>3069</v>
      </c>
      <c r="AZ84" s="6" t="s">
        <v>2164</v>
      </c>
      <c r="BA84" s="6">
        <v>4462</v>
      </c>
      <c r="BB84" s="6" t="s">
        <v>2165</v>
      </c>
      <c r="BC84" s="6">
        <v>3984</v>
      </c>
      <c r="BD84" s="6" t="s">
        <v>2166</v>
      </c>
      <c r="BE84" s="6">
        <v>2369</v>
      </c>
      <c r="BF84" s="6" t="s">
        <v>2167</v>
      </c>
      <c r="BG84" s="6">
        <v>5438</v>
      </c>
      <c r="BH84" s="6" t="s">
        <v>2168</v>
      </c>
      <c r="BI84" s="6">
        <v>2948</v>
      </c>
      <c r="BJ84" s="6" t="s">
        <v>2169</v>
      </c>
      <c r="BK84" s="6">
        <v>2066</v>
      </c>
      <c r="BL84" s="6" t="s">
        <v>2170</v>
      </c>
      <c r="BM84" s="6">
        <v>882</v>
      </c>
      <c r="BN84" s="6" t="s">
        <v>2171</v>
      </c>
      <c r="BY84" s="6" t="s">
        <v>2172</v>
      </c>
      <c r="BZ84" s="6" t="s">
        <v>2173</v>
      </c>
      <c r="CA84" s="6" t="s">
        <v>2174</v>
      </c>
      <c r="CB84" s="6" t="s">
        <v>2175</v>
      </c>
      <c r="CC84" s="6" t="s">
        <v>2176</v>
      </c>
      <c r="CD84" s="6" t="s">
        <v>162</v>
      </c>
      <c r="CE84" s="6" t="s">
        <v>2177</v>
      </c>
      <c r="CF84" s="6" t="s">
        <v>2178</v>
      </c>
      <c r="CG84" s="6" t="s">
        <v>2179</v>
      </c>
      <c r="CH84" s="6">
        <v>14</v>
      </c>
      <c r="CI84" s="6">
        <v>10</v>
      </c>
      <c r="CJ84" s="6">
        <v>14</v>
      </c>
      <c r="CK84" s="6">
        <v>13</v>
      </c>
      <c r="CL84" s="6">
        <v>13</v>
      </c>
      <c r="CM84" s="6">
        <v>19</v>
      </c>
      <c r="CN84" s="6">
        <v>36</v>
      </c>
      <c r="CO84" s="6">
        <v>22</v>
      </c>
      <c r="CP84" s="6">
        <v>23</v>
      </c>
      <c r="CQ84" s="6">
        <v>10</v>
      </c>
      <c r="CR84" s="6">
        <v>2632</v>
      </c>
      <c r="CS84" s="6">
        <v>2357</v>
      </c>
      <c r="CT84" s="6">
        <v>3129</v>
      </c>
      <c r="CU84" s="6">
        <v>2250</v>
      </c>
      <c r="CV84" s="6">
        <v>39</v>
      </c>
      <c r="CW84" s="6">
        <v>57</v>
      </c>
      <c r="CX84" s="6">
        <v>60</v>
      </c>
      <c r="CY84" s="6">
        <v>36</v>
      </c>
      <c r="CZ84" s="6">
        <v>59</v>
      </c>
      <c r="DA84" s="6">
        <v>37</v>
      </c>
      <c r="DB84" s="6">
        <v>22</v>
      </c>
    </row>
    <row r="85" spans="1:106" s="6" customFormat="1" x14ac:dyDescent="0.35">
      <c r="A85" s="6" t="s">
        <v>2180</v>
      </c>
      <c r="B85" s="6" t="s">
        <v>167</v>
      </c>
      <c r="C85" s="6" t="s">
        <v>201</v>
      </c>
      <c r="E85" s="6" t="s">
        <v>1250</v>
      </c>
      <c r="F85" s="6" t="s">
        <v>202</v>
      </c>
      <c r="G85" s="6" t="s">
        <v>1739</v>
      </c>
      <c r="H85" s="6" t="s">
        <v>727</v>
      </c>
      <c r="I85" s="6" t="s">
        <v>202</v>
      </c>
      <c r="J85" s="6" t="s">
        <v>545</v>
      </c>
      <c r="K85" s="6" t="s">
        <v>434</v>
      </c>
      <c r="L85" s="6" t="s">
        <v>1381</v>
      </c>
      <c r="M85" s="6" t="s">
        <v>2180</v>
      </c>
      <c r="N85" s="6" t="s">
        <v>143</v>
      </c>
      <c r="O85" s="6" t="s">
        <v>143</v>
      </c>
      <c r="P85" s="6" t="s">
        <v>143</v>
      </c>
      <c r="Q85" s="6" t="s">
        <v>143</v>
      </c>
      <c r="R85" s="6">
        <v>1</v>
      </c>
      <c r="S85" s="6">
        <v>108</v>
      </c>
      <c r="T85" s="6">
        <v>63</v>
      </c>
      <c r="U85" s="6">
        <v>25</v>
      </c>
      <c r="V85" s="6">
        <v>159</v>
      </c>
      <c r="W85" s="6" t="s">
        <v>2181</v>
      </c>
      <c r="X85" s="6" t="s">
        <v>2182</v>
      </c>
      <c r="Y85" s="6" t="s">
        <v>2183</v>
      </c>
      <c r="Z85" s="6" t="s">
        <v>2184</v>
      </c>
      <c r="AA85" s="6">
        <v>170</v>
      </c>
      <c r="AB85" s="6">
        <v>74</v>
      </c>
      <c r="AC85" s="6">
        <v>107</v>
      </c>
      <c r="AD85" s="6">
        <v>52</v>
      </c>
      <c r="AE85" s="6">
        <v>64</v>
      </c>
      <c r="AF85" s="6">
        <v>37</v>
      </c>
      <c r="AG85" s="6">
        <v>42</v>
      </c>
      <c r="AH85" s="6">
        <v>47</v>
      </c>
      <c r="AI85" s="6">
        <v>23</v>
      </c>
      <c r="AJ85" s="6">
        <v>38</v>
      </c>
      <c r="AK85" s="6">
        <v>17</v>
      </c>
      <c r="AL85" s="6">
        <v>20</v>
      </c>
      <c r="AM85" s="6">
        <v>32</v>
      </c>
      <c r="AN85" s="6">
        <v>63</v>
      </c>
      <c r="AO85" s="6">
        <v>32</v>
      </c>
      <c r="AP85" s="6">
        <v>23</v>
      </c>
      <c r="AQ85" s="6">
        <v>0</v>
      </c>
      <c r="AR85" s="6">
        <v>40</v>
      </c>
      <c r="AS85" s="6">
        <v>-1</v>
      </c>
      <c r="AT85" s="6">
        <v>25</v>
      </c>
      <c r="AU85" s="6">
        <v>27</v>
      </c>
      <c r="AV85" s="6">
        <v>41</v>
      </c>
      <c r="AW85" s="6">
        <v>7558</v>
      </c>
      <c r="AX85" s="6" t="s">
        <v>2185</v>
      </c>
      <c r="AY85" s="6">
        <v>1760</v>
      </c>
      <c r="AZ85" s="6" t="s">
        <v>2186</v>
      </c>
      <c r="BA85" s="6">
        <v>4700</v>
      </c>
      <c r="BB85" s="6" t="s">
        <v>2187</v>
      </c>
      <c r="BC85" s="6">
        <v>2858</v>
      </c>
      <c r="BD85" s="6" t="s">
        <v>2188</v>
      </c>
      <c r="BE85" s="6">
        <v>2748</v>
      </c>
      <c r="BF85" s="6" t="s">
        <v>2189</v>
      </c>
      <c r="BG85" s="6">
        <v>4508</v>
      </c>
      <c r="BH85" s="6" t="s">
        <v>2190</v>
      </c>
      <c r="BI85" s="6">
        <v>2986</v>
      </c>
      <c r="BJ85" s="6" t="s">
        <v>2191</v>
      </c>
      <c r="BK85" s="6">
        <v>1929</v>
      </c>
      <c r="BL85" s="6" t="s">
        <v>2192</v>
      </c>
      <c r="BM85" s="6">
        <v>1057</v>
      </c>
      <c r="BN85" s="6" t="s">
        <v>2193</v>
      </c>
      <c r="BO85" s="6">
        <v>202</v>
      </c>
      <c r="BP85" s="6">
        <v>457</v>
      </c>
      <c r="BQ85" s="6">
        <v>338</v>
      </c>
      <c r="BR85" s="6" t="s">
        <v>191</v>
      </c>
      <c r="BS85" s="6">
        <v>328</v>
      </c>
      <c r="BT85" s="6" t="s">
        <v>190</v>
      </c>
      <c r="BU85" s="6">
        <v>328</v>
      </c>
      <c r="BV85" s="6" t="s">
        <v>162</v>
      </c>
      <c r="BW85" s="6">
        <v>188</v>
      </c>
      <c r="BX85" s="6">
        <v>-140</v>
      </c>
      <c r="BY85" s="6" t="s">
        <v>2194</v>
      </c>
      <c r="BZ85" s="6" t="s">
        <v>2195</v>
      </c>
      <c r="CA85" s="6" t="s">
        <v>2196</v>
      </c>
      <c r="CB85" s="6" t="s">
        <v>2197</v>
      </c>
      <c r="CC85" s="6" t="s">
        <v>2198</v>
      </c>
      <c r="CD85" s="6" t="s">
        <v>162</v>
      </c>
      <c r="CE85" s="6" t="s">
        <v>2199</v>
      </c>
      <c r="CF85" s="6" t="s">
        <v>2200</v>
      </c>
      <c r="CG85" s="6" t="s">
        <v>2201</v>
      </c>
      <c r="CH85" s="6">
        <v>12</v>
      </c>
      <c r="CI85" s="6">
        <v>7</v>
      </c>
      <c r="CJ85" s="6">
        <v>18</v>
      </c>
      <c r="CK85" s="6">
        <v>6</v>
      </c>
      <c r="CL85" s="6">
        <v>0</v>
      </c>
      <c r="CM85" s="6">
        <v>0</v>
      </c>
      <c r="CN85" s="6">
        <v>46</v>
      </c>
      <c r="CO85" s="6">
        <v>28</v>
      </c>
      <c r="CP85" s="6">
        <v>18</v>
      </c>
      <c r="CQ85" s="6">
        <v>12</v>
      </c>
      <c r="CR85" s="6">
        <v>2176</v>
      </c>
      <c r="CS85" s="6">
        <v>2116</v>
      </c>
      <c r="CT85" s="6">
        <v>2507</v>
      </c>
      <c r="CU85" s="6">
        <v>1953</v>
      </c>
      <c r="CV85" s="6">
        <v>39</v>
      </c>
      <c r="CW85" s="6">
        <v>68</v>
      </c>
      <c r="CX85" s="6">
        <v>43</v>
      </c>
      <c r="CY85" s="6">
        <v>24</v>
      </c>
      <c r="CZ85" s="6">
        <v>42</v>
      </c>
      <c r="DA85" s="6">
        <v>24</v>
      </c>
      <c r="DB85" s="6">
        <v>18</v>
      </c>
    </row>
    <row r="86" spans="1:106" s="6" customFormat="1" x14ac:dyDescent="0.35">
      <c r="A86" s="6" t="s">
        <v>2202</v>
      </c>
      <c r="B86" s="6" t="s">
        <v>133</v>
      </c>
      <c r="C86" s="6" t="s">
        <v>201</v>
      </c>
      <c r="E86" s="6" t="s">
        <v>436</v>
      </c>
      <c r="F86" s="6" t="s">
        <v>1845</v>
      </c>
      <c r="G86" s="6" t="s">
        <v>629</v>
      </c>
      <c r="H86" s="6" t="s">
        <v>775</v>
      </c>
      <c r="I86" s="6" t="s">
        <v>631</v>
      </c>
      <c r="J86" s="6" t="s">
        <v>2203</v>
      </c>
      <c r="K86" s="6" t="s">
        <v>631</v>
      </c>
      <c r="L86" s="6" t="s">
        <v>1935</v>
      </c>
      <c r="M86" s="6" t="s">
        <v>2202</v>
      </c>
      <c r="N86" s="6">
        <v>-124</v>
      </c>
      <c r="O86" s="6">
        <v>126</v>
      </c>
      <c r="P86" s="6">
        <v>19</v>
      </c>
      <c r="Q86" s="6" t="s">
        <v>2204</v>
      </c>
      <c r="R86" s="6">
        <v>-151</v>
      </c>
      <c r="S86" s="6">
        <v>-61</v>
      </c>
      <c r="T86" s="6">
        <v>20</v>
      </c>
      <c r="U86" s="6">
        <v>20</v>
      </c>
      <c r="V86" s="6">
        <v>153</v>
      </c>
      <c r="W86" s="6" t="s">
        <v>683</v>
      </c>
      <c r="X86" s="6" t="s">
        <v>2205</v>
      </c>
      <c r="Y86" s="6" t="s">
        <v>2206</v>
      </c>
      <c r="Z86" s="6" t="s">
        <v>2207</v>
      </c>
      <c r="AA86" s="6">
        <v>110</v>
      </c>
      <c r="AB86" s="6">
        <v>71</v>
      </c>
      <c r="AC86" s="6">
        <v>90</v>
      </c>
      <c r="AD86" s="6">
        <v>63</v>
      </c>
      <c r="AE86" s="6">
        <v>53</v>
      </c>
      <c r="AF86" s="6">
        <v>57</v>
      </c>
      <c r="AG86" s="6">
        <v>61</v>
      </c>
      <c r="AH86" s="6">
        <v>60</v>
      </c>
      <c r="AI86" s="6">
        <v>26</v>
      </c>
      <c r="AJ86" s="6">
        <v>21</v>
      </c>
      <c r="AK86" s="6">
        <v>24</v>
      </c>
      <c r="AL86" s="6">
        <v>22</v>
      </c>
      <c r="AM86" s="6">
        <v>45</v>
      </c>
      <c r="AN86" s="6">
        <v>54</v>
      </c>
      <c r="AO86" s="6">
        <v>11</v>
      </c>
      <c r="AP86" s="6">
        <v>29</v>
      </c>
      <c r="AQ86" s="6">
        <v>34</v>
      </c>
      <c r="AR86" s="6">
        <v>25</v>
      </c>
      <c r="AS86" s="6">
        <v>36</v>
      </c>
      <c r="AT86" s="6">
        <v>37</v>
      </c>
      <c r="AU86" s="6">
        <v>38</v>
      </c>
      <c r="AV86" s="6">
        <v>30</v>
      </c>
      <c r="AW86" s="6">
        <v>7837</v>
      </c>
      <c r="AX86" s="6" t="s">
        <v>2208</v>
      </c>
      <c r="AY86" s="6">
        <v>3021</v>
      </c>
      <c r="AZ86" s="6" t="s">
        <v>2209</v>
      </c>
      <c r="BA86" s="6">
        <v>3804</v>
      </c>
      <c r="BB86" s="6" t="s">
        <v>2210</v>
      </c>
      <c r="BC86" s="6">
        <v>4061</v>
      </c>
      <c r="BD86" s="6" t="s">
        <v>2211</v>
      </c>
      <c r="BE86" s="6">
        <v>1937</v>
      </c>
      <c r="BF86" s="6" t="s">
        <v>2212</v>
      </c>
      <c r="BG86" s="6">
        <v>4947</v>
      </c>
      <c r="BH86" s="6" t="s">
        <v>2213</v>
      </c>
      <c r="BI86" s="6">
        <v>2837</v>
      </c>
      <c r="BJ86" s="6" t="s">
        <v>2214</v>
      </c>
      <c r="BK86" s="6">
        <v>1824</v>
      </c>
      <c r="BL86" s="6" t="s">
        <v>2215</v>
      </c>
      <c r="BM86" s="6">
        <v>1013</v>
      </c>
      <c r="BN86" s="6" t="s">
        <v>2216</v>
      </c>
      <c r="BY86" s="6" t="s">
        <v>2217</v>
      </c>
      <c r="BZ86" s="6" t="s">
        <v>2218</v>
      </c>
      <c r="CA86" s="6" t="s">
        <v>2219</v>
      </c>
      <c r="CB86" s="6" t="s">
        <v>2220</v>
      </c>
      <c r="CC86" s="6" t="s">
        <v>2221</v>
      </c>
      <c r="CD86" s="6" t="s">
        <v>162</v>
      </c>
      <c r="CE86" s="6" t="s">
        <v>2222</v>
      </c>
      <c r="CF86" s="6" t="s">
        <v>2223</v>
      </c>
      <c r="CG86" s="6" t="s">
        <v>2224</v>
      </c>
      <c r="CH86" s="6">
        <v>12</v>
      </c>
      <c r="CI86" s="6">
        <v>10</v>
      </c>
      <c r="CJ86" s="6">
        <v>11</v>
      </c>
      <c r="CK86" s="6">
        <v>15</v>
      </c>
      <c r="CL86" s="6">
        <v>4</v>
      </c>
      <c r="CM86" s="6">
        <v>8</v>
      </c>
      <c r="CN86" s="6">
        <v>33</v>
      </c>
      <c r="CO86" s="6">
        <v>22</v>
      </c>
      <c r="CP86" s="6">
        <v>19</v>
      </c>
      <c r="CQ86" s="6">
        <v>4</v>
      </c>
      <c r="CR86" s="6">
        <v>2804</v>
      </c>
      <c r="CS86" s="6">
        <v>1546</v>
      </c>
      <c r="CT86" s="6">
        <v>3387</v>
      </c>
      <c r="CU86" s="6">
        <v>1495</v>
      </c>
      <c r="CV86" s="6">
        <v>27</v>
      </c>
      <c r="CW86" s="6">
        <v>63</v>
      </c>
      <c r="CX86" s="6">
        <v>60</v>
      </c>
      <c r="CY86" s="6">
        <v>38</v>
      </c>
      <c r="CZ86" s="6">
        <v>61</v>
      </c>
      <c r="DA86" s="6">
        <v>38</v>
      </c>
      <c r="DB86" s="6">
        <v>23</v>
      </c>
    </row>
    <row r="87" spans="1:106" s="6" customFormat="1" x14ac:dyDescent="0.35">
      <c r="A87" s="6" t="s">
        <v>2225</v>
      </c>
      <c r="B87" s="6" t="s">
        <v>167</v>
      </c>
      <c r="C87" s="6" t="s">
        <v>201</v>
      </c>
      <c r="E87" s="6" t="s">
        <v>904</v>
      </c>
      <c r="F87" s="6" t="s">
        <v>406</v>
      </c>
      <c r="G87" s="6" t="s">
        <v>654</v>
      </c>
      <c r="H87" s="6" t="s">
        <v>464</v>
      </c>
      <c r="I87" s="6" t="s">
        <v>139</v>
      </c>
      <c r="J87" s="6" t="s">
        <v>2226</v>
      </c>
      <c r="K87" s="6" t="s">
        <v>1739</v>
      </c>
      <c r="L87" s="6" t="s">
        <v>548</v>
      </c>
      <c r="M87" s="6" t="s">
        <v>2225</v>
      </c>
      <c r="N87" s="6" t="s">
        <v>143</v>
      </c>
      <c r="O87" s="6" t="s">
        <v>143</v>
      </c>
      <c r="P87" s="6" t="s">
        <v>143</v>
      </c>
      <c r="Q87" s="6" t="s">
        <v>143</v>
      </c>
      <c r="R87" s="6">
        <v>-134</v>
      </c>
      <c r="S87" s="6">
        <v>-57</v>
      </c>
      <c r="T87" s="6">
        <v>20</v>
      </c>
      <c r="U87" s="6">
        <v>19</v>
      </c>
      <c r="V87" s="6">
        <v>136</v>
      </c>
      <c r="W87" s="6" t="s">
        <v>2227</v>
      </c>
      <c r="X87" s="6" t="s">
        <v>2228</v>
      </c>
      <c r="Y87" s="6" t="s">
        <v>2229</v>
      </c>
      <c r="Z87" s="6" t="s">
        <v>2230</v>
      </c>
      <c r="AA87" s="6">
        <v>97</v>
      </c>
      <c r="AB87" s="6">
        <v>62</v>
      </c>
      <c r="AC87" s="6">
        <v>77</v>
      </c>
      <c r="AD87" s="6">
        <v>59</v>
      </c>
      <c r="AE87" s="6">
        <v>70</v>
      </c>
      <c r="AF87" s="6">
        <v>49</v>
      </c>
      <c r="AG87" s="6">
        <v>71</v>
      </c>
      <c r="AH87" s="6">
        <v>75</v>
      </c>
      <c r="AI87" s="6">
        <v>29</v>
      </c>
      <c r="AJ87" s="6">
        <v>20</v>
      </c>
      <c r="AK87" s="6">
        <v>24</v>
      </c>
      <c r="AL87" s="6">
        <v>31</v>
      </c>
      <c r="AM87" s="6">
        <v>39</v>
      </c>
      <c r="AN87" s="6">
        <v>72</v>
      </c>
      <c r="AO87" s="6">
        <v>18</v>
      </c>
      <c r="AP87" s="6">
        <v>30</v>
      </c>
      <c r="AQ87" s="6">
        <v>21</v>
      </c>
      <c r="AR87" s="6">
        <v>42</v>
      </c>
      <c r="AS87" s="6">
        <v>29</v>
      </c>
      <c r="AT87" s="6">
        <v>47</v>
      </c>
      <c r="AU87" s="6">
        <v>44</v>
      </c>
      <c r="AV87" s="6">
        <v>41</v>
      </c>
      <c r="AW87" s="6">
        <v>7814</v>
      </c>
      <c r="AX87" s="6" t="s">
        <v>2231</v>
      </c>
      <c r="AY87" s="6">
        <v>2726</v>
      </c>
      <c r="AZ87" s="6" t="s">
        <v>2232</v>
      </c>
      <c r="BA87" s="6">
        <v>3771</v>
      </c>
      <c r="BB87" s="6" t="s">
        <v>2233</v>
      </c>
      <c r="BC87" s="6">
        <v>4043</v>
      </c>
      <c r="BD87" s="6" t="s">
        <v>2234</v>
      </c>
      <c r="BE87" s="6">
        <v>1935</v>
      </c>
      <c r="BF87" s="6" t="s">
        <v>2235</v>
      </c>
      <c r="BG87" s="6">
        <v>4661</v>
      </c>
      <c r="BH87" s="6" t="s">
        <v>2236</v>
      </c>
      <c r="BI87" s="6">
        <v>3083</v>
      </c>
      <c r="BJ87" s="6" t="s">
        <v>1343</v>
      </c>
      <c r="BK87" s="6">
        <v>1807</v>
      </c>
      <c r="BL87" s="6" t="s">
        <v>2237</v>
      </c>
      <c r="BM87" s="6">
        <v>1276</v>
      </c>
      <c r="BN87" s="6" t="s">
        <v>2238</v>
      </c>
      <c r="BO87" s="6">
        <v>194</v>
      </c>
      <c r="BP87" s="6">
        <v>430</v>
      </c>
      <c r="BQ87" s="6">
        <v>317</v>
      </c>
      <c r="BR87" s="6" t="s">
        <v>191</v>
      </c>
      <c r="BS87" s="6">
        <v>484</v>
      </c>
      <c r="BT87" s="6" t="s">
        <v>190</v>
      </c>
      <c r="BU87" s="6">
        <v>150</v>
      </c>
      <c r="BV87" s="6" t="s">
        <v>162</v>
      </c>
      <c r="BW87" s="6">
        <v>181</v>
      </c>
      <c r="BX87" s="6">
        <v>31</v>
      </c>
      <c r="BY87" s="6" t="s">
        <v>2239</v>
      </c>
      <c r="BZ87" s="6" t="s">
        <v>2240</v>
      </c>
      <c r="CA87" s="6" t="s">
        <v>2241</v>
      </c>
      <c r="CB87" s="6" t="s">
        <v>2242</v>
      </c>
      <c r="CC87" s="6" t="s">
        <v>2243</v>
      </c>
      <c r="CD87" s="6" t="s">
        <v>162</v>
      </c>
      <c r="CE87" s="6" t="s">
        <v>2244</v>
      </c>
      <c r="CF87" s="6" t="s">
        <v>2245</v>
      </c>
      <c r="CG87" s="6" t="s">
        <v>2246</v>
      </c>
      <c r="CH87" s="6">
        <v>12</v>
      </c>
      <c r="CI87" s="6">
        <v>18</v>
      </c>
      <c r="CJ87" s="6">
        <v>13</v>
      </c>
      <c r="CK87" s="6">
        <v>15</v>
      </c>
      <c r="CL87" s="6">
        <v>10</v>
      </c>
      <c r="CM87" s="6">
        <v>8</v>
      </c>
      <c r="CN87" s="6">
        <v>30</v>
      </c>
      <c r="CO87" s="6">
        <v>17</v>
      </c>
      <c r="CP87" s="6">
        <v>40</v>
      </c>
      <c r="CQ87" s="6">
        <v>25</v>
      </c>
      <c r="CR87" s="6">
        <v>2296</v>
      </c>
      <c r="CS87" s="6">
        <v>1982</v>
      </c>
      <c r="CT87" s="6">
        <v>2675</v>
      </c>
      <c r="CU87" s="6">
        <v>1912</v>
      </c>
      <c r="CV87" s="6">
        <v>27</v>
      </c>
      <c r="CW87" s="6">
        <v>50</v>
      </c>
      <c r="CX87" s="6">
        <v>75</v>
      </c>
      <c r="CY87" s="6">
        <v>45</v>
      </c>
      <c r="CZ87" s="6">
        <v>74</v>
      </c>
      <c r="DA87" s="6">
        <v>46</v>
      </c>
      <c r="DB87" s="6">
        <v>28</v>
      </c>
    </row>
    <row r="88" spans="1:106" s="6" customFormat="1" x14ac:dyDescent="0.35">
      <c r="A88" s="6" t="s">
        <v>2247</v>
      </c>
      <c r="B88" s="6" t="s">
        <v>133</v>
      </c>
      <c r="C88" s="6" t="s">
        <v>201</v>
      </c>
      <c r="E88" s="6" t="s">
        <v>517</v>
      </c>
      <c r="F88" s="6" t="s">
        <v>435</v>
      </c>
      <c r="G88" s="6" t="s">
        <v>1306</v>
      </c>
      <c r="H88" s="6" t="s">
        <v>1202</v>
      </c>
      <c r="I88" s="6" t="s">
        <v>1081</v>
      </c>
      <c r="J88" s="6" t="s">
        <v>1308</v>
      </c>
      <c r="K88" s="6" t="s">
        <v>405</v>
      </c>
      <c r="L88" s="6" t="s">
        <v>433</v>
      </c>
      <c r="M88" s="6" t="s">
        <v>2247</v>
      </c>
      <c r="N88" s="6" t="s">
        <v>143</v>
      </c>
      <c r="O88" s="6" t="s">
        <v>143</v>
      </c>
      <c r="P88" s="6" t="s">
        <v>143</v>
      </c>
      <c r="Q88" s="6" t="s">
        <v>143</v>
      </c>
      <c r="R88" s="6">
        <v>21</v>
      </c>
      <c r="S88" s="6">
        <v>86</v>
      </c>
      <c r="T88" s="6">
        <v>19</v>
      </c>
      <c r="U88" s="6">
        <v>20</v>
      </c>
      <c r="V88" s="6">
        <v>110</v>
      </c>
      <c r="W88" s="6" t="s">
        <v>1720</v>
      </c>
      <c r="X88" s="6" t="s">
        <v>2248</v>
      </c>
      <c r="Y88" s="6" t="s">
        <v>2249</v>
      </c>
      <c r="Z88" s="6" t="s">
        <v>2250</v>
      </c>
      <c r="AA88" s="6">
        <v>81</v>
      </c>
      <c r="AB88" s="6">
        <v>50</v>
      </c>
      <c r="AC88" s="6">
        <v>62</v>
      </c>
      <c r="AD88" s="6">
        <v>48</v>
      </c>
      <c r="AE88" s="6">
        <v>53</v>
      </c>
      <c r="AF88" s="6">
        <v>34</v>
      </c>
      <c r="AG88" s="6">
        <v>44</v>
      </c>
      <c r="AH88" s="6">
        <v>50</v>
      </c>
      <c r="AI88" s="6">
        <v>24</v>
      </c>
      <c r="AJ88" s="6">
        <v>12</v>
      </c>
      <c r="AK88" s="6">
        <v>20</v>
      </c>
      <c r="AL88" s="6">
        <v>19</v>
      </c>
      <c r="AM88" s="6">
        <v>32</v>
      </c>
      <c r="AN88" s="6">
        <v>53</v>
      </c>
      <c r="AO88" s="6">
        <v>16</v>
      </c>
      <c r="AP88" s="6">
        <v>25</v>
      </c>
      <c r="AQ88" s="6">
        <v>16</v>
      </c>
      <c r="AR88" s="6">
        <v>28</v>
      </c>
      <c r="AS88" s="6">
        <v>22</v>
      </c>
      <c r="AT88" s="6">
        <v>24</v>
      </c>
      <c r="AU88" s="6">
        <v>31</v>
      </c>
      <c r="AV88" s="6">
        <v>29</v>
      </c>
      <c r="AW88" s="6">
        <v>4562</v>
      </c>
      <c r="AX88" s="6" t="s">
        <v>2251</v>
      </c>
      <c r="AY88" s="6">
        <v>1379</v>
      </c>
      <c r="AZ88" s="6" t="s">
        <v>1265</v>
      </c>
      <c r="BA88" s="6">
        <v>2393</v>
      </c>
      <c r="BB88" s="6" t="s">
        <v>2252</v>
      </c>
      <c r="BC88" s="6">
        <v>2169</v>
      </c>
      <c r="BD88" s="6" t="s">
        <v>2253</v>
      </c>
      <c r="BE88" s="6">
        <v>1169</v>
      </c>
      <c r="BF88" s="6" t="s">
        <v>1503</v>
      </c>
      <c r="BG88" s="6">
        <v>2548</v>
      </c>
      <c r="BH88" s="6" t="s">
        <v>2254</v>
      </c>
      <c r="BI88" s="6">
        <v>1961</v>
      </c>
      <c r="BJ88" s="6" t="s">
        <v>2255</v>
      </c>
      <c r="BK88" s="6">
        <v>1200</v>
      </c>
      <c r="BL88" s="6" t="s">
        <v>2256</v>
      </c>
      <c r="BM88" s="6">
        <v>761</v>
      </c>
      <c r="BN88" s="6" t="s">
        <v>2257</v>
      </c>
      <c r="BY88" s="6" t="s">
        <v>2258</v>
      </c>
      <c r="BZ88" s="6" t="s">
        <v>2259</v>
      </c>
      <c r="CA88" s="6" t="s">
        <v>2260</v>
      </c>
      <c r="CB88" s="6" t="s">
        <v>2261</v>
      </c>
      <c r="CC88" s="6" t="s">
        <v>2262</v>
      </c>
      <c r="CD88" s="6" t="s">
        <v>162</v>
      </c>
      <c r="CE88" s="6" t="s">
        <v>2263</v>
      </c>
      <c r="CF88" s="6" t="s">
        <v>2264</v>
      </c>
      <c r="CG88" s="6" t="s">
        <v>2265</v>
      </c>
      <c r="CH88" s="6">
        <v>14</v>
      </c>
      <c r="CI88" s="6">
        <v>10</v>
      </c>
      <c r="CJ88" s="6">
        <v>12</v>
      </c>
      <c r="CK88" s="6">
        <v>11</v>
      </c>
      <c r="CL88" s="6">
        <v>9</v>
      </c>
      <c r="CM88" s="6">
        <v>8</v>
      </c>
      <c r="CN88" s="6">
        <v>26</v>
      </c>
      <c r="CO88" s="6">
        <v>14</v>
      </c>
      <c r="CP88" s="6">
        <v>27</v>
      </c>
      <c r="CQ88" s="6">
        <v>16</v>
      </c>
      <c r="CR88" s="6">
        <v>2022</v>
      </c>
      <c r="CS88" s="6">
        <v>267</v>
      </c>
      <c r="CT88" s="6">
        <v>2283</v>
      </c>
      <c r="CU88" s="6">
        <v>212</v>
      </c>
      <c r="CV88" s="6">
        <v>5</v>
      </c>
      <c r="CW88" s="6">
        <v>57</v>
      </c>
      <c r="CX88" s="6">
        <v>53</v>
      </c>
      <c r="CY88" s="6">
        <v>29</v>
      </c>
      <c r="CZ88" s="6">
        <v>53</v>
      </c>
      <c r="DA88" s="6">
        <v>29</v>
      </c>
      <c r="DB88" s="6">
        <v>24</v>
      </c>
    </row>
    <row r="89" spans="1:106" s="6" customFormat="1" x14ac:dyDescent="0.35">
      <c r="A89" s="6" t="s">
        <v>2266</v>
      </c>
      <c r="B89" s="6" t="s">
        <v>167</v>
      </c>
      <c r="C89" s="6" t="s">
        <v>201</v>
      </c>
      <c r="E89" s="6" t="s">
        <v>518</v>
      </c>
      <c r="F89" s="6" t="s">
        <v>206</v>
      </c>
      <c r="G89" s="6" t="s">
        <v>576</v>
      </c>
      <c r="H89" s="6" t="s">
        <v>379</v>
      </c>
      <c r="I89" s="6" t="s">
        <v>232</v>
      </c>
      <c r="J89" s="6" t="s">
        <v>2267</v>
      </c>
      <c r="K89" s="6" t="s">
        <v>727</v>
      </c>
      <c r="L89" s="6" t="s">
        <v>1277</v>
      </c>
      <c r="M89" s="6" t="s">
        <v>2266</v>
      </c>
      <c r="N89" s="6">
        <v>60</v>
      </c>
      <c r="O89" s="6">
        <v>71</v>
      </c>
      <c r="P89" s="6">
        <v>15</v>
      </c>
      <c r="Q89" s="6" t="s">
        <v>2268</v>
      </c>
      <c r="R89" s="6">
        <v>27</v>
      </c>
      <c r="S89" s="6">
        <v>80</v>
      </c>
      <c r="T89" s="6">
        <v>22</v>
      </c>
      <c r="U89" s="6">
        <v>22</v>
      </c>
      <c r="V89" s="6">
        <v>104</v>
      </c>
      <c r="W89" s="6" t="s">
        <v>441</v>
      </c>
      <c r="X89" s="6" t="s">
        <v>2269</v>
      </c>
      <c r="Y89" s="6" t="s">
        <v>2270</v>
      </c>
      <c r="Z89" s="6" t="s">
        <v>2271</v>
      </c>
      <c r="AA89" s="6">
        <v>75</v>
      </c>
      <c r="AB89" s="6">
        <v>64</v>
      </c>
      <c r="AC89" s="6">
        <v>53</v>
      </c>
      <c r="AD89" s="6">
        <v>51</v>
      </c>
      <c r="AE89" s="6">
        <v>48</v>
      </c>
      <c r="AF89" s="6">
        <v>53</v>
      </c>
      <c r="AG89" s="6">
        <v>54</v>
      </c>
      <c r="AH89" s="6">
        <v>55</v>
      </c>
      <c r="AI89" s="6">
        <v>25</v>
      </c>
      <c r="AJ89" s="6">
        <v>53</v>
      </c>
      <c r="AK89" s="6">
        <v>42</v>
      </c>
      <c r="AL89" s="6">
        <v>23</v>
      </c>
      <c r="AM89" s="6">
        <v>53</v>
      </c>
      <c r="AN89" s="6">
        <v>51</v>
      </c>
      <c r="AO89" s="6">
        <v>53</v>
      </c>
      <c r="AP89" s="6">
        <v>27</v>
      </c>
      <c r="AQ89" s="6">
        <v>0</v>
      </c>
      <c r="AR89" s="6">
        <v>24</v>
      </c>
      <c r="AS89" s="6">
        <v>0</v>
      </c>
      <c r="AT89" s="6">
        <v>12</v>
      </c>
      <c r="AU89" s="6">
        <v>32</v>
      </c>
      <c r="AV89" s="6">
        <v>23</v>
      </c>
      <c r="AW89" s="6">
        <v>4593</v>
      </c>
      <c r="AX89" s="6" t="s">
        <v>2272</v>
      </c>
      <c r="AY89" s="6">
        <v>749</v>
      </c>
      <c r="AZ89" s="6" t="s">
        <v>2273</v>
      </c>
      <c r="BA89" s="6">
        <v>3003</v>
      </c>
      <c r="BB89" s="6" t="s">
        <v>2274</v>
      </c>
      <c r="BC89" s="6">
        <v>1590</v>
      </c>
      <c r="BD89" s="6" t="s">
        <v>2275</v>
      </c>
      <c r="BE89" s="6">
        <v>1775</v>
      </c>
      <c r="BF89" s="6" t="s">
        <v>2276</v>
      </c>
      <c r="BG89" s="6">
        <v>2524</v>
      </c>
      <c r="BH89" s="6" t="s">
        <v>2277</v>
      </c>
      <c r="BI89" s="6">
        <v>2021</v>
      </c>
      <c r="BJ89" s="6" t="s">
        <v>2278</v>
      </c>
      <c r="BK89" s="6">
        <v>1203</v>
      </c>
      <c r="BL89" s="6" t="s">
        <v>2279</v>
      </c>
      <c r="BM89" s="6">
        <v>818</v>
      </c>
      <c r="BN89" s="6" t="s">
        <v>1708</v>
      </c>
      <c r="BO89" s="6">
        <v>213</v>
      </c>
      <c r="BP89" s="6">
        <v>433</v>
      </c>
      <c r="BQ89" s="6">
        <v>314</v>
      </c>
      <c r="BR89" s="6" t="s">
        <v>190</v>
      </c>
      <c r="BS89" s="6">
        <v>166</v>
      </c>
      <c r="BT89" s="6" t="s">
        <v>191</v>
      </c>
      <c r="BU89" s="6">
        <v>462</v>
      </c>
      <c r="BV89" s="6" t="s">
        <v>308</v>
      </c>
      <c r="BW89" s="6" t="s">
        <v>309</v>
      </c>
      <c r="BX89" s="6">
        <v>0</v>
      </c>
      <c r="BY89" s="6" t="s">
        <v>2280</v>
      </c>
      <c r="BZ89" s="6" t="s">
        <v>2281</v>
      </c>
      <c r="CA89" s="6" t="s">
        <v>2282</v>
      </c>
      <c r="CB89" s="6" t="s">
        <v>2283</v>
      </c>
      <c r="CC89" s="6" t="s">
        <v>2284</v>
      </c>
      <c r="CD89" s="6" t="s">
        <v>162</v>
      </c>
      <c r="CE89" s="6" t="s">
        <v>2285</v>
      </c>
      <c r="CF89" s="6" t="s">
        <v>2286</v>
      </c>
      <c r="CG89" s="6" t="s">
        <v>2287</v>
      </c>
      <c r="CH89" s="6">
        <v>18</v>
      </c>
      <c r="CI89" s="6">
        <v>8</v>
      </c>
      <c r="CJ89" s="6">
        <v>13</v>
      </c>
      <c r="CK89" s="6">
        <v>8</v>
      </c>
      <c r="CL89" s="6">
        <v>-1</v>
      </c>
      <c r="CM89" s="6">
        <v>0</v>
      </c>
      <c r="CN89" s="6">
        <v>21</v>
      </c>
      <c r="CO89" s="6">
        <v>8</v>
      </c>
      <c r="CP89" s="6">
        <v>27</v>
      </c>
      <c r="CQ89" s="6">
        <v>19</v>
      </c>
      <c r="CR89" s="6">
        <v>2009</v>
      </c>
      <c r="CS89" s="6">
        <v>248</v>
      </c>
      <c r="CT89" s="6">
        <v>2262</v>
      </c>
      <c r="CU89" s="6">
        <v>244</v>
      </c>
      <c r="CV89" s="6">
        <v>5</v>
      </c>
      <c r="CW89" s="6">
        <v>48</v>
      </c>
      <c r="CX89" s="6">
        <v>53</v>
      </c>
      <c r="CY89" s="6">
        <v>27</v>
      </c>
      <c r="CZ89" s="6">
        <v>53</v>
      </c>
      <c r="DA89" s="6">
        <v>27</v>
      </c>
      <c r="DB89" s="6">
        <v>26</v>
      </c>
    </row>
    <row r="90" spans="1:106" s="6" customFormat="1" x14ac:dyDescent="0.35">
      <c r="A90" s="6" t="s">
        <v>2288</v>
      </c>
      <c r="B90" s="6" t="s">
        <v>133</v>
      </c>
      <c r="C90" s="6" t="s">
        <v>134</v>
      </c>
      <c r="E90" s="6" t="s">
        <v>1514</v>
      </c>
      <c r="F90" s="6" t="s">
        <v>1404</v>
      </c>
      <c r="G90" s="6" t="s">
        <v>576</v>
      </c>
      <c r="H90" s="6" t="s">
        <v>321</v>
      </c>
      <c r="I90" s="6" t="s">
        <v>1180</v>
      </c>
      <c r="J90" s="6" t="s">
        <v>2289</v>
      </c>
      <c r="K90" s="6" t="s">
        <v>2290</v>
      </c>
      <c r="L90" s="6" t="s">
        <v>322</v>
      </c>
      <c r="M90" s="6" t="s">
        <v>2288</v>
      </c>
      <c r="N90" s="6" t="s">
        <v>143</v>
      </c>
      <c r="O90" s="6" t="s">
        <v>143</v>
      </c>
      <c r="P90" s="6" t="s">
        <v>143</v>
      </c>
      <c r="Q90" s="6" t="s">
        <v>143</v>
      </c>
      <c r="R90" s="6">
        <v>-38</v>
      </c>
      <c r="S90" s="6">
        <v>68</v>
      </c>
      <c r="T90" s="6">
        <v>19</v>
      </c>
      <c r="U90" s="6">
        <v>24</v>
      </c>
      <c r="V90" s="6">
        <v>142</v>
      </c>
      <c r="W90" s="6" t="s">
        <v>683</v>
      </c>
      <c r="X90" s="6" t="s">
        <v>2291</v>
      </c>
      <c r="Y90" s="6" t="s">
        <v>2292</v>
      </c>
      <c r="Z90" s="6" t="s">
        <v>2293</v>
      </c>
      <c r="AA90" s="6">
        <v>104</v>
      </c>
      <c r="AB90" s="6">
        <v>58</v>
      </c>
      <c r="AC90" s="6">
        <v>85</v>
      </c>
      <c r="AD90" s="6">
        <v>57</v>
      </c>
      <c r="AE90" s="6">
        <v>49</v>
      </c>
      <c r="AF90" s="6">
        <v>33</v>
      </c>
      <c r="AG90" s="6">
        <v>45</v>
      </c>
      <c r="AH90" s="6">
        <v>50</v>
      </c>
      <c r="AI90" s="6">
        <v>23</v>
      </c>
      <c r="AJ90" s="6">
        <v>19</v>
      </c>
      <c r="AK90" s="6">
        <v>26</v>
      </c>
      <c r="AL90" s="6">
        <v>29</v>
      </c>
      <c r="AM90" s="6">
        <v>30</v>
      </c>
      <c r="AN90" s="6">
        <v>49</v>
      </c>
      <c r="AO90" s="6">
        <v>14</v>
      </c>
      <c r="AP90" s="6">
        <v>24</v>
      </c>
      <c r="AQ90" s="6">
        <v>16</v>
      </c>
      <c r="AR90" s="6">
        <v>25</v>
      </c>
      <c r="AS90" s="6">
        <v>14</v>
      </c>
      <c r="AT90" s="6">
        <v>19</v>
      </c>
      <c r="AU90" s="6">
        <v>21</v>
      </c>
      <c r="AV90" s="6">
        <v>26</v>
      </c>
      <c r="AW90" s="6">
        <v>5610</v>
      </c>
      <c r="AX90" s="6" t="s">
        <v>2294</v>
      </c>
      <c r="AY90" s="6">
        <v>1517</v>
      </c>
      <c r="AZ90" s="6" t="s">
        <v>532</v>
      </c>
      <c r="BA90" s="6">
        <v>3484</v>
      </c>
      <c r="BB90" s="6" t="s">
        <v>2295</v>
      </c>
      <c r="BC90" s="6">
        <v>2126</v>
      </c>
      <c r="BD90" s="6" t="s">
        <v>2296</v>
      </c>
      <c r="BE90" s="6">
        <v>1988</v>
      </c>
      <c r="BF90" s="6" t="s">
        <v>2297</v>
      </c>
      <c r="BG90" s="6">
        <v>3505</v>
      </c>
      <c r="BH90" s="6" t="s">
        <v>2298</v>
      </c>
      <c r="BI90" s="6">
        <v>2056</v>
      </c>
      <c r="BJ90" s="6" t="s">
        <v>2299</v>
      </c>
      <c r="BK90" s="6">
        <v>1473</v>
      </c>
      <c r="BL90" s="6" t="s">
        <v>2300</v>
      </c>
      <c r="BM90" s="6">
        <v>583</v>
      </c>
      <c r="BN90" s="6" t="s">
        <v>2301</v>
      </c>
      <c r="BY90" s="6" t="s">
        <v>2302</v>
      </c>
      <c r="BZ90" s="6" t="s">
        <v>2303</v>
      </c>
      <c r="CA90" s="6" t="s">
        <v>2304</v>
      </c>
      <c r="CB90" s="6" t="s">
        <v>2305</v>
      </c>
      <c r="CC90" s="6" t="s">
        <v>2306</v>
      </c>
      <c r="CD90" s="6" t="s">
        <v>162</v>
      </c>
      <c r="CE90" s="6" t="s">
        <v>2307</v>
      </c>
      <c r="CF90" s="6" t="s">
        <v>2308</v>
      </c>
      <c r="CG90" s="6" t="s">
        <v>2309</v>
      </c>
      <c r="CH90" s="6">
        <v>16</v>
      </c>
      <c r="CI90" s="6">
        <v>13</v>
      </c>
      <c r="CJ90" s="6">
        <v>15</v>
      </c>
      <c r="CK90" s="6">
        <v>10</v>
      </c>
      <c r="CL90" s="6">
        <v>8</v>
      </c>
      <c r="CM90" s="6">
        <v>7</v>
      </c>
      <c r="CN90" s="6">
        <v>25</v>
      </c>
      <c r="CO90" s="6">
        <v>10</v>
      </c>
      <c r="CP90" s="6">
        <v>25</v>
      </c>
      <c r="CQ90" s="6">
        <v>15</v>
      </c>
      <c r="CR90" s="6">
        <v>1526</v>
      </c>
      <c r="CS90" s="6">
        <v>1775</v>
      </c>
      <c r="CT90" s="6">
        <v>1716</v>
      </c>
      <c r="CU90" s="6">
        <v>1738</v>
      </c>
      <c r="CV90" s="6">
        <v>35</v>
      </c>
      <c r="CW90" s="6">
        <v>49</v>
      </c>
      <c r="CX90" s="6">
        <v>48</v>
      </c>
      <c r="CY90" s="6">
        <v>19</v>
      </c>
      <c r="CZ90" s="6">
        <v>47</v>
      </c>
      <c r="DA90" s="6">
        <v>20</v>
      </c>
      <c r="DB90" s="6">
        <v>27</v>
      </c>
    </row>
    <row r="91" spans="1:106" s="6" customFormat="1" x14ac:dyDescent="0.35">
      <c r="A91" s="6" t="s">
        <v>2310</v>
      </c>
      <c r="B91" s="6" t="s">
        <v>167</v>
      </c>
      <c r="C91" s="6" t="s">
        <v>134</v>
      </c>
      <c r="E91" s="6" t="s">
        <v>353</v>
      </c>
      <c r="F91" s="6" t="s">
        <v>1356</v>
      </c>
      <c r="G91" s="6" t="s">
        <v>325</v>
      </c>
      <c r="H91" s="6" t="s">
        <v>2311</v>
      </c>
      <c r="I91" s="6" t="s">
        <v>1937</v>
      </c>
      <c r="J91" s="6" t="s">
        <v>2312</v>
      </c>
      <c r="K91" s="6" t="s">
        <v>1404</v>
      </c>
      <c r="L91" s="6" t="s">
        <v>628</v>
      </c>
      <c r="M91" s="6" t="s">
        <v>2310</v>
      </c>
      <c r="N91" s="6">
        <v>10</v>
      </c>
      <c r="O91" s="6">
        <v>94</v>
      </c>
      <c r="P91" s="6">
        <v>33</v>
      </c>
      <c r="Q91" s="6" t="s">
        <v>2313</v>
      </c>
      <c r="R91" s="6">
        <v>-14</v>
      </c>
      <c r="S91" s="6">
        <v>58</v>
      </c>
      <c r="T91" s="6">
        <v>22</v>
      </c>
      <c r="U91" s="6">
        <v>21</v>
      </c>
      <c r="V91" s="6">
        <v>118</v>
      </c>
      <c r="W91" s="6" t="s">
        <v>2314</v>
      </c>
      <c r="X91" s="6" t="s">
        <v>2315</v>
      </c>
      <c r="Y91" s="6" t="s">
        <v>2316</v>
      </c>
      <c r="Z91" s="6" t="s">
        <v>2317</v>
      </c>
      <c r="AA91" s="6">
        <v>94</v>
      </c>
      <c r="AB91" s="6">
        <v>64</v>
      </c>
      <c r="AC91" s="6">
        <v>72</v>
      </c>
      <c r="AD91" s="6">
        <v>46</v>
      </c>
      <c r="AE91" s="6">
        <v>37</v>
      </c>
      <c r="AF91" s="6">
        <v>52</v>
      </c>
      <c r="AG91" s="6">
        <v>52</v>
      </c>
      <c r="AH91" s="6">
        <v>35</v>
      </c>
      <c r="AI91" s="6">
        <v>23</v>
      </c>
      <c r="AJ91" s="6">
        <v>38</v>
      </c>
      <c r="AK91" s="6">
        <v>41</v>
      </c>
      <c r="AL91" s="6">
        <v>23</v>
      </c>
      <c r="AM91" s="6">
        <v>41</v>
      </c>
      <c r="AN91" s="6">
        <v>36</v>
      </c>
      <c r="AO91" s="6">
        <v>38</v>
      </c>
      <c r="AP91" s="6">
        <v>23</v>
      </c>
      <c r="AQ91" s="6">
        <v>3</v>
      </c>
      <c r="AR91" s="6">
        <v>13</v>
      </c>
      <c r="AS91" s="6">
        <v>14</v>
      </c>
      <c r="AT91" s="6">
        <v>11</v>
      </c>
      <c r="AU91" s="6">
        <v>12</v>
      </c>
      <c r="AV91" s="6">
        <v>14</v>
      </c>
      <c r="AW91" s="6">
        <v>4529</v>
      </c>
      <c r="AX91" s="6" t="s">
        <v>2318</v>
      </c>
      <c r="AY91" s="6">
        <v>747</v>
      </c>
      <c r="AZ91" s="6" t="s">
        <v>2319</v>
      </c>
      <c r="BA91" s="6">
        <v>3412</v>
      </c>
      <c r="BB91" s="6" t="s">
        <v>2320</v>
      </c>
      <c r="BC91" s="6">
        <v>1117</v>
      </c>
      <c r="BD91" s="6" t="s">
        <v>2321</v>
      </c>
      <c r="BE91" s="6">
        <v>2275</v>
      </c>
      <c r="BF91" s="6" t="s">
        <v>2322</v>
      </c>
      <c r="BG91" s="6">
        <v>3022</v>
      </c>
      <c r="BH91" s="6" t="s">
        <v>2323</v>
      </c>
      <c r="BI91" s="6">
        <v>1470</v>
      </c>
      <c r="BJ91" s="6" t="s">
        <v>2324</v>
      </c>
      <c r="BK91" s="6">
        <v>1114</v>
      </c>
      <c r="BL91" s="6" t="s">
        <v>939</v>
      </c>
      <c r="BM91" s="6">
        <v>356</v>
      </c>
      <c r="BN91" s="6" t="s">
        <v>2325</v>
      </c>
      <c r="BO91" s="6">
        <v>188</v>
      </c>
      <c r="BP91" s="6">
        <v>425</v>
      </c>
      <c r="BQ91" s="6">
        <v>300</v>
      </c>
      <c r="BR91" s="6" t="s">
        <v>190</v>
      </c>
      <c r="BS91" s="6">
        <v>110</v>
      </c>
      <c r="BT91" s="6" t="s">
        <v>191</v>
      </c>
      <c r="BU91" s="6">
        <v>490</v>
      </c>
      <c r="BV91" s="6" t="s">
        <v>162</v>
      </c>
      <c r="BW91" s="6">
        <v>458</v>
      </c>
      <c r="BX91" s="6">
        <v>-32</v>
      </c>
      <c r="BY91" s="6" t="s">
        <v>2326</v>
      </c>
      <c r="BZ91" s="6" t="s">
        <v>2327</v>
      </c>
      <c r="CA91" s="6" t="s">
        <v>2328</v>
      </c>
      <c r="CB91" s="6" t="s">
        <v>2329</v>
      </c>
      <c r="CC91" s="6" t="s">
        <v>2330</v>
      </c>
      <c r="CD91" s="6" t="s">
        <v>162</v>
      </c>
      <c r="CE91" s="6" t="s">
        <v>2331</v>
      </c>
      <c r="CF91" s="6" t="s">
        <v>2332</v>
      </c>
      <c r="CG91" s="6" t="s">
        <v>2333</v>
      </c>
      <c r="CH91" s="6">
        <v>23</v>
      </c>
      <c r="CI91" s="6">
        <v>16</v>
      </c>
      <c r="CJ91" s="6">
        <v>11</v>
      </c>
      <c r="CK91" s="6">
        <v>13</v>
      </c>
      <c r="CL91" s="6">
        <v>13</v>
      </c>
      <c r="CM91" s="6">
        <v>24</v>
      </c>
      <c r="CN91" s="6">
        <v>9</v>
      </c>
      <c r="CO91" s="6">
        <v>-2</v>
      </c>
      <c r="CP91" s="6">
        <v>28</v>
      </c>
      <c r="CQ91" s="6">
        <v>15</v>
      </c>
      <c r="CR91" s="6">
        <v>1228</v>
      </c>
      <c r="CS91" s="6">
        <v>1616</v>
      </c>
      <c r="CT91" s="6">
        <v>1618</v>
      </c>
      <c r="CU91" s="6">
        <v>1352</v>
      </c>
      <c r="CV91" s="6">
        <v>35</v>
      </c>
      <c r="CW91" s="6">
        <v>36</v>
      </c>
      <c r="CX91" s="6">
        <v>51</v>
      </c>
      <c r="CY91" s="6">
        <v>12</v>
      </c>
      <c r="CZ91" s="6">
        <v>52</v>
      </c>
      <c r="DA91" s="6">
        <v>11</v>
      </c>
      <c r="DB91" s="6">
        <v>41</v>
      </c>
    </row>
    <row r="92" spans="1:106" s="6" customFormat="1" x14ac:dyDescent="0.35">
      <c r="A92" s="6" t="s">
        <v>2334</v>
      </c>
      <c r="B92" s="6" t="s">
        <v>133</v>
      </c>
      <c r="C92" s="6" t="s">
        <v>201</v>
      </c>
      <c r="E92" s="6" t="s">
        <v>379</v>
      </c>
      <c r="F92" s="6" t="s">
        <v>1536</v>
      </c>
      <c r="G92" s="6" t="s">
        <v>1845</v>
      </c>
      <c r="H92" s="6" t="s">
        <v>749</v>
      </c>
      <c r="I92" s="6" t="s">
        <v>1227</v>
      </c>
      <c r="J92" s="6" t="s">
        <v>2335</v>
      </c>
      <c r="K92" s="6" t="s">
        <v>1983</v>
      </c>
      <c r="L92" s="6" t="s">
        <v>379</v>
      </c>
      <c r="M92" s="6" t="s">
        <v>2334</v>
      </c>
      <c r="N92" s="6">
        <v>41</v>
      </c>
      <c r="O92" s="6">
        <v>81</v>
      </c>
      <c r="P92" s="6">
        <v>16</v>
      </c>
      <c r="Q92" s="6" t="s">
        <v>2336</v>
      </c>
      <c r="R92" s="6">
        <v>3</v>
      </c>
      <c r="S92" s="6">
        <v>76</v>
      </c>
      <c r="T92" s="6">
        <v>15</v>
      </c>
      <c r="U92" s="6">
        <v>18</v>
      </c>
      <c r="V92" s="6">
        <v>119</v>
      </c>
      <c r="W92" s="6" t="s">
        <v>2337</v>
      </c>
      <c r="X92" s="6" t="s">
        <v>2338</v>
      </c>
      <c r="Y92" s="6" t="s">
        <v>2339</v>
      </c>
      <c r="Z92" s="6" t="s">
        <v>2340</v>
      </c>
      <c r="AA92" s="6">
        <v>88</v>
      </c>
      <c r="AB92" s="6">
        <v>65</v>
      </c>
      <c r="AC92" s="6">
        <v>73</v>
      </c>
      <c r="AD92" s="6">
        <v>46</v>
      </c>
      <c r="AE92" s="6">
        <v>47</v>
      </c>
      <c r="AF92" s="6">
        <v>44</v>
      </c>
      <c r="AG92" s="6">
        <v>53</v>
      </c>
      <c r="AH92" s="6">
        <v>56</v>
      </c>
      <c r="AI92" s="6">
        <v>11</v>
      </c>
      <c r="AJ92" s="6">
        <v>17</v>
      </c>
      <c r="AK92" s="6">
        <v>21</v>
      </c>
      <c r="AL92" s="6">
        <v>25</v>
      </c>
      <c r="AM92" s="6">
        <v>38</v>
      </c>
      <c r="AN92" s="6">
        <v>49</v>
      </c>
      <c r="AO92" s="6">
        <v>17</v>
      </c>
      <c r="AP92" s="6">
        <v>12</v>
      </c>
      <c r="AQ92" s="6">
        <v>21</v>
      </c>
      <c r="AR92" s="6">
        <v>37</v>
      </c>
      <c r="AS92" s="6">
        <v>27</v>
      </c>
      <c r="AT92" s="6">
        <v>32</v>
      </c>
      <c r="AU92" s="6">
        <v>31</v>
      </c>
      <c r="AV92" s="6">
        <v>36</v>
      </c>
      <c r="AW92" s="6">
        <v>5158</v>
      </c>
      <c r="AX92" s="6" t="s">
        <v>2341</v>
      </c>
      <c r="AY92" s="6">
        <v>1998</v>
      </c>
      <c r="AZ92" s="6" t="s">
        <v>2342</v>
      </c>
      <c r="BA92" s="6">
        <v>2200</v>
      </c>
      <c r="BB92" s="6" t="s">
        <v>2343</v>
      </c>
      <c r="BC92" s="6">
        <v>2958</v>
      </c>
      <c r="BD92" s="6" t="s">
        <v>2344</v>
      </c>
      <c r="BE92" s="6">
        <v>1438</v>
      </c>
      <c r="BF92" s="6" t="s">
        <v>2345</v>
      </c>
      <c r="BG92" s="6">
        <v>3436</v>
      </c>
      <c r="BH92" s="6" t="s">
        <v>2346</v>
      </c>
      <c r="BI92" s="6">
        <v>1675</v>
      </c>
      <c r="BJ92" s="6" t="s">
        <v>1240</v>
      </c>
      <c r="BK92" s="6">
        <v>751</v>
      </c>
      <c r="BL92" s="6" t="s">
        <v>2347</v>
      </c>
      <c r="BM92" s="6">
        <v>924</v>
      </c>
      <c r="BN92" s="6" t="s">
        <v>2348</v>
      </c>
      <c r="BY92" s="6" t="s">
        <v>2349</v>
      </c>
      <c r="BZ92" s="6" t="s">
        <v>2350</v>
      </c>
      <c r="CA92" s="6" t="s">
        <v>2351</v>
      </c>
      <c r="CB92" s="6" t="s">
        <v>2352</v>
      </c>
      <c r="CC92" s="6" t="s">
        <v>2353</v>
      </c>
      <c r="CD92" s="6" t="s">
        <v>162</v>
      </c>
      <c r="CE92" s="6" t="s">
        <v>2354</v>
      </c>
      <c r="CF92" s="6" t="s">
        <v>2355</v>
      </c>
      <c r="CG92" s="6" t="s">
        <v>2356</v>
      </c>
      <c r="CH92" s="6">
        <v>7</v>
      </c>
      <c r="CI92" s="6">
        <v>11</v>
      </c>
      <c r="CJ92" s="6">
        <v>4</v>
      </c>
      <c r="CK92" s="6">
        <v>6</v>
      </c>
      <c r="CL92" s="6">
        <v>6</v>
      </c>
      <c r="CM92" s="6">
        <v>5</v>
      </c>
      <c r="CN92" s="6">
        <v>27</v>
      </c>
      <c r="CO92" s="6">
        <v>23</v>
      </c>
      <c r="CP92" s="6">
        <v>19</v>
      </c>
      <c r="CQ92" s="6">
        <v>13</v>
      </c>
      <c r="CR92" s="6">
        <v>1718</v>
      </c>
      <c r="CS92" s="6">
        <v>1414</v>
      </c>
      <c r="CT92" s="6">
        <v>1954</v>
      </c>
      <c r="CU92" s="6">
        <v>1419</v>
      </c>
      <c r="CV92" s="6">
        <v>27</v>
      </c>
      <c r="CW92" s="6">
        <v>46</v>
      </c>
      <c r="CX92" s="6">
        <v>55</v>
      </c>
      <c r="CY92" s="6">
        <v>35</v>
      </c>
      <c r="CZ92" s="6">
        <v>56</v>
      </c>
      <c r="DA92" s="6">
        <v>33</v>
      </c>
      <c r="DB92" s="6">
        <v>20</v>
      </c>
    </row>
    <row r="93" spans="1:106" s="6" customFormat="1" x14ac:dyDescent="0.35">
      <c r="A93" s="6" t="s">
        <v>2357</v>
      </c>
      <c r="B93" s="6" t="s">
        <v>167</v>
      </c>
      <c r="C93" s="6" t="s">
        <v>201</v>
      </c>
      <c r="E93" s="6" t="s">
        <v>1489</v>
      </c>
      <c r="F93" s="6" t="s">
        <v>1491</v>
      </c>
      <c r="G93" s="6" t="s">
        <v>606</v>
      </c>
      <c r="H93" s="6" t="s">
        <v>261</v>
      </c>
      <c r="I93" s="6" t="s">
        <v>1404</v>
      </c>
      <c r="J93" s="6" t="s">
        <v>1629</v>
      </c>
      <c r="K93" s="6" t="s">
        <v>232</v>
      </c>
      <c r="L93" s="6" t="s">
        <v>954</v>
      </c>
      <c r="M93" s="6" t="s">
        <v>2357</v>
      </c>
      <c r="N93" s="6">
        <v>65</v>
      </c>
      <c r="O93" s="6">
        <v>57</v>
      </c>
      <c r="P93" s="6">
        <v>17</v>
      </c>
      <c r="Q93" s="6" t="s">
        <v>2358</v>
      </c>
      <c r="R93" s="6">
        <v>29</v>
      </c>
      <c r="S93" s="6">
        <v>81</v>
      </c>
      <c r="T93" s="6">
        <v>20</v>
      </c>
      <c r="U93" s="6">
        <v>21</v>
      </c>
      <c r="V93" s="6">
        <v>93</v>
      </c>
      <c r="W93" s="6" t="s">
        <v>1059</v>
      </c>
      <c r="X93" s="6" t="s">
        <v>2359</v>
      </c>
      <c r="Y93" s="6" t="s">
        <v>2360</v>
      </c>
      <c r="Z93" s="6" t="s">
        <v>2361</v>
      </c>
      <c r="AA93" s="6">
        <v>72</v>
      </c>
      <c r="AB93" s="6">
        <v>64</v>
      </c>
      <c r="AC93" s="6">
        <v>52</v>
      </c>
      <c r="AD93" s="6">
        <v>41</v>
      </c>
      <c r="AE93" s="6">
        <v>51</v>
      </c>
      <c r="AF93" s="6">
        <v>46</v>
      </c>
      <c r="AG93" s="6">
        <v>58</v>
      </c>
      <c r="AH93" s="6">
        <v>59</v>
      </c>
      <c r="AI93" s="6">
        <v>18</v>
      </c>
      <c r="AJ93" s="6">
        <v>18</v>
      </c>
      <c r="AK93" s="6">
        <v>18</v>
      </c>
      <c r="AL93" s="6">
        <v>19</v>
      </c>
      <c r="AM93" s="6">
        <v>43</v>
      </c>
      <c r="AN93" s="6">
        <v>53</v>
      </c>
      <c r="AO93" s="6">
        <v>23</v>
      </c>
      <c r="AP93" s="6">
        <v>18</v>
      </c>
      <c r="AQ93" s="6">
        <v>20</v>
      </c>
      <c r="AR93" s="6">
        <v>35</v>
      </c>
      <c r="AS93" s="6">
        <v>28</v>
      </c>
      <c r="AT93" s="6">
        <v>40</v>
      </c>
      <c r="AU93" s="6">
        <v>40</v>
      </c>
      <c r="AV93" s="6">
        <v>33</v>
      </c>
      <c r="AW93" s="6">
        <v>4162</v>
      </c>
      <c r="AX93" s="6" t="s">
        <v>2362</v>
      </c>
      <c r="AY93" s="6">
        <v>1566</v>
      </c>
      <c r="AZ93" s="6" t="s">
        <v>2363</v>
      </c>
      <c r="BA93" s="6">
        <v>1826</v>
      </c>
      <c r="BB93" s="6" t="s">
        <v>2364</v>
      </c>
      <c r="BC93" s="6">
        <v>2336</v>
      </c>
      <c r="BD93" s="6" t="s">
        <v>2365</v>
      </c>
      <c r="BE93" s="6">
        <v>1005</v>
      </c>
      <c r="BF93" s="6" t="s">
        <v>2366</v>
      </c>
      <c r="BG93" s="6">
        <v>2571</v>
      </c>
      <c r="BH93" s="6" t="s">
        <v>2367</v>
      </c>
      <c r="BI93" s="6">
        <v>1540</v>
      </c>
      <c r="BJ93" s="6" t="s">
        <v>2368</v>
      </c>
      <c r="BK93" s="6">
        <v>803</v>
      </c>
      <c r="BL93" s="6" t="s">
        <v>2369</v>
      </c>
      <c r="BM93" s="6">
        <v>737</v>
      </c>
      <c r="BN93" s="6" t="s">
        <v>2370</v>
      </c>
      <c r="BO93" s="6">
        <v>234</v>
      </c>
      <c r="BP93" s="6">
        <v>459</v>
      </c>
      <c r="BQ93" s="6">
        <v>342</v>
      </c>
      <c r="BR93" s="6" t="s">
        <v>190</v>
      </c>
      <c r="BS93" s="6">
        <v>156</v>
      </c>
      <c r="BT93" s="6" t="s">
        <v>191</v>
      </c>
      <c r="BU93" s="6">
        <v>528</v>
      </c>
      <c r="BV93" s="6" t="s">
        <v>162</v>
      </c>
      <c r="BW93" s="6">
        <v>549</v>
      </c>
      <c r="BX93" s="6">
        <v>21</v>
      </c>
      <c r="BY93" s="6" t="s">
        <v>2371</v>
      </c>
      <c r="BZ93" s="6" t="s">
        <v>2372</v>
      </c>
      <c r="CA93" s="6" t="s">
        <v>2373</v>
      </c>
      <c r="CB93" s="6" t="s">
        <v>2374</v>
      </c>
      <c r="CC93" s="6" t="s">
        <v>2375</v>
      </c>
      <c r="CD93" s="6" t="s">
        <v>162</v>
      </c>
      <c r="CE93" s="6" t="s">
        <v>2376</v>
      </c>
      <c r="CF93" s="6" t="s">
        <v>2377</v>
      </c>
      <c r="CG93" s="6" t="s">
        <v>2378</v>
      </c>
      <c r="CH93" s="6">
        <v>8</v>
      </c>
      <c r="CI93" s="6">
        <v>9</v>
      </c>
      <c r="CJ93" s="6">
        <v>10</v>
      </c>
      <c r="CK93" s="6">
        <v>8</v>
      </c>
      <c r="CL93" s="6">
        <v>8</v>
      </c>
      <c r="CM93" s="6">
        <v>16</v>
      </c>
      <c r="CN93" s="6">
        <v>30</v>
      </c>
      <c r="CO93" s="6">
        <v>20</v>
      </c>
      <c r="CP93" s="6">
        <v>21</v>
      </c>
      <c r="CQ93" s="6">
        <v>13</v>
      </c>
      <c r="CR93" s="6">
        <v>742</v>
      </c>
      <c r="CS93" s="6">
        <v>1512</v>
      </c>
      <c r="CT93" s="6">
        <v>1013</v>
      </c>
      <c r="CU93" s="6">
        <v>1498</v>
      </c>
      <c r="CV93" s="6">
        <v>27</v>
      </c>
      <c r="CW93" s="6">
        <v>25</v>
      </c>
      <c r="CX93" s="6">
        <v>56</v>
      </c>
      <c r="CY93" s="6">
        <v>39</v>
      </c>
      <c r="CZ93" s="6">
        <v>57</v>
      </c>
      <c r="DA93" s="6">
        <v>40</v>
      </c>
      <c r="DB93" s="6">
        <v>17</v>
      </c>
    </row>
    <row r="94" spans="1:106" s="6" customFormat="1" x14ac:dyDescent="0.35">
      <c r="A94" s="6" t="s">
        <v>2379</v>
      </c>
      <c r="B94" s="6" t="s">
        <v>133</v>
      </c>
      <c r="C94" s="6" t="s">
        <v>134</v>
      </c>
      <c r="E94" s="6" t="s">
        <v>749</v>
      </c>
      <c r="F94" s="6" t="s">
        <v>827</v>
      </c>
      <c r="G94" s="6" t="s">
        <v>546</v>
      </c>
      <c r="H94" s="6" t="s">
        <v>379</v>
      </c>
      <c r="I94" s="6" t="s">
        <v>168</v>
      </c>
      <c r="J94" s="6" t="s">
        <v>2380</v>
      </c>
      <c r="K94" s="6" t="s">
        <v>1559</v>
      </c>
      <c r="L94" s="6" t="s">
        <v>1489</v>
      </c>
      <c r="M94" s="6" t="s">
        <v>2379</v>
      </c>
      <c r="N94" s="6">
        <v>54</v>
      </c>
      <c r="O94" s="6">
        <v>92</v>
      </c>
      <c r="P94" s="6">
        <v>21</v>
      </c>
      <c r="Q94" s="6" t="s">
        <v>2381</v>
      </c>
      <c r="R94" s="6">
        <v>16</v>
      </c>
      <c r="S94" s="6">
        <v>100</v>
      </c>
      <c r="T94" s="6">
        <v>21</v>
      </c>
      <c r="U94" s="6">
        <v>20</v>
      </c>
      <c r="V94" s="6">
        <v>130</v>
      </c>
      <c r="W94" s="6" t="s">
        <v>177</v>
      </c>
      <c r="X94" s="6" t="s">
        <v>2382</v>
      </c>
      <c r="Y94" s="6" t="s">
        <v>2383</v>
      </c>
      <c r="Z94" s="6" t="s">
        <v>2384</v>
      </c>
      <c r="AA94" s="6">
        <v>105</v>
      </c>
      <c r="AB94" s="6">
        <v>62</v>
      </c>
      <c r="AC94" s="6">
        <v>84</v>
      </c>
      <c r="AD94" s="6">
        <v>46</v>
      </c>
      <c r="AE94" s="6">
        <v>49</v>
      </c>
      <c r="AF94" s="6">
        <v>57</v>
      </c>
      <c r="AG94" s="6">
        <v>65</v>
      </c>
      <c r="AH94" s="6">
        <v>59</v>
      </c>
      <c r="AI94" s="6">
        <v>23</v>
      </c>
      <c r="AJ94" s="6">
        <v>16</v>
      </c>
      <c r="AK94" s="6">
        <v>23</v>
      </c>
      <c r="AL94" s="6">
        <v>24</v>
      </c>
      <c r="AM94" s="6">
        <v>48</v>
      </c>
      <c r="AN94" s="6">
        <v>49</v>
      </c>
      <c r="AO94" s="6">
        <v>11</v>
      </c>
      <c r="AP94" s="6">
        <v>21</v>
      </c>
      <c r="AQ94" s="6">
        <v>37</v>
      </c>
      <c r="AR94" s="6">
        <v>28</v>
      </c>
      <c r="AS94" s="6">
        <v>41</v>
      </c>
      <c r="AT94" s="6">
        <v>42</v>
      </c>
      <c r="AU94" s="6">
        <v>35</v>
      </c>
      <c r="AV94" s="6">
        <v>26</v>
      </c>
      <c r="AW94" s="6">
        <v>6524</v>
      </c>
      <c r="AX94" s="6" t="s">
        <v>2385</v>
      </c>
      <c r="AY94" s="6">
        <v>2939</v>
      </c>
      <c r="AZ94" s="6" t="s">
        <v>2386</v>
      </c>
      <c r="BA94" s="6">
        <v>2993</v>
      </c>
      <c r="BB94" s="6" t="s">
        <v>2387</v>
      </c>
      <c r="BC94" s="6">
        <v>3531</v>
      </c>
      <c r="BD94" s="6" t="s">
        <v>2388</v>
      </c>
      <c r="BE94" s="6">
        <v>1673</v>
      </c>
      <c r="BF94" s="6" t="s">
        <v>2389</v>
      </c>
      <c r="BG94" s="6">
        <v>4612</v>
      </c>
      <c r="BH94" s="6" t="s">
        <v>2390</v>
      </c>
      <c r="BI94" s="6">
        <v>1863</v>
      </c>
      <c r="BJ94" s="6" t="s">
        <v>2391</v>
      </c>
      <c r="BK94" s="6">
        <v>1297</v>
      </c>
      <c r="BL94" s="6" t="s">
        <v>2392</v>
      </c>
      <c r="BM94" s="6">
        <v>566</v>
      </c>
      <c r="BN94" s="6" t="s">
        <v>2393</v>
      </c>
      <c r="BY94" s="6" t="s">
        <v>2394</v>
      </c>
      <c r="BZ94" s="6" t="s">
        <v>2395</v>
      </c>
      <c r="CA94" s="6" t="s">
        <v>2396</v>
      </c>
      <c r="CB94" s="6" t="s">
        <v>2397</v>
      </c>
      <c r="CC94" s="6" t="s">
        <v>2398</v>
      </c>
      <c r="CD94" s="6" t="s">
        <v>162</v>
      </c>
      <c r="CE94" s="6" t="s">
        <v>2399</v>
      </c>
      <c r="CF94" s="6" t="s">
        <v>2400</v>
      </c>
      <c r="CG94" s="6" t="s">
        <v>2401</v>
      </c>
      <c r="CH94" s="6">
        <v>12</v>
      </c>
      <c r="CI94" s="6">
        <v>12</v>
      </c>
      <c r="CJ94" s="6">
        <v>11</v>
      </c>
      <c r="CK94" s="6">
        <v>9</v>
      </c>
      <c r="CL94" s="6">
        <v>7</v>
      </c>
      <c r="CM94" s="6">
        <v>6</v>
      </c>
      <c r="CN94" s="6">
        <v>22</v>
      </c>
      <c r="CO94" s="6">
        <v>11</v>
      </c>
      <c r="CP94" s="6">
        <v>26</v>
      </c>
      <c r="CQ94" s="6">
        <v>17</v>
      </c>
      <c r="CR94" s="6">
        <v>2146</v>
      </c>
      <c r="CS94" s="6">
        <v>2016</v>
      </c>
      <c r="CT94" s="6">
        <v>2564</v>
      </c>
      <c r="CU94" s="6">
        <v>1983</v>
      </c>
      <c r="CV94" s="6">
        <v>36</v>
      </c>
      <c r="CW94" s="6">
        <v>48</v>
      </c>
      <c r="CX94" s="6">
        <v>65</v>
      </c>
      <c r="CY94" s="6">
        <v>41</v>
      </c>
      <c r="CZ94" s="6">
        <v>65</v>
      </c>
      <c r="DA94" s="6">
        <v>39</v>
      </c>
      <c r="DB94" s="6">
        <v>26</v>
      </c>
    </row>
    <row r="95" spans="1:106" s="6" customFormat="1" x14ac:dyDescent="0.35">
      <c r="A95" s="6" t="s">
        <v>2402</v>
      </c>
      <c r="B95" s="6" t="s">
        <v>167</v>
      </c>
      <c r="C95" s="6" t="s">
        <v>134</v>
      </c>
      <c r="E95" s="6" t="s">
        <v>465</v>
      </c>
      <c r="F95" s="6" t="s">
        <v>728</v>
      </c>
      <c r="G95" s="6" t="s">
        <v>576</v>
      </c>
      <c r="H95" s="6" t="s">
        <v>382</v>
      </c>
      <c r="I95" s="6" t="s">
        <v>879</v>
      </c>
      <c r="J95" s="6" t="s">
        <v>1280</v>
      </c>
      <c r="K95" s="6" t="s">
        <v>2403</v>
      </c>
      <c r="L95" s="6" t="s">
        <v>351</v>
      </c>
      <c r="M95" s="6" t="s">
        <v>2402</v>
      </c>
      <c r="N95" s="6">
        <v>69</v>
      </c>
      <c r="O95" s="6">
        <v>77</v>
      </c>
      <c r="P95" s="6">
        <v>19</v>
      </c>
      <c r="Q95" s="6" t="s">
        <v>2404</v>
      </c>
      <c r="R95" s="6">
        <v>41</v>
      </c>
      <c r="S95" s="6">
        <v>106</v>
      </c>
      <c r="T95" s="6">
        <v>21</v>
      </c>
      <c r="U95" s="6">
        <v>22</v>
      </c>
      <c r="V95" s="6">
        <v>105</v>
      </c>
      <c r="W95" s="6" t="s">
        <v>683</v>
      </c>
      <c r="X95" s="6" t="s">
        <v>2405</v>
      </c>
      <c r="Y95" s="6" t="s">
        <v>2406</v>
      </c>
      <c r="Z95" s="6" t="s">
        <v>2407</v>
      </c>
      <c r="AA95" s="6">
        <v>86</v>
      </c>
      <c r="AB95" s="6">
        <v>68</v>
      </c>
      <c r="AC95" s="6">
        <v>65</v>
      </c>
      <c r="AD95" s="6">
        <v>40</v>
      </c>
      <c r="AE95" s="6">
        <v>51</v>
      </c>
      <c r="AF95" s="6">
        <v>59</v>
      </c>
      <c r="AG95" s="6">
        <v>64</v>
      </c>
      <c r="AH95" s="6">
        <v>56</v>
      </c>
      <c r="AI95" s="6">
        <v>24</v>
      </c>
      <c r="AJ95" s="6">
        <v>24</v>
      </c>
      <c r="AK95" s="6">
        <v>33</v>
      </c>
      <c r="AL95" s="6">
        <v>33</v>
      </c>
      <c r="AM95" s="6">
        <v>50</v>
      </c>
      <c r="AN95" s="6">
        <v>52</v>
      </c>
      <c r="AO95" s="6">
        <v>31</v>
      </c>
      <c r="AP95" s="6">
        <v>29</v>
      </c>
      <c r="AQ95" s="6">
        <v>19</v>
      </c>
      <c r="AR95" s="6">
        <v>23</v>
      </c>
      <c r="AS95" s="6">
        <v>35</v>
      </c>
      <c r="AT95" s="6">
        <v>31</v>
      </c>
      <c r="AU95" s="6">
        <v>23</v>
      </c>
      <c r="AV95" s="6">
        <v>27</v>
      </c>
      <c r="AW95" s="6">
        <v>5089</v>
      </c>
      <c r="AX95" s="6" t="s">
        <v>2408</v>
      </c>
      <c r="AY95" s="6">
        <v>1528</v>
      </c>
      <c r="AZ95" s="6" t="s">
        <v>2409</v>
      </c>
      <c r="BA95" s="6">
        <v>3125</v>
      </c>
      <c r="BB95" s="6" t="s">
        <v>2410</v>
      </c>
      <c r="BC95" s="6">
        <v>1964</v>
      </c>
      <c r="BD95" s="6" t="s">
        <v>2411</v>
      </c>
      <c r="BE95" s="6">
        <v>1938</v>
      </c>
      <c r="BF95" s="6" t="s">
        <v>2412</v>
      </c>
      <c r="BG95" s="6">
        <v>3466</v>
      </c>
      <c r="BH95" s="6" t="s">
        <v>1116</v>
      </c>
      <c r="BI95" s="6">
        <v>1572</v>
      </c>
      <c r="BJ95" s="6" t="s">
        <v>2413</v>
      </c>
      <c r="BK95" s="6">
        <v>1163</v>
      </c>
      <c r="BL95" s="6" t="s">
        <v>2414</v>
      </c>
      <c r="BM95" s="6">
        <v>409</v>
      </c>
      <c r="BN95" s="6" t="s">
        <v>2415</v>
      </c>
      <c r="BO95" s="6">
        <v>207</v>
      </c>
      <c r="BP95" s="6">
        <v>427</v>
      </c>
      <c r="BQ95" s="6">
        <v>312</v>
      </c>
      <c r="BR95" s="6" t="s">
        <v>191</v>
      </c>
      <c r="BS95" s="6">
        <v>493</v>
      </c>
      <c r="BT95" s="6" t="s">
        <v>190</v>
      </c>
      <c r="BU95" s="6">
        <v>131</v>
      </c>
      <c r="BV95" s="6" t="s">
        <v>308</v>
      </c>
      <c r="BW95" s="6" t="s">
        <v>309</v>
      </c>
      <c r="BX95" s="6">
        <v>0</v>
      </c>
      <c r="BY95" s="6" t="s">
        <v>2416</v>
      </c>
      <c r="BZ95" s="6" t="s">
        <v>2417</v>
      </c>
      <c r="CA95" s="6" t="s">
        <v>2418</v>
      </c>
      <c r="CB95" s="6" t="s">
        <v>2419</v>
      </c>
      <c r="CC95" s="6" t="s">
        <v>2420</v>
      </c>
      <c r="CD95" s="6" t="s">
        <v>162</v>
      </c>
      <c r="CE95" s="6" t="s">
        <v>2421</v>
      </c>
      <c r="CF95" s="6" t="s">
        <v>2422</v>
      </c>
      <c r="CG95" s="6" t="s">
        <v>2423</v>
      </c>
      <c r="CH95" s="6">
        <v>11</v>
      </c>
      <c r="CI95" s="6">
        <v>19</v>
      </c>
      <c r="CJ95" s="6">
        <v>11</v>
      </c>
      <c r="CK95" s="6">
        <v>14</v>
      </c>
      <c r="CL95" s="6">
        <v>14</v>
      </c>
      <c r="CM95" s="6">
        <v>18</v>
      </c>
      <c r="CN95" s="6">
        <v>27</v>
      </c>
      <c r="CO95" s="6">
        <v>16</v>
      </c>
      <c r="CP95" s="6">
        <v>24</v>
      </c>
      <c r="CQ95" s="6">
        <v>10</v>
      </c>
      <c r="CR95" s="6">
        <v>1092</v>
      </c>
      <c r="CS95" s="6">
        <v>2087</v>
      </c>
      <c r="CT95" s="6">
        <v>1398</v>
      </c>
      <c r="CU95" s="6">
        <v>2002</v>
      </c>
      <c r="CV95" s="6">
        <v>36</v>
      </c>
      <c r="CW95" s="6">
        <v>29</v>
      </c>
      <c r="CX95" s="6">
        <v>64</v>
      </c>
      <c r="CY95" s="6">
        <v>34</v>
      </c>
      <c r="CZ95" s="6">
        <v>63</v>
      </c>
      <c r="DA95" s="6">
        <v>34</v>
      </c>
      <c r="DB95" s="6">
        <v>29</v>
      </c>
    </row>
    <row r="96" spans="1:106" s="6" customFormat="1" x14ac:dyDescent="0.35">
      <c r="A96" s="6" t="s">
        <v>2424</v>
      </c>
      <c r="B96" s="6" t="s">
        <v>133</v>
      </c>
      <c r="C96" s="6" t="s">
        <v>134</v>
      </c>
      <c r="E96" s="6" t="s">
        <v>576</v>
      </c>
      <c r="F96" s="6" t="s">
        <v>979</v>
      </c>
      <c r="G96" s="6" t="s">
        <v>168</v>
      </c>
      <c r="H96" s="6" t="s">
        <v>1005</v>
      </c>
      <c r="I96" s="6" t="s">
        <v>952</v>
      </c>
      <c r="J96" s="6" t="s">
        <v>2425</v>
      </c>
      <c r="K96" s="6" t="s">
        <v>877</v>
      </c>
      <c r="L96" s="6" t="s">
        <v>135</v>
      </c>
      <c r="M96" s="6" t="s">
        <v>2424</v>
      </c>
      <c r="N96" s="6">
        <v>68</v>
      </c>
      <c r="O96" s="6">
        <v>110</v>
      </c>
      <c r="P96" s="6">
        <v>34</v>
      </c>
      <c r="Q96" s="6" t="s">
        <v>2426</v>
      </c>
      <c r="R96" s="6">
        <v>29</v>
      </c>
      <c r="S96" s="6">
        <v>118</v>
      </c>
      <c r="T96" s="6">
        <v>70</v>
      </c>
      <c r="U96" s="6">
        <v>20</v>
      </c>
      <c r="V96" s="6">
        <v>149</v>
      </c>
      <c r="W96" s="6" t="s">
        <v>2427</v>
      </c>
      <c r="X96" s="6" t="s">
        <v>2428</v>
      </c>
      <c r="Y96" s="6" t="s">
        <v>2429</v>
      </c>
      <c r="Z96" s="6" t="s">
        <v>2430</v>
      </c>
      <c r="AA96" s="6">
        <v>159</v>
      </c>
      <c r="AB96" s="6">
        <v>68</v>
      </c>
      <c r="AC96" s="6">
        <v>89</v>
      </c>
      <c r="AD96" s="6">
        <v>60</v>
      </c>
      <c r="AE96" s="6">
        <v>49</v>
      </c>
      <c r="AF96" s="6">
        <v>57</v>
      </c>
      <c r="AG96" s="6">
        <v>64</v>
      </c>
      <c r="AH96" s="6">
        <v>52</v>
      </c>
      <c r="AI96" s="6">
        <v>31</v>
      </c>
      <c r="AJ96" s="6">
        <v>33</v>
      </c>
      <c r="AK96" s="6">
        <v>48</v>
      </c>
      <c r="AL96" s="6">
        <v>38</v>
      </c>
      <c r="AM96" s="6">
        <v>52</v>
      </c>
      <c r="AN96" s="6">
        <v>50</v>
      </c>
      <c r="AO96" s="6">
        <v>52</v>
      </c>
      <c r="AP96" s="6">
        <v>33</v>
      </c>
      <c r="AQ96" s="6">
        <v>0</v>
      </c>
      <c r="AR96" s="6">
        <v>17</v>
      </c>
      <c r="AS96" s="6">
        <v>24</v>
      </c>
      <c r="AT96" s="6">
        <v>16</v>
      </c>
      <c r="AU96" s="6">
        <v>14</v>
      </c>
      <c r="AV96" s="6">
        <v>18</v>
      </c>
      <c r="AW96" s="6">
        <v>7490</v>
      </c>
      <c r="AX96" s="6" t="s">
        <v>2431</v>
      </c>
      <c r="AY96" s="6">
        <v>1125</v>
      </c>
      <c r="AZ96" s="6" t="s">
        <v>2432</v>
      </c>
      <c r="BA96" s="6">
        <v>5772</v>
      </c>
      <c r="BB96" s="6" t="s">
        <v>2433</v>
      </c>
      <c r="BC96" s="6">
        <v>1718</v>
      </c>
      <c r="BD96" s="6" t="s">
        <v>2434</v>
      </c>
      <c r="BE96" s="6">
        <v>3722</v>
      </c>
      <c r="BF96" s="6" t="s">
        <v>2435</v>
      </c>
      <c r="BG96" s="6">
        <v>4847</v>
      </c>
      <c r="BH96" s="6" t="s">
        <v>2436</v>
      </c>
      <c r="BI96" s="6">
        <v>2594</v>
      </c>
      <c r="BJ96" s="6" t="s">
        <v>2437</v>
      </c>
      <c r="BK96" s="6">
        <v>2019</v>
      </c>
      <c r="BL96" s="6" t="s">
        <v>2438</v>
      </c>
      <c r="BM96" s="6">
        <v>575</v>
      </c>
      <c r="BN96" s="6" t="s">
        <v>2439</v>
      </c>
      <c r="BY96" s="6" t="s">
        <v>2440</v>
      </c>
      <c r="BZ96" s="6" t="s">
        <v>2441</v>
      </c>
      <c r="CA96" s="6" t="s">
        <v>2442</v>
      </c>
      <c r="CB96" s="6" t="s">
        <v>2443</v>
      </c>
      <c r="CC96" s="6" t="s">
        <v>2444</v>
      </c>
      <c r="CD96" s="6" t="s">
        <v>162</v>
      </c>
      <c r="CE96" s="6" t="s">
        <v>2445</v>
      </c>
      <c r="CF96" s="6" t="s">
        <v>2446</v>
      </c>
      <c r="CG96" s="6" t="s">
        <v>2447</v>
      </c>
      <c r="CH96" s="6">
        <v>16</v>
      </c>
      <c r="CI96" s="6">
        <v>26</v>
      </c>
      <c r="CJ96" s="6">
        <v>10</v>
      </c>
      <c r="CK96" s="6">
        <v>22</v>
      </c>
      <c r="CL96" s="6">
        <v>-1</v>
      </c>
      <c r="CM96" s="6">
        <v>-1</v>
      </c>
      <c r="CN96" s="6">
        <v>15</v>
      </c>
      <c r="CO96" s="6">
        <v>5</v>
      </c>
      <c r="CP96" s="6">
        <v>35</v>
      </c>
      <c r="CQ96" s="6">
        <v>13</v>
      </c>
      <c r="CR96" s="6">
        <v>1551</v>
      </c>
      <c r="CS96" s="6">
        <v>2780</v>
      </c>
      <c r="CT96" s="6">
        <v>1950</v>
      </c>
      <c r="CU96" s="6">
        <v>2833</v>
      </c>
      <c r="CV96" s="6">
        <v>52</v>
      </c>
      <c r="CW96" s="6">
        <v>37</v>
      </c>
      <c r="CX96" s="6">
        <v>63</v>
      </c>
      <c r="CY96" s="6">
        <v>21</v>
      </c>
      <c r="CZ96" s="6">
        <v>62</v>
      </c>
      <c r="DA96" s="6">
        <v>21</v>
      </c>
      <c r="DB96" s="6">
        <v>41</v>
      </c>
    </row>
    <row r="97" spans="1:106" s="6" customFormat="1" x14ac:dyDescent="0.35">
      <c r="A97" s="6" t="s">
        <v>2448</v>
      </c>
      <c r="B97" s="6" t="s">
        <v>167</v>
      </c>
      <c r="C97" s="6" t="s">
        <v>134</v>
      </c>
      <c r="E97" s="6" t="s">
        <v>1582</v>
      </c>
      <c r="F97" s="6" t="s">
        <v>1559</v>
      </c>
      <c r="G97" s="6" t="s">
        <v>550</v>
      </c>
      <c r="H97" s="6" t="s">
        <v>439</v>
      </c>
      <c r="I97" s="6" t="s">
        <v>168</v>
      </c>
      <c r="J97" s="6" t="s">
        <v>520</v>
      </c>
      <c r="K97" s="6" t="s">
        <v>1913</v>
      </c>
      <c r="L97" s="6" t="s">
        <v>654</v>
      </c>
      <c r="M97" s="6" t="s">
        <v>2448</v>
      </c>
      <c r="N97" s="6">
        <v>67</v>
      </c>
      <c r="O97" s="6">
        <v>111</v>
      </c>
      <c r="P97" s="6">
        <v>22</v>
      </c>
      <c r="Q97" s="6" t="s">
        <v>2449</v>
      </c>
      <c r="R97" s="6">
        <v>55</v>
      </c>
      <c r="S97" s="6">
        <v>115</v>
      </c>
      <c r="T97" s="6">
        <v>21</v>
      </c>
      <c r="U97" s="6">
        <v>20</v>
      </c>
      <c r="V97" s="6">
        <v>123</v>
      </c>
      <c r="W97" s="6" t="s">
        <v>327</v>
      </c>
      <c r="X97" s="6" t="s">
        <v>2450</v>
      </c>
      <c r="Y97" s="6" t="s">
        <v>2451</v>
      </c>
      <c r="Z97" s="6" t="s">
        <v>2452</v>
      </c>
      <c r="AA97" s="6">
        <v>81</v>
      </c>
      <c r="AB97" s="6">
        <v>64</v>
      </c>
      <c r="AC97" s="6">
        <v>60</v>
      </c>
      <c r="AD97" s="6">
        <v>63</v>
      </c>
      <c r="AE97" s="6">
        <v>63</v>
      </c>
      <c r="AF97" s="6">
        <v>69</v>
      </c>
      <c r="AG97" s="6">
        <v>71</v>
      </c>
      <c r="AH97" s="6">
        <v>71</v>
      </c>
      <c r="AI97" s="6">
        <v>37</v>
      </c>
      <c r="AJ97" s="6">
        <v>69</v>
      </c>
      <c r="AK97" s="6">
        <v>66</v>
      </c>
      <c r="AL97" s="6">
        <v>51</v>
      </c>
      <c r="AM97" s="6">
        <v>63</v>
      </c>
      <c r="AN97" s="6">
        <v>64</v>
      </c>
      <c r="AO97" s="6">
        <v>63</v>
      </c>
      <c r="AP97" s="6">
        <v>42</v>
      </c>
      <c r="AQ97" s="6">
        <v>31</v>
      </c>
      <c r="AR97" s="6">
        <v>22</v>
      </c>
      <c r="AS97" s="6">
        <v>0</v>
      </c>
      <c r="AT97" s="6">
        <v>5</v>
      </c>
      <c r="AU97" s="6">
        <v>20</v>
      </c>
      <c r="AV97" s="6">
        <v>26</v>
      </c>
      <c r="AW97" s="6">
        <v>6994</v>
      </c>
      <c r="AX97" s="6" t="s">
        <v>2453</v>
      </c>
      <c r="AY97" s="6">
        <v>534</v>
      </c>
      <c r="AZ97" s="6" t="s">
        <v>2454</v>
      </c>
      <c r="BA97" s="6">
        <v>5604</v>
      </c>
      <c r="BB97" s="6" t="s">
        <v>2455</v>
      </c>
      <c r="BC97" s="6">
        <v>1390</v>
      </c>
      <c r="BD97" s="6" t="s">
        <v>527</v>
      </c>
      <c r="BE97" s="6">
        <v>3225</v>
      </c>
      <c r="BF97" s="6" t="s">
        <v>2456</v>
      </c>
      <c r="BG97" s="6">
        <v>3759</v>
      </c>
      <c r="BH97" s="6" t="s">
        <v>2457</v>
      </c>
      <c r="BI97" s="6">
        <v>3172</v>
      </c>
      <c r="BJ97" s="6" t="s">
        <v>1165</v>
      </c>
      <c r="BK97" s="6">
        <v>2342</v>
      </c>
      <c r="BL97" s="6" t="s">
        <v>2458</v>
      </c>
      <c r="BM97" s="6">
        <v>830</v>
      </c>
      <c r="BN97" s="6" t="s">
        <v>479</v>
      </c>
      <c r="BO97" s="6">
        <v>204</v>
      </c>
      <c r="BP97" s="6">
        <v>441</v>
      </c>
      <c r="BQ97" s="6">
        <v>332</v>
      </c>
      <c r="BR97" s="6" t="s">
        <v>190</v>
      </c>
      <c r="BS97" s="6">
        <v>118</v>
      </c>
      <c r="BT97" s="6" t="s">
        <v>191</v>
      </c>
      <c r="BU97" s="6">
        <v>546</v>
      </c>
      <c r="BV97" s="6" t="s">
        <v>162</v>
      </c>
      <c r="BW97" s="6">
        <v>541</v>
      </c>
      <c r="BX97" s="6">
        <v>-5</v>
      </c>
      <c r="BY97" s="6" t="s">
        <v>2459</v>
      </c>
      <c r="BZ97" s="6" t="s">
        <v>2460</v>
      </c>
      <c r="CA97" s="6" t="s">
        <v>2461</v>
      </c>
      <c r="CB97" s="6" t="s">
        <v>2462</v>
      </c>
      <c r="CC97" s="6" t="s">
        <v>2463</v>
      </c>
      <c r="CD97" s="6" t="s">
        <v>162</v>
      </c>
      <c r="CE97" s="6" t="s">
        <v>2464</v>
      </c>
      <c r="CF97" s="6" t="s">
        <v>2465</v>
      </c>
      <c r="CG97" s="6" t="s">
        <v>2466</v>
      </c>
      <c r="CH97" s="6">
        <v>26</v>
      </c>
      <c r="CI97" s="6">
        <v>27</v>
      </c>
      <c r="CJ97" s="6">
        <v>15</v>
      </c>
      <c r="CK97" s="6">
        <v>23</v>
      </c>
      <c r="CL97" s="6">
        <v>0</v>
      </c>
      <c r="CM97" s="6">
        <v>1</v>
      </c>
      <c r="CN97" s="6">
        <v>22</v>
      </c>
      <c r="CO97" s="6">
        <v>7</v>
      </c>
      <c r="CP97" s="6">
        <v>41</v>
      </c>
      <c r="CQ97" s="6">
        <v>18</v>
      </c>
      <c r="CR97" s="6">
        <v>161</v>
      </c>
      <c r="CS97" s="6">
        <v>3382</v>
      </c>
      <c r="CT97" s="6">
        <v>164</v>
      </c>
      <c r="CU97" s="6">
        <v>3535</v>
      </c>
      <c r="CV97" s="6">
        <v>52</v>
      </c>
      <c r="CW97" s="6">
        <v>8</v>
      </c>
      <c r="CX97" s="6">
        <v>53</v>
      </c>
      <c r="CY97" s="6">
        <v>0</v>
      </c>
      <c r="CZ97" s="6">
        <v>49</v>
      </c>
      <c r="DA97" s="6">
        <v>0</v>
      </c>
      <c r="DB97" s="6">
        <v>49</v>
      </c>
    </row>
    <row r="98" spans="1:106" s="6" customFormat="1" x14ac:dyDescent="0.35">
      <c r="A98" s="6" t="s">
        <v>2467</v>
      </c>
      <c r="B98" s="6" t="s">
        <v>133</v>
      </c>
      <c r="C98" s="6" t="s">
        <v>134</v>
      </c>
      <c r="E98" s="6" t="s">
        <v>546</v>
      </c>
      <c r="F98" s="6" t="s">
        <v>1697</v>
      </c>
      <c r="G98" s="6" t="s">
        <v>826</v>
      </c>
      <c r="H98" s="6" t="s">
        <v>433</v>
      </c>
      <c r="I98" s="6" t="s">
        <v>1983</v>
      </c>
      <c r="J98" s="6" t="s">
        <v>141</v>
      </c>
      <c r="K98" s="6" t="s">
        <v>603</v>
      </c>
      <c r="L98" s="6" t="s">
        <v>433</v>
      </c>
      <c r="M98" s="6" t="s">
        <v>2467</v>
      </c>
      <c r="N98" s="6" t="s">
        <v>143</v>
      </c>
      <c r="O98" s="6" t="s">
        <v>143</v>
      </c>
      <c r="P98" s="6" t="s">
        <v>143</v>
      </c>
      <c r="Q98" s="6" t="s">
        <v>143</v>
      </c>
      <c r="R98" s="6">
        <v>16</v>
      </c>
      <c r="S98" s="6">
        <v>112</v>
      </c>
      <c r="T98" s="6">
        <v>62</v>
      </c>
      <c r="U98" s="6">
        <v>19</v>
      </c>
      <c r="V98" s="6">
        <v>124</v>
      </c>
      <c r="W98" s="6" t="s">
        <v>2468</v>
      </c>
      <c r="X98" s="6" t="s">
        <v>2469</v>
      </c>
      <c r="Y98" s="6" t="s">
        <v>2470</v>
      </c>
      <c r="Z98" s="6" t="s">
        <v>2471</v>
      </c>
      <c r="AA98" s="6">
        <v>117</v>
      </c>
      <c r="AB98" s="6">
        <v>53</v>
      </c>
      <c r="AC98" s="6">
        <v>55</v>
      </c>
      <c r="AD98" s="6">
        <v>69</v>
      </c>
      <c r="AE98" s="6">
        <v>57</v>
      </c>
      <c r="AF98" s="6">
        <v>55</v>
      </c>
      <c r="AG98" s="6">
        <v>58</v>
      </c>
      <c r="AH98" s="6">
        <v>57</v>
      </c>
      <c r="AI98" s="6">
        <v>24</v>
      </c>
      <c r="AJ98" s="6">
        <v>32</v>
      </c>
      <c r="AK98" s="6">
        <v>22</v>
      </c>
      <c r="AL98" s="6">
        <v>26</v>
      </c>
      <c r="AM98" s="6">
        <v>54</v>
      </c>
      <c r="AN98" s="6">
        <v>57</v>
      </c>
      <c r="AO98" s="6">
        <v>54</v>
      </c>
      <c r="AP98" s="6">
        <v>23</v>
      </c>
      <c r="AQ98" s="6">
        <v>0</v>
      </c>
      <c r="AR98" s="6">
        <v>34</v>
      </c>
      <c r="AS98" s="6">
        <v>23</v>
      </c>
      <c r="AT98" s="6">
        <v>36</v>
      </c>
      <c r="AU98" s="6">
        <v>31</v>
      </c>
      <c r="AV98" s="6">
        <v>33</v>
      </c>
      <c r="AW98" s="6">
        <v>6118</v>
      </c>
      <c r="AX98" s="6" t="s">
        <v>2472</v>
      </c>
      <c r="AY98" s="6">
        <v>1431</v>
      </c>
      <c r="AZ98" s="6" t="s">
        <v>2473</v>
      </c>
      <c r="BA98" s="6">
        <v>3101</v>
      </c>
      <c r="BB98" s="6" t="s">
        <v>2474</v>
      </c>
      <c r="BC98" s="6">
        <v>3017</v>
      </c>
      <c r="BD98" s="6" t="s">
        <v>2475</v>
      </c>
      <c r="BE98" s="6">
        <v>1500</v>
      </c>
      <c r="BF98" s="6" t="s">
        <v>2476</v>
      </c>
      <c r="BG98" s="6">
        <v>2931</v>
      </c>
      <c r="BH98" s="6" t="s">
        <v>2477</v>
      </c>
      <c r="BI98" s="6">
        <v>3130</v>
      </c>
      <c r="BJ98" s="6" t="s">
        <v>2478</v>
      </c>
      <c r="BK98" s="6">
        <v>1577</v>
      </c>
      <c r="BL98" s="6" t="s">
        <v>2479</v>
      </c>
      <c r="BM98" s="6">
        <v>1553</v>
      </c>
      <c r="BN98" s="6" t="s">
        <v>2368</v>
      </c>
      <c r="BY98" s="6" t="s">
        <v>2480</v>
      </c>
      <c r="BZ98" s="6" t="s">
        <v>2481</v>
      </c>
      <c r="CA98" s="6" t="s">
        <v>2482</v>
      </c>
      <c r="CB98" s="6" t="s">
        <v>2483</v>
      </c>
      <c r="CC98" s="6" t="s">
        <v>2484</v>
      </c>
      <c r="CD98" s="6" t="s">
        <v>162</v>
      </c>
      <c r="CE98" s="6" t="s">
        <v>2485</v>
      </c>
      <c r="CF98" s="6" t="s">
        <v>2486</v>
      </c>
      <c r="CG98" s="6" t="s">
        <v>2487</v>
      </c>
      <c r="CH98" s="6">
        <v>11</v>
      </c>
      <c r="CI98" s="6">
        <v>10</v>
      </c>
      <c r="CJ98" s="6">
        <v>9</v>
      </c>
      <c r="CK98" s="6">
        <v>13</v>
      </c>
      <c r="CL98" s="6">
        <v>1</v>
      </c>
      <c r="CM98" s="6">
        <v>-1</v>
      </c>
      <c r="CN98" s="6">
        <v>28</v>
      </c>
      <c r="CO98" s="6">
        <v>19</v>
      </c>
      <c r="CP98" s="6">
        <v>29</v>
      </c>
      <c r="CQ98" s="6">
        <v>16</v>
      </c>
      <c r="CR98" s="6">
        <v>632</v>
      </c>
      <c r="CS98" s="6">
        <v>2118</v>
      </c>
      <c r="CT98" s="6">
        <v>731</v>
      </c>
      <c r="CU98" s="6">
        <v>2140</v>
      </c>
      <c r="CV98" s="6">
        <v>38</v>
      </c>
      <c r="CW98" s="6">
        <v>17</v>
      </c>
      <c r="CX98" s="6">
        <v>57</v>
      </c>
      <c r="CY98" s="6">
        <v>36</v>
      </c>
      <c r="CZ98" s="6">
        <v>56</v>
      </c>
      <c r="DA98" s="6">
        <v>36</v>
      </c>
      <c r="DB98" s="6">
        <v>20</v>
      </c>
    </row>
    <row r="99" spans="1:106" s="6" customFormat="1" x14ac:dyDescent="0.35">
      <c r="A99" s="6" t="s">
        <v>2488</v>
      </c>
      <c r="B99" s="6" t="s">
        <v>167</v>
      </c>
      <c r="C99" s="6" t="s">
        <v>134</v>
      </c>
      <c r="E99" s="6" t="s">
        <v>465</v>
      </c>
      <c r="F99" s="6" t="s">
        <v>233</v>
      </c>
      <c r="G99" s="6" t="s">
        <v>550</v>
      </c>
      <c r="H99" s="6" t="s">
        <v>706</v>
      </c>
      <c r="I99" s="6" t="s">
        <v>854</v>
      </c>
      <c r="J99" s="6" t="s">
        <v>292</v>
      </c>
      <c r="K99" s="6" t="s">
        <v>2489</v>
      </c>
      <c r="L99" s="6" t="s">
        <v>749</v>
      </c>
      <c r="M99" s="6" t="s">
        <v>2488</v>
      </c>
      <c r="N99" s="6" t="s">
        <v>143</v>
      </c>
      <c r="O99" s="6" t="s">
        <v>143</v>
      </c>
      <c r="P99" s="6" t="s">
        <v>143</v>
      </c>
      <c r="Q99" s="6" t="s">
        <v>143</v>
      </c>
      <c r="R99" s="6">
        <v>15</v>
      </c>
      <c r="S99" s="6">
        <v>86</v>
      </c>
      <c r="T99" s="6">
        <v>20</v>
      </c>
      <c r="U99" s="6">
        <v>20</v>
      </c>
      <c r="V99" s="6">
        <v>125</v>
      </c>
      <c r="W99" s="6" t="s">
        <v>881</v>
      </c>
      <c r="X99" s="6" t="s">
        <v>2490</v>
      </c>
      <c r="Y99" s="6" t="s">
        <v>2491</v>
      </c>
      <c r="Z99" s="6" t="s">
        <v>2492</v>
      </c>
      <c r="AA99" s="6">
        <v>91</v>
      </c>
      <c r="AB99" s="6">
        <v>52</v>
      </c>
      <c r="AC99" s="6">
        <v>71</v>
      </c>
      <c r="AD99" s="6">
        <v>54</v>
      </c>
      <c r="AE99" s="6">
        <v>51</v>
      </c>
      <c r="AF99" s="6">
        <v>49</v>
      </c>
      <c r="AG99" s="6">
        <v>55</v>
      </c>
      <c r="AH99" s="6">
        <v>57</v>
      </c>
      <c r="AI99" s="6">
        <v>21</v>
      </c>
      <c r="AJ99" s="6">
        <v>17</v>
      </c>
      <c r="AK99" s="6">
        <v>26</v>
      </c>
      <c r="AL99" s="6">
        <v>29</v>
      </c>
      <c r="AM99" s="6">
        <v>45</v>
      </c>
      <c r="AN99" s="6">
        <v>52</v>
      </c>
      <c r="AO99" s="6">
        <v>20</v>
      </c>
      <c r="AP99" s="6">
        <v>22</v>
      </c>
      <c r="AQ99" s="6">
        <v>25</v>
      </c>
      <c r="AR99" s="6">
        <v>30</v>
      </c>
      <c r="AS99" s="6">
        <v>32</v>
      </c>
      <c r="AT99" s="6">
        <v>29</v>
      </c>
      <c r="AU99" s="6">
        <v>28</v>
      </c>
      <c r="AV99" s="6">
        <v>30</v>
      </c>
      <c r="AW99" s="6">
        <v>5760</v>
      </c>
      <c r="AX99" s="6" t="s">
        <v>2493</v>
      </c>
      <c r="AY99" s="6">
        <v>1905</v>
      </c>
      <c r="AZ99" s="6" t="s">
        <v>2494</v>
      </c>
      <c r="BA99" s="6">
        <v>3109</v>
      </c>
      <c r="BB99" s="6" t="s">
        <v>2495</v>
      </c>
      <c r="BC99" s="6">
        <v>2651</v>
      </c>
      <c r="BD99" s="6" t="s">
        <v>2496</v>
      </c>
      <c r="BE99" s="6">
        <v>1707</v>
      </c>
      <c r="BF99" s="6" t="s">
        <v>2497</v>
      </c>
      <c r="BG99" s="6">
        <v>3612</v>
      </c>
      <c r="BH99" s="6" t="s">
        <v>2498</v>
      </c>
      <c r="BI99" s="6">
        <v>2097</v>
      </c>
      <c r="BJ99" s="6" t="s">
        <v>2499</v>
      </c>
      <c r="BK99" s="6">
        <v>1381</v>
      </c>
      <c r="BL99" s="6" t="s">
        <v>2500</v>
      </c>
      <c r="BM99" s="6">
        <v>716</v>
      </c>
      <c r="BN99" s="6" t="s">
        <v>2501</v>
      </c>
      <c r="BO99" s="6">
        <v>192</v>
      </c>
      <c r="BP99" s="6">
        <v>405</v>
      </c>
      <c r="BQ99" s="6">
        <v>298</v>
      </c>
      <c r="BR99" s="6" t="s">
        <v>190</v>
      </c>
      <c r="BS99" s="6">
        <v>153</v>
      </c>
      <c r="BT99" s="6" t="s">
        <v>191</v>
      </c>
      <c r="BU99" s="6">
        <v>443</v>
      </c>
      <c r="BV99" s="6" t="s">
        <v>162</v>
      </c>
      <c r="BW99" s="6">
        <v>470</v>
      </c>
      <c r="BX99" s="6">
        <v>27</v>
      </c>
      <c r="BY99" s="6" t="s">
        <v>2502</v>
      </c>
      <c r="BZ99" s="6" t="s">
        <v>2503</v>
      </c>
      <c r="CA99" s="6" t="s">
        <v>2504</v>
      </c>
      <c r="CB99" s="6" t="s">
        <v>2505</v>
      </c>
      <c r="CC99" s="6" t="s">
        <v>2506</v>
      </c>
      <c r="CD99" s="6" t="s">
        <v>162</v>
      </c>
      <c r="CE99" s="6" t="s">
        <v>2507</v>
      </c>
      <c r="CF99" s="6" t="s">
        <v>2508</v>
      </c>
      <c r="CG99" s="6" t="s">
        <v>2509</v>
      </c>
      <c r="CH99" s="6">
        <v>12</v>
      </c>
      <c r="CI99" s="6">
        <v>13</v>
      </c>
      <c r="CJ99" s="6">
        <v>12</v>
      </c>
      <c r="CK99" s="6">
        <v>10</v>
      </c>
      <c r="CL99" s="6">
        <v>7</v>
      </c>
      <c r="CM99" s="6">
        <v>10</v>
      </c>
      <c r="CN99" s="6">
        <v>23</v>
      </c>
      <c r="CO99" s="6">
        <v>11</v>
      </c>
      <c r="CP99" s="6">
        <v>28</v>
      </c>
      <c r="CQ99" s="6">
        <v>18</v>
      </c>
      <c r="CR99" s="6">
        <v>1151</v>
      </c>
      <c r="CS99" s="6">
        <v>2006</v>
      </c>
      <c r="CT99" s="6">
        <v>1507</v>
      </c>
      <c r="CU99" s="6">
        <v>2049</v>
      </c>
      <c r="CV99" s="6">
        <v>38</v>
      </c>
      <c r="CW99" s="6">
        <v>33</v>
      </c>
      <c r="CX99" s="6">
        <v>54</v>
      </c>
      <c r="CY99" s="6">
        <v>29</v>
      </c>
      <c r="CZ99" s="6">
        <v>54</v>
      </c>
      <c r="DA99" s="6">
        <v>29</v>
      </c>
      <c r="DB99" s="6">
        <v>25</v>
      </c>
    </row>
    <row r="100" spans="1:106" s="6" customFormat="1" x14ac:dyDescent="0.35">
      <c r="A100" s="6" t="s">
        <v>2510</v>
      </c>
      <c r="B100" s="6" t="s">
        <v>133</v>
      </c>
      <c r="C100" s="6" t="s">
        <v>134</v>
      </c>
      <c r="E100" s="6" t="s">
        <v>825</v>
      </c>
      <c r="F100" s="6" t="s">
        <v>2511</v>
      </c>
      <c r="G100" s="6" t="s">
        <v>654</v>
      </c>
      <c r="H100" s="6" t="s">
        <v>2512</v>
      </c>
      <c r="I100" s="6" t="s">
        <v>1052</v>
      </c>
      <c r="J100" s="6" t="s">
        <v>1697</v>
      </c>
      <c r="K100" s="6" t="s">
        <v>1227</v>
      </c>
      <c r="L100" s="6" t="s">
        <v>170</v>
      </c>
      <c r="M100" s="6" t="s">
        <v>2510</v>
      </c>
      <c r="N100" s="6" t="s">
        <v>143</v>
      </c>
      <c r="O100" s="6" t="s">
        <v>143</v>
      </c>
      <c r="P100" s="6" t="s">
        <v>143</v>
      </c>
      <c r="Q100" s="6" t="s">
        <v>143</v>
      </c>
      <c r="R100" s="6">
        <v>43</v>
      </c>
      <c r="S100" s="6">
        <v>108</v>
      </c>
      <c r="T100" s="6">
        <v>23</v>
      </c>
      <c r="U100" s="6">
        <v>21</v>
      </c>
      <c r="V100" s="6">
        <v>122</v>
      </c>
      <c r="W100" s="6" t="s">
        <v>2468</v>
      </c>
      <c r="X100" s="6" t="s">
        <v>2513</v>
      </c>
      <c r="Y100" s="6" t="s">
        <v>2514</v>
      </c>
      <c r="Z100" s="6" t="s">
        <v>2515</v>
      </c>
      <c r="AB100" s="6">
        <v>85</v>
      </c>
      <c r="AC100" s="6">
        <v>62</v>
      </c>
      <c r="AD100" s="6">
        <v>60</v>
      </c>
      <c r="AE100" s="6">
        <v>61</v>
      </c>
      <c r="AF100" s="6">
        <v>66</v>
      </c>
      <c r="AG100" s="6">
        <v>69</v>
      </c>
      <c r="AH100" s="6">
        <v>66</v>
      </c>
      <c r="AI100" s="6">
        <v>37</v>
      </c>
      <c r="AJ100" s="6">
        <v>66</v>
      </c>
      <c r="AK100" s="6">
        <v>64</v>
      </c>
      <c r="AL100" s="6">
        <v>46</v>
      </c>
      <c r="AM100" s="6">
        <v>61</v>
      </c>
      <c r="AN100" s="6">
        <v>62</v>
      </c>
      <c r="AO100" s="6">
        <v>61</v>
      </c>
      <c r="AP100" s="6">
        <v>41</v>
      </c>
      <c r="AQ100" s="6">
        <v>0</v>
      </c>
      <c r="AR100" s="6">
        <v>21</v>
      </c>
      <c r="AS100" s="6">
        <v>0</v>
      </c>
      <c r="AT100" s="6">
        <v>5</v>
      </c>
      <c r="AU100" s="6">
        <v>20</v>
      </c>
      <c r="AV100" s="6">
        <v>24</v>
      </c>
      <c r="AW100" s="6">
        <v>6978</v>
      </c>
      <c r="AX100" s="6" t="s">
        <v>2516</v>
      </c>
      <c r="AY100" s="6">
        <v>528</v>
      </c>
      <c r="AZ100" s="6" t="s">
        <v>2517</v>
      </c>
      <c r="BA100" s="6">
        <v>5746</v>
      </c>
      <c r="BB100" s="6" t="s">
        <v>2518</v>
      </c>
      <c r="BC100" s="6">
        <v>1232</v>
      </c>
      <c r="BD100" s="6" t="s">
        <v>2519</v>
      </c>
      <c r="BE100" s="6">
        <v>3361</v>
      </c>
      <c r="BF100" s="6" t="s">
        <v>2520</v>
      </c>
      <c r="BG100" s="6">
        <v>3889</v>
      </c>
      <c r="BH100" s="6" t="s">
        <v>2521</v>
      </c>
      <c r="BI100" s="6">
        <v>3028</v>
      </c>
      <c r="BJ100" s="6" t="s">
        <v>2522</v>
      </c>
      <c r="BK100" s="6">
        <v>2348</v>
      </c>
      <c r="BL100" s="6" t="s">
        <v>2523</v>
      </c>
      <c r="BM100" s="6">
        <v>680</v>
      </c>
      <c r="BN100" s="6" t="s">
        <v>2524</v>
      </c>
      <c r="BY100" s="6" t="s">
        <v>2525</v>
      </c>
      <c r="BZ100" s="6" t="s">
        <v>2526</v>
      </c>
      <c r="CA100" s="6" t="s">
        <v>2250</v>
      </c>
      <c r="CB100" s="6" t="s">
        <v>2527</v>
      </c>
      <c r="CC100" s="6" t="s">
        <v>2528</v>
      </c>
      <c r="CD100" s="6" t="s">
        <v>162</v>
      </c>
      <c r="CE100" s="6" t="s">
        <v>2529</v>
      </c>
      <c r="CF100" s="6" t="s">
        <v>2530</v>
      </c>
      <c r="CG100" s="6" t="s">
        <v>2157</v>
      </c>
      <c r="CH100" s="6">
        <v>34</v>
      </c>
      <c r="CI100" s="6">
        <v>35</v>
      </c>
      <c r="CJ100" s="6">
        <v>14</v>
      </c>
      <c r="CK100" s="6">
        <v>23</v>
      </c>
      <c r="CL100" s="6">
        <v>0</v>
      </c>
      <c r="CM100" s="6">
        <v>-2</v>
      </c>
      <c r="CN100" s="6">
        <v>18</v>
      </c>
      <c r="CO100" s="6">
        <v>4</v>
      </c>
      <c r="CP100" s="6">
        <v>41</v>
      </c>
      <c r="CQ100" s="6">
        <v>18</v>
      </c>
      <c r="CR100" s="6">
        <v>1360</v>
      </c>
      <c r="CS100" s="6">
        <v>2322</v>
      </c>
      <c r="CT100" s="6">
        <v>1505</v>
      </c>
      <c r="CU100" s="6">
        <v>2316</v>
      </c>
      <c r="CV100" s="6">
        <v>36</v>
      </c>
      <c r="CW100" s="6">
        <v>26</v>
      </c>
      <c r="CX100" s="6">
        <v>66</v>
      </c>
      <c r="CY100" s="6">
        <v>0</v>
      </c>
      <c r="CZ100" s="6">
        <v>69</v>
      </c>
      <c r="DA100" s="6">
        <v>0</v>
      </c>
      <c r="DB100" s="6">
        <v>69</v>
      </c>
    </row>
    <row r="101" spans="1:106" s="6" customFormat="1" x14ac:dyDescent="0.35">
      <c r="A101" s="6" t="s">
        <v>2531</v>
      </c>
      <c r="B101" s="6" t="s">
        <v>167</v>
      </c>
      <c r="C101" s="6" t="s">
        <v>134</v>
      </c>
      <c r="E101" s="6" t="s">
        <v>290</v>
      </c>
      <c r="F101" s="6" t="s">
        <v>1674</v>
      </c>
      <c r="G101" s="6" t="s">
        <v>578</v>
      </c>
      <c r="H101" s="6" t="s">
        <v>851</v>
      </c>
      <c r="I101" s="6" t="s">
        <v>1309</v>
      </c>
      <c r="J101" s="6" t="s">
        <v>2532</v>
      </c>
      <c r="K101" s="6" t="s">
        <v>603</v>
      </c>
      <c r="L101" s="6" t="s">
        <v>1081</v>
      </c>
      <c r="M101" s="6" t="s">
        <v>2531</v>
      </c>
      <c r="N101" s="6" t="s">
        <v>143</v>
      </c>
      <c r="O101" s="6" t="s">
        <v>143</v>
      </c>
      <c r="P101" s="6" t="s">
        <v>143</v>
      </c>
      <c r="Q101" s="6" t="s">
        <v>143</v>
      </c>
      <c r="R101" s="6">
        <v>44</v>
      </c>
      <c r="S101" s="6">
        <v>103</v>
      </c>
      <c r="T101" s="6">
        <v>21</v>
      </c>
      <c r="U101" s="6">
        <v>22</v>
      </c>
      <c r="V101" s="6">
        <v>121</v>
      </c>
      <c r="W101" s="6" t="s">
        <v>355</v>
      </c>
      <c r="X101" s="6" t="s">
        <v>2533</v>
      </c>
      <c r="Y101" s="6" t="s">
        <v>2534</v>
      </c>
      <c r="Z101" s="6" t="s">
        <v>2535</v>
      </c>
      <c r="AB101" s="6">
        <v>80</v>
      </c>
      <c r="AC101" s="6">
        <v>59</v>
      </c>
      <c r="AD101" s="6">
        <v>62</v>
      </c>
      <c r="AE101" s="6">
        <v>62</v>
      </c>
      <c r="AF101" s="6">
        <v>65</v>
      </c>
      <c r="AG101" s="6">
        <v>69</v>
      </c>
      <c r="AH101" s="6">
        <v>66</v>
      </c>
      <c r="AI101" s="6">
        <v>41</v>
      </c>
      <c r="AJ101" s="6">
        <v>65</v>
      </c>
      <c r="AK101" s="6">
        <v>62</v>
      </c>
      <c r="AL101" s="6">
        <v>47</v>
      </c>
      <c r="AM101" s="6">
        <v>60</v>
      </c>
      <c r="AN101" s="6">
        <v>63</v>
      </c>
      <c r="AO101" s="6">
        <v>60</v>
      </c>
      <c r="AP101" s="6">
        <v>41</v>
      </c>
      <c r="AQ101" s="6">
        <v>27</v>
      </c>
      <c r="AR101" s="6">
        <v>22</v>
      </c>
      <c r="AS101" s="6">
        <v>0</v>
      </c>
      <c r="AT101" s="6">
        <v>7</v>
      </c>
      <c r="AU101" s="6">
        <v>19</v>
      </c>
      <c r="AV101" s="6">
        <v>21</v>
      </c>
      <c r="AW101" s="6">
        <v>6841</v>
      </c>
      <c r="AX101" s="6" t="s">
        <v>2536</v>
      </c>
      <c r="AY101" s="6">
        <v>509</v>
      </c>
      <c r="AZ101" s="6" t="s">
        <v>2537</v>
      </c>
      <c r="BA101" s="6">
        <v>5656</v>
      </c>
      <c r="BB101" s="6" t="s">
        <v>2538</v>
      </c>
      <c r="BC101" s="6">
        <v>1250</v>
      </c>
      <c r="BD101" s="6" t="s">
        <v>2539</v>
      </c>
      <c r="BE101" s="6">
        <v>3194</v>
      </c>
      <c r="BF101" s="6" t="s">
        <v>2540</v>
      </c>
      <c r="BG101" s="6">
        <v>3703</v>
      </c>
      <c r="BH101" s="6" t="s">
        <v>2541</v>
      </c>
      <c r="BI101" s="6">
        <v>3141</v>
      </c>
      <c r="BJ101" s="6" t="s">
        <v>2542</v>
      </c>
      <c r="BK101" s="6">
        <v>2421</v>
      </c>
      <c r="BL101" s="6" t="s">
        <v>2543</v>
      </c>
      <c r="BM101" s="6">
        <v>720</v>
      </c>
      <c r="BN101" s="6" t="s">
        <v>2544</v>
      </c>
      <c r="BO101" s="6">
        <v>204</v>
      </c>
      <c r="BP101" s="6">
        <v>448</v>
      </c>
      <c r="BQ101" s="6">
        <v>328</v>
      </c>
      <c r="BR101" s="6" t="s">
        <v>190</v>
      </c>
      <c r="BS101" s="6">
        <v>123</v>
      </c>
      <c r="BT101" s="6" t="s">
        <v>191</v>
      </c>
      <c r="BU101" s="6">
        <v>533</v>
      </c>
      <c r="BV101" s="6" t="s">
        <v>162</v>
      </c>
      <c r="BW101" s="6">
        <v>126</v>
      </c>
      <c r="BX101" s="6">
        <v>-407</v>
      </c>
      <c r="BY101" s="6" t="s">
        <v>2545</v>
      </c>
      <c r="BZ101" s="6" t="s">
        <v>2546</v>
      </c>
      <c r="CA101" s="6" t="s">
        <v>2547</v>
      </c>
      <c r="CB101" s="6" t="s">
        <v>2548</v>
      </c>
      <c r="CC101" s="6" t="s">
        <v>2549</v>
      </c>
      <c r="CD101" s="6" t="s">
        <v>162</v>
      </c>
      <c r="CE101" s="6" t="s">
        <v>2550</v>
      </c>
      <c r="CF101" s="6" t="s">
        <v>2551</v>
      </c>
      <c r="CG101" s="6" t="s">
        <v>2552</v>
      </c>
      <c r="CH101" s="6">
        <v>35</v>
      </c>
      <c r="CI101" s="6">
        <v>34</v>
      </c>
      <c r="CJ101" s="6">
        <v>16</v>
      </c>
      <c r="CK101" s="6">
        <v>23</v>
      </c>
      <c r="CL101" s="6">
        <v>-1</v>
      </c>
      <c r="CM101" s="6">
        <v>0</v>
      </c>
      <c r="CN101" s="6">
        <v>20</v>
      </c>
      <c r="CO101" s="6">
        <v>4</v>
      </c>
      <c r="CP101" s="6">
        <v>41</v>
      </c>
      <c r="CQ101" s="6">
        <v>18</v>
      </c>
      <c r="CR101" s="6">
        <v>1254</v>
      </c>
      <c r="CS101" s="6">
        <v>2416</v>
      </c>
      <c r="CT101" s="6">
        <v>1302</v>
      </c>
      <c r="CU101" s="6">
        <v>2332</v>
      </c>
      <c r="CV101" s="6">
        <v>36</v>
      </c>
      <c r="CW101" s="6">
        <v>23</v>
      </c>
      <c r="CX101" s="6">
        <v>69</v>
      </c>
      <c r="CY101" s="6">
        <v>0</v>
      </c>
      <c r="CZ101" s="6">
        <v>69</v>
      </c>
      <c r="DA101" s="6">
        <v>0</v>
      </c>
      <c r="DB101" s="6">
        <v>69</v>
      </c>
    </row>
    <row r="102" spans="1:106" s="6" customFormat="1" x14ac:dyDescent="0.35">
      <c r="A102" s="6" t="s">
        <v>2553</v>
      </c>
      <c r="B102" s="6" t="s">
        <v>133</v>
      </c>
      <c r="C102" s="6" t="s">
        <v>201</v>
      </c>
      <c r="E102" s="6" t="s">
        <v>977</v>
      </c>
      <c r="F102" s="6" t="s">
        <v>1759</v>
      </c>
      <c r="G102" s="6" t="s">
        <v>406</v>
      </c>
      <c r="H102" s="6" t="s">
        <v>546</v>
      </c>
      <c r="I102" s="6" t="s">
        <v>1052</v>
      </c>
      <c r="J102" s="6" t="s">
        <v>434</v>
      </c>
      <c r="K102" s="6" t="s">
        <v>324</v>
      </c>
      <c r="L102" s="6" t="s">
        <v>1935</v>
      </c>
      <c r="M102" s="6" t="s">
        <v>2553</v>
      </c>
      <c r="N102" s="6" t="s">
        <v>143</v>
      </c>
      <c r="O102" s="6" t="s">
        <v>143</v>
      </c>
      <c r="P102" s="6" t="s">
        <v>143</v>
      </c>
      <c r="Q102" s="6" t="s">
        <v>143</v>
      </c>
      <c r="R102" s="6">
        <v>-1</v>
      </c>
      <c r="S102" s="6">
        <v>142</v>
      </c>
      <c r="T102" s="6">
        <v>56</v>
      </c>
      <c r="U102" s="6">
        <v>45</v>
      </c>
      <c r="V102" s="6">
        <v>160</v>
      </c>
      <c r="W102" s="6" t="s">
        <v>2554</v>
      </c>
      <c r="X102" s="6" t="s">
        <v>2555</v>
      </c>
      <c r="Y102" s="6" t="s">
        <v>2556</v>
      </c>
      <c r="Z102" s="6" t="s">
        <v>2557</v>
      </c>
      <c r="AA102" s="6">
        <v>148</v>
      </c>
      <c r="AB102" s="6">
        <v>77</v>
      </c>
      <c r="AC102" s="6">
        <v>92</v>
      </c>
      <c r="AD102" s="6">
        <v>68</v>
      </c>
      <c r="AE102" s="6">
        <v>50</v>
      </c>
      <c r="AF102" s="6">
        <v>48</v>
      </c>
      <c r="AG102" s="6">
        <v>41</v>
      </c>
      <c r="AH102" s="6">
        <v>45</v>
      </c>
      <c r="AI102" s="6">
        <v>23</v>
      </c>
      <c r="AJ102" s="6">
        <v>26</v>
      </c>
      <c r="AK102" s="6">
        <v>28</v>
      </c>
      <c r="AL102" s="6">
        <v>29</v>
      </c>
      <c r="AM102" s="6">
        <v>45</v>
      </c>
      <c r="AN102" s="6">
        <v>50</v>
      </c>
      <c r="AO102" s="6">
        <v>32</v>
      </c>
      <c r="AP102" s="6">
        <v>21</v>
      </c>
      <c r="AQ102" s="6">
        <v>13</v>
      </c>
      <c r="AR102" s="6">
        <v>29</v>
      </c>
      <c r="AS102" s="6">
        <v>22</v>
      </c>
      <c r="AT102" s="6">
        <v>13</v>
      </c>
      <c r="AU102" s="6">
        <v>16</v>
      </c>
      <c r="AV102" s="6">
        <v>27</v>
      </c>
      <c r="AW102" s="6">
        <v>7223</v>
      </c>
      <c r="AX102" s="6" t="s">
        <v>2558</v>
      </c>
      <c r="AY102" s="6">
        <v>1608</v>
      </c>
      <c r="AZ102" s="6" t="s">
        <v>2559</v>
      </c>
      <c r="BA102" s="6">
        <v>4402</v>
      </c>
      <c r="BB102" s="6" t="s">
        <v>2560</v>
      </c>
      <c r="BC102" s="6">
        <v>2821</v>
      </c>
      <c r="BD102" s="6" t="s">
        <v>2561</v>
      </c>
      <c r="BE102" s="6">
        <v>2406</v>
      </c>
      <c r="BF102" s="6" t="s">
        <v>2562</v>
      </c>
      <c r="BG102" s="6">
        <v>4016</v>
      </c>
      <c r="BH102" s="6" t="s">
        <v>2563</v>
      </c>
      <c r="BI102" s="6">
        <v>3157</v>
      </c>
      <c r="BJ102" s="6" t="s">
        <v>2564</v>
      </c>
      <c r="BK102" s="6">
        <v>1971</v>
      </c>
      <c r="BL102" s="6" t="s">
        <v>2565</v>
      </c>
      <c r="BM102" s="6">
        <v>1186</v>
      </c>
      <c r="BN102" s="6" t="s">
        <v>2566</v>
      </c>
      <c r="BY102" s="6" t="s">
        <v>2567</v>
      </c>
      <c r="BZ102" s="6" t="s">
        <v>2568</v>
      </c>
      <c r="CA102" s="6" t="s">
        <v>2569</v>
      </c>
      <c r="CB102" s="6" t="s">
        <v>2570</v>
      </c>
      <c r="CC102" s="6" t="s">
        <v>2571</v>
      </c>
      <c r="CD102" s="6" t="s">
        <v>162</v>
      </c>
      <c r="CE102" s="6" t="s">
        <v>2572</v>
      </c>
      <c r="CF102" s="6" t="s">
        <v>2573</v>
      </c>
      <c r="CG102" s="6" t="s">
        <v>2574</v>
      </c>
      <c r="CH102" s="6">
        <v>13</v>
      </c>
      <c r="CI102" s="6">
        <v>9</v>
      </c>
      <c r="CJ102" s="6">
        <v>9</v>
      </c>
      <c r="CK102" s="6">
        <v>10</v>
      </c>
      <c r="CL102" s="6">
        <v>15</v>
      </c>
      <c r="CM102" s="6">
        <v>18</v>
      </c>
      <c r="CN102" s="6">
        <v>29</v>
      </c>
      <c r="CO102" s="6">
        <v>21</v>
      </c>
      <c r="CP102" s="6">
        <v>18</v>
      </c>
      <c r="CQ102" s="6">
        <v>7</v>
      </c>
      <c r="CR102" s="6">
        <v>1869</v>
      </c>
      <c r="CS102" s="6">
        <v>1702</v>
      </c>
      <c r="CT102" s="6">
        <v>2263</v>
      </c>
      <c r="CU102" s="6">
        <v>1703</v>
      </c>
      <c r="CV102" s="6">
        <v>38</v>
      </c>
      <c r="CW102" s="6">
        <v>54</v>
      </c>
      <c r="CX102" s="6">
        <v>40</v>
      </c>
      <c r="CY102" s="6">
        <v>15</v>
      </c>
      <c r="CZ102" s="6">
        <v>41</v>
      </c>
      <c r="DA102" s="6">
        <v>13</v>
      </c>
      <c r="DB102" s="6">
        <v>25</v>
      </c>
    </row>
    <row r="103" spans="1:106" s="6" customFormat="1" x14ac:dyDescent="0.35">
      <c r="A103" s="6" t="s">
        <v>2575</v>
      </c>
      <c r="B103" s="6" t="s">
        <v>167</v>
      </c>
      <c r="C103" s="6" t="s">
        <v>201</v>
      </c>
      <c r="E103" s="6" t="s">
        <v>952</v>
      </c>
      <c r="F103" s="6" t="s">
        <v>174</v>
      </c>
      <c r="G103" s="6" t="s">
        <v>2403</v>
      </c>
      <c r="H103" s="6" t="s">
        <v>1106</v>
      </c>
      <c r="I103" s="6" t="s">
        <v>854</v>
      </c>
      <c r="J103" s="6" t="s">
        <v>2576</v>
      </c>
      <c r="K103" s="6" t="s">
        <v>136</v>
      </c>
      <c r="L103" s="6" t="s">
        <v>1628</v>
      </c>
      <c r="M103" s="6" t="s">
        <v>2575</v>
      </c>
      <c r="N103" s="6" t="s">
        <v>143</v>
      </c>
      <c r="O103" s="6" t="s">
        <v>143</v>
      </c>
      <c r="P103" s="6" t="s">
        <v>143</v>
      </c>
      <c r="Q103" s="6" t="s">
        <v>143</v>
      </c>
      <c r="R103" s="6">
        <v>15</v>
      </c>
      <c r="S103" s="6">
        <v>98</v>
      </c>
      <c r="T103" s="6">
        <v>21</v>
      </c>
      <c r="U103" s="6">
        <v>20</v>
      </c>
      <c r="V103" s="6">
        <v>144</v>
      </c>
      <c r="W103" s="6" t="s">
        <v>295</v>
      </c>
      <c r="X103" s="6" t="s">
        <v>2577</v>
      </c>
      <c r="Y103" s="6" t="s">
        <v>2578</v>
      </c>
      <c r="Z103" s="6" t="s">
        <v>2579</v>
      </c>
      <c r="AA103" s="6">
        <v>104</v>
      </c>
      <c r="AB103" s="6">
        <v>52</v>
      </c>
      <c r="AC103" s="6">
        <v>83</v>
      </c>
      <c r="AD103" s="6">
        <v>61</v>
      </c>
      <c r="AE103" s="6">
        <v>53</v>
      </c>
      <c r="AF103" s="6">
        <v>35</v>
      </c>
      <c r="AG103" s="6">
        <v>46</v>
      </c>
      <c r="AH103" s="6">
        <v>50</v>
      </c>
      <c r="AI103" s="6">
        <v>17</v>
      </c>
      <c r="AJ103" s="6">
        <v>14</v>
      </c>
      <c r="AK103" s="6">
        <v>18</v>
      </c>
      <c r="AL103" s="6">
        <v>18</v>
      </c>
      <c r="AM103" s="6">
        <v>26</v>
      </c>
      <c r="AN103" s="6">
        <v>53</v>
      </c>
      <c r="AO103" s="6">
        <v>14</v>
      </c>
      <c r="AP103" s="6">
        <v>17</v>
      </c>
      <c r="AQ103" s="6">
        <v>12</v>
      </c>
      <c r="AR103" s="6">
        <v>36</v>
      </c>
      <c r="AS103" s="6">
        <v>21</v>
      </c>
      <c r="AT103" s="6">
        <v>28</v>
      </c>
      <c r="AU103" s="6">
        <v>32</v>
      </c>
      <c r="AV103" s="6">
        <v>36</v>
      </c>
      <c r="AW103" s="6">
        <v>6251</v>
      </c>
      <c r="AX103" s="6" t="s">
        <v>2580</v>
      </c>
      <c r="AY103" s="6">
        <v>2062</v>
      </c>
      <c r="AZ103" s="6" t="s">
        <v>2581</v>
      </c>
      <c r="BA103" s="6">
        <v>2793</v>
      </c>
      <c r="BB103" s="6" t="s">
        <v>2582</v>
      </c>
      <c r="BC103" s="6">
        <v>3458</v>
      </c>
      <c r="BD103" s="6" t="s">
        <v>2583</v>
      </c>
      <c r="BE103" s="6">
        <v>1355</v>
      </c>
      <c r="BF103" s="6" t="s">
        <v>2584</v>
      </c>
      <c r="BG103" s="6">
        <v>3417</v>
      </c>
      <c r="BH103" s="6" t="s">
        <v>2585</v>
      </c>
      <c r="BI103" s="6">
        <v>2781</v>
      </c>
      <c r="BJ103" s="6" t="s">
        <v>2586</v>
      </c>
      <c r="BK103" s="6">
        <v>1421</v>
      </c>
      <c r="BL103" s="6" t="s">
        <v>2587</v>
      </c>
      <c r="BM103" s="6">
        <v>1360</v>
      </c>
      <c r="BN103" s="6" t="s">
        <v>2588</v>
      </c>
      <c r="BO103" s="6">
        <v>175</v>
      </c>
      <c r="BP103" s="6">
        <v>439</v>
      </c>
      <c r="BQ103" s="6">
        <v>299</v>
      </c>
      <c r="BR103" s="6" t="s">
        <v>190</v>
      </c>
      <c r="BS103" s="6">
        <v>160</v>
      </c>
      <c r="BT103" s="6" t="s">
        <v>191</v>
      </c>
      <c r="BU103" s="6">
        <v>438</v>
      </c>
      <c r="BV103" s="6" t="s">
        <v>162</v>
      </c>
      <c r="BW103" s="6">
        <v>424</v>
      </c>
      <c r="BX103" s="6">
        <v>-14</v>
      </c>
      <c r="BY103" s="6" t="s">
        <v>2589</v>
      </c>
      <c r="BZ103" s="6" t="s">
        <v>2590</v>
      </c>
      <c r="CA103" s="6" t="s">
        <v>2591</v>
      </c>
      <c r="CB103" s="6" t="s">
        <v>2592</v>
      </c>
      <c r="CC103" s="6" t="s">
        <v>2593</v>
      </c>
      <c r="CD103" s="6" t="s">
        <v>162</v>
      </c>
      <c r="CE103" s="6" t="s">
        <v>2594</v>
      </c>
      <c r="CF103" s="6" t="s">
        <v>2595</v>
      </c>
      <c r="CG103" s="6" t="s">
        <v>2596</v>
      </c>
      <c r="CH103" s="6">
        <v>8</v>
      </c>
      <c r="CI103" s="6">
        <v>11</v>
      </c>
      <c r="CJ103" s="6">
        <v>10</v>
      </c>
      <c r="CK103" s="6">
        <v>6</v>
      </c>
      <c r="CL103" s="6">
        <v>6</v>
      </c>
      <c r="CM103" s="6">
        <v>7</v>
      </c>
      <c r="CN103" s="6">
        <v>30</v>
      </c>
      <c r="CO103" s="6">
        <v>20</v>
      </c>
      <c r="CP103" s="6">
        <v>22</v>
      </c>
      <c r="CQ103" s="6">
        <v>16</v>
      </c>
      <c r="CR103" s="6">
        <v>1262</v>
      </c>
      <c r="CS103" s="6">
        <v>1969</v>
      </c>
      <c r="CT103" s="6">
        <v>1509</v>
      </c>
      <c r="CU103" s="6">
        <v>1861</v>
      </c>
      <c r="CV103" s="6">
        <v>38</v>
      </c>
      <c r="CW103" s="6">
        <v>45</v>
      </c>
      <c r="CX103" s="6">
        <v>48</v>
      </c>
      <c r="CY103" s="6">
        <v>29</v>
      </c>
      <c r="CZ103" s="6">
        <v>47</v>
      </c>
      <c r="DA103" s="6">
        <v>29</v>
      </c>
      <c r="DB103" s="6">
        <v>18</v>
      </c>
    </row>
    <row r="104" spans="1:106" s="6" customFormat="1" x14ac:dyDescent="0.35">
      <c r="A104" s="6" t="s">
        <v>2597</v>
      </c>
      <c r="B104" s="6" t="s">
        <v>133</v>
      </c>
      <c r="C104" s="6" t="s">
        <v>134</v>
      </c>
      <c r="E104" s="6" t="s">
        <v>2598</v>
      </c>
      <c r="F104" s="6" t="s">
        <v>2599</v>
      </c>
      <c r="G104" s="6" t="s">
        <v>1229</v>
      </c>
      <c r="H104" s="6" t="s">
        <v>954</v>
      </c>
      <c r="I104" s="6" t="s">
        <v>904</v>
      </c>
      <c r="J104" s="6" t="s">
        <v>1559</v>
      </c>
      <c r="K104" s="6" t="s">
        <v>405</v>
      </c>
      <c r="L104" s="6" t="s">
        <v>548</v>
      </c>
      <c r="M104" s="6" t="s">
        <v>2597</v>
      </c>
      <c r="N104" s="6" t="s">
        <v>143</v>
      </c>
      <c r="O104" s="6" t="s">
        <v>143</v>
      </c>
      <c r="P104" s="6" t="s">
        <v>143</v>
      </c>
      <c r="Q104" s="6" t="s">
        <v>143</v>
      </c>
      <c r="R104" s="6">
        <v>9</v>
      </c>
      <c r="S104" s="6">
        <v>133</v>
      </c>
      <c r="T104" s="6">
        <v>61</v>
      </c>
      <c r="U104" s="6">
        <v>28</v>
      </c>
      <c r="V104" s="6">
        <v>141</v>
      </c>
      <c r="W104" s="6" t="s">
        <v>1760</v>
      </c>
      <c r="X104" s="6" t="s">
        <v>2600</v>
      </c>
      <c r="Y104" s="6" t="s">
        <v>2601</v>
      </c>
      <c r="Z104" s="6" t="s">
        <v>2602</v>
      </c>
      <c r="AA104" s="6">
        <v>130</v>
      </c>
      <c r="AB104" s="6">
        <v>70</v>
      </c>
      <c r="AC104" s="6">
        <v>69</v>
      </c>
      <c r="AD104" s="6">
        <v>72</v>
      </c>
      <c r="AE104" s="6">
        <v>80</v>
      </c>
      <c r="AF104" s="6">
        <v>60</v>
      </c>
      <c r="AG104" s="6">
        <v>74</v>
      </c>
      <c r="AH104" s="6">
        <v>83</v>
      </c>
      <c r="AI104" s="6">
        <v>32</v>
      </c>
      <c r="AJ104" s="6">
        <v>41</v>
      </c>
      <c r="AK104" s="6">
        <v>37</v>
      </c>
      <c r="AL104" s="6">
        <v>38</v>
      </c>
      <c r="AM104" s="6">
        <v>51</v>
      </c>
      <c r="AN104" s="6">
        <v>81</v>
      </c>
      <c r="AO104" s="6">
        <v>51</v>
      </c>
      <c r="AP104" s="6">
        <v>33</v>
      </c>
      <c r="AQ104" s="6">
        <v>0</v>
      </c>
      <c r="AR104" s="6">
        <v>48</v>
      </c>
      <c r="AS104" s="6">
        <v>19</v>
      </c>
      <c r="AT104" s="6">
        <v>37</v>
      </c>
      <c r="AU104" s="6">
        <v>45</v>
      </c>
      <c r="AV104" s="6">
        <v>48</v>
      </c>
      <c r="AW104" s="6">
        <v>8828</v>
      </c>
      <c r="AX104" s="6" t="s">
        <v>2603</v>
      </c>
      <c r="AY104" s="6">
        <v>2123</v>
      </c>
      <c r="AZ104" s="6" t="s">
        <v>2604</v>
      </c>
      <c r="BA104" s="6">
        <v>4769</v>
      </c>
      <c r="BB104" s="6" t="s">
        <v>2605</v>
      </c>
      <c r="BC104" s="6">
        <v>4059</v>
      </c>
      <c r="BD104" s="6" t="s">
        <v>2606</v>
      </c>
      <c r="BE104" s="6">
        <v>2627</v>
      </c>
      <c r="BF104" s="6" t="s">
        <v>2607</v>
      </c>
      <c r="BG104" s="6">
        <v>4750</v>
      </c>
      <c r="BH104" s="6" t="s">
        <v>2608</v>
      </c>
      <c r="BI104" s="6">
        <v>3998</v>
      </c>
      <c r="BJ104" s="6" t="s">
        <v>2609</v>
      </c>
      <c r="BK104" s="6">
        <v>2110</v>
      </c>
      <c r="BL104" s="6" t="s">
        <v>2610</v>
      </c>
      <c r="BM104" s="6">
        <v>1888</v>
      </c>
      <c r="BN104" s="6" t="s">
        <v>2611</v>
      </c>
      <c r="BY104" s="6" t="s">
        <v>2612</v>
      </c>
      <c r="BZ104" s="6" t="s">
        <v>2613</v>
      </c>
      <c r="CA104" s="6" t="s">
        <v>2614</v>
      </c>
      <c r="CB104" s="6" t="s">
        <v>2615</v>
      </c>
      <c r="CC104" s="6" t="s">
        <v>2616</v>
      </c>
      <c r="CD104" s="6" t="s">
        <v>162</v>
      </c>
      <c r="CE104" s="6" t="s">
        <v>2617</v>
      </c>
      <c r="CF104" s="6" t="s">
        <v>2618</v>
      </c>
      <c r="CG104" s="6" t="s">
        <v>2619</v>
      </c>
      <c r="CH104" s="6">
        <v>15</v>
      </c>
      <c r="CI104" s="6">
        <v>22</v>
      </c>
      <c r="CJ104" s="6">
        <v>15</v>
      </c>
      <c r="CK104" s="6">
        <v>16</v>
      </c>
      <c r="CL104" s="6">
        <v>1</v>
      </c>
      <c r="CM104" s="6">
        <v>-2</v>
      </c>
      <c r="CN104" s="6">
        <v>33</v>
      </c>
      <c r="CO104" s="6">
        <v>18</v>
      </c>
      <c r="CP104" s="6">
        <v>48</v>
      </c>
      <c r="CQ104" s="6">
        <v>32</v>
      </c>
      <c r="CR104" s="6">
        <v>3036</v>
      </c>
      <c r="CS104" s="6">
        <v>1252</v>
      </c>
      <c r="CT104" s="6">
        <v>3497</v>
      </c>
      <c r="CU104" s="6">
        <v>1167</v>
      </c>
      <c r="CV104" s="6">
        <v>15</v>
      </c>
      <c r="CW104" s="6">
        <v>54</v>
      </c>
      <c r="CX104" s="6">
        <v>84</v>
      </c>
      <c r="CY104" s="6">
        <v>47</v>
      </c>
      <c r="CZ104" s="6">
        <v>85</v>
      </c>
      <c r="DA104" s="6">
        <v>47</v>
      </c>
      <c r="DB104" s="6">
        <v>38</v>
      </c>
    </row>
    <row r="105" spans="1:106" s="6" customFormat="1" x14ac:dyDescent="0.35">
      <c r="A105" s="6" t="s">
        <v>2620</v>
      </c>
      <c r="B105" s="6" t="s">
        <v>167</v>
      </c>
      <c r="C105" s="6" t="s">
        <v>134</v>
      </c>
      <c r="E105" s="6" t="s">
        <v>238</v>
      </c>
      <c r="F105" s="6" t="s">
        <v>489</v>
      </c>
      <c r="G105" s="6" t="s">
        <v>576</v>
      </c>
      <c r="H105" s="6" t="s">
        <v>952</v>
      </c>
      <c r="I105" s="6" t="s">
        <v>518</v>
      </c>
      <c r="J105" s="6" t="s">
        <v>2621</v>
      </c>
      <c r="K105" s="6" t="s">
        <v>1356</v>
      </c>
      <c r="L105" s="6" t="s">
        <v>2598</v>
      </c>
      <c r="M105" s="6" t="s">
        <v>2620</v>
      </c>
      <c r="N105" s="6" t="s">
        <v>143</v>
      </c>
      <c r="O105" s="6" t="s">
        <v>143</v>
      </c>
      <c r="P105" s="6" t="s">
        <v>143</v>
      </c>
      <c r="Q105" s="6" t="s">
        <v>143</v>
      </c>
      <c r="R105" s="6">
        <v>22</v>
      </c>
      <c r="S105" s="6">
        <v>90</v>
      </c>
      <c r="T105" s="6">
        <v>19</v>
      </c>
      <c r="U105" s="6">
        <v>20</v>
      </c>
      <c r="V105" s="6">
        <v>128</v>
      </c>
      <c r="W105" s="6" t="s">
        <v>2622</v>
      </c>
      <c r="X105" s="6" t="s">
        <v>2623</v>
      </c>
      <c r="Y105" s="6" t="s">
        <v>2624</v>
      </c>
      <c r="Z105" s="6" t="s">
        <v>2625</v>
      </c>
      <c r="AA105" s="6">
        <v>87</v>
      </c>
      <c r="AB105" s="6">
        <v>63</v>
      </c>
      <c r="AC105" s="6">
        <v>68</v>
      </c>
      <c r="AD105" s="6">
        <v>60</v>
      </c>
      <c r="AE105" s="6">
        <v>79</v>
      </c>
      <c r="AF105" s="6">
        <v>71</v>
      </c>
      <c r="AG105" s="6">
        <v>83</v>
      </c>
      <c r="AH105" s="6">
        <v>85</v>
      </c>
      <c r="AI105" s="6">
        <v>41</v>
      </c>
      <c r="AJ105" s="6">
        <v>38</v>
      </c>
      <c r="AK105" s="6">
        <v>51</v>
      </c>
      <c r="AL105" s="6">
        <v>41</v>
      </c>
      <c r="AM105" s="6">
        <v>53</v>
      </c>
      <c r="AN105" s="6">
        <v>80</v>
      </c>
      <c r="AO105" s="6">
        <v>19</v>
      </c>
      <c r="AP105" s="6">
        <v>41</v>
      </c>
      <c r="AQ105" s="6">
        <v>31</v>
      </c>
      <c r="AR105" s="6">
        <v>39</v>
      </c>
      <c r="AS105" s="6">
        <v>33</v>
      </c>
      <c r="AT105" s="6">
        <v>32</v>
      </c>
      <c r="AU105" s="6">
        <v>44</v>
      </c>
      <c r="AV105" s="6">
        <v>38</v>
      </c>
      <c r="AW105" s="6">
        <v>8340</v>
      </c>
      <c r="AX105" s="6" t="s">
        <v>2626</v>
      </c>
      <c r="AY105" s="6">
        <v>2292</v>
      </c>
      <c r="AZ105" s="6" t="s">
        <v>1923</v>
      </c>
      <c r="BA105" s="6">
        <v>4822</v>
      </c>
      <c r="BB105" s="6" t="s">
        <v>2627</v>
      </c>
      <c r="BC105" s="6">
        <v>3530</v>
      </c>
      <c r="BD105" s="6" t="s">
        <v>2628</v>
      </c>
      <c r="BE105" s="6">
        <v>2634</v>
      </c>
      <c r="BF105" s="6" t="s">
        <v>2629</v>
      </c>
      <c r="BG105" s="6">
        <v>4922</v>
      </c>
      <c r="BH105" s="6" t="s">
        <v>2630</v>
      </c>
      <c r="BI105" s="6">
        <v>3339</v>
      </c>
      <c r="BJ105" s="6" t="s">
        <v>2631</v>
      </c>
      <c r="BK105" s="6">
        <v>2139</v>
      </c>
      <c r="BL105" s="6" t="s">
        <v>2632</v>
      </c>
      <c r="BM105" s="6">
        <v>1200</v>
      </c>
      <c r="BN105" s="6" t="s">
        <v>2633</v>
      </c>
      <c r="BO105" s="6">
        <v>226</v>
      </c>
      <c r="BP105" s="6">
        <v>463</v>
      </c>
      <c r="BQ105" s="6">
        <v>341</v>
      </c>
      <c r="BR105" s="6" t="s">
        <v>190</v>
      </c>
      <c r="BS105" s="6">
        <v>158</v>
      </c>
      <c r="BT105" s="6" t="s">
        <v>191</v>
      </c>
      <c r="BU105" s="6">
        <v>524</v>
      </c>
      <c r="BV105" s="6" t="s">
        <v>162</v>
      </c>
      <c r="BW105" s="6">
        <v>549</v>
      </c>
      <c r="BX105" s="6">
        <v>25</v>
      </c>
      <c r="BY105" s="6" t="s">
        <v>2634</v>
      </c>
      <c r="BZ105" s="6" t="s">
        <v>2635</v>
      </c>
      <c r="CA105" s="6" t="s">
        <v>2636</v>
      </c>
      <c r="CB105" s="6" t="s">
        <v>2637</v>
      </c>
      <c r="CC105" s="6" t="s">
        <v>2638</v>
      </c>
      <c r="CD105" s="6" t="s">
        <v>162</v>
      </c>
      <c r="CE105" s="6" t="s">
        <v>2639</v>
      </c>
      <c r="CF105" s="6" t="s">
        <v>1800</v>
      </c>
      <c r="CG105" s="6" t="s">
        <v>2640</v>
      </c>
      <c r="CH105" s="6">
        <v>16</v>
      </c>
      <c r="CI105" s="6">
        <v>23</v>
      </c>
      <c r="CJ105" s="6">
        <v>17</v>
      </c>
      <c r="CK105" s="6">
        <v>22</v>
      </c>
      <c r="CL105" s="6">
        <v>19</v>
      </c>
      <c r="CM105" s="6">
        <v>0</v>
      </c>
      <c r="CN105" s="6">
        <v>34</v>
      </c>
      <c r="CO105" s="6">
        <v>17</v>
      </c>
      <c r="CP105" s="6">
        <v>44</v>
      </c>
      <c r="CQ105" s="6">
        <v>22</v>
      </c>
      <c r="CR105" s="6">
        <v>2927</v>
      </c>
      <c r="CS105" s="6">
        <v>1258</v>
      </c>
      <c r="CT105" s="6">
        <v>3688</v>
      </c>
      <c r="CU105" s="6">
        <v>1147</v>
      </c>
      <c r="CV105" s="6">
        <v>15</v>
      </c>
      <c r="CW105" s="6">
        <v>53</v>
      </c>
      <c r="CX105" s="6">
        <v>83</v>
      </c>
      <c r="CY105" s="6">
        <v>44</v>
      </c>
      <c r="CZ105" s="6">
        <v>85</v>
      </c>
      <c r="DA105" s="6">
        <v>44</v>
      </c>
      <c r="DB105" s="6">
        <v>41</v>
      </c>
    </row>
    <row r="106" spans="1:106" s="6" customFormat="1" x14ac:dyDescent="0.35">
      <c r="A106" s="6" t="s">
        <v>2641</v>
      </c>
      <c r="B106" s="6" t="s">
        <v>133</v>
      </c>
      <c r="C106" s="6" t="s">
        <v>201</v>
      </c>
      <c r="E106" s="6" t="s">
        <v>1180</v>
      </c>
      <c r="F106" s="6" t="s">
        <v>2489</v>
      </c>
      <c r="G106" s="6" t="s">
        <v>518</v>
      </c>
      <c r="H106" s="6" t="s">
        <v>905</v>
      </c>
      <c r="I106" s="6" t="s">
        <v>351</v>
      </c>
      <c r="J106" s="6" t="s">
        <v>2267</v>
      </c>
      <c r="K106" s="6" t="s">
        <v>2642</v>
      </c>
      <c r="L106" s="6" t="s">
        <v>294</v>
      </c>
      <c r="M106" s="6" t="s">
        <v>2641</v>
      </c>
      <c r="N106" s="6">
        <v>40</v>
      </c>
      <c r="O106" s="6">
        <v>89</v>
      </c>
      <c r="P106" s="6">
        <v>22</v>
      </c>
      <c r="Q106" s="6" t="s">
        <v>2643</v>
      </c>
      <c r="R106" s="6">
        <v>19</v>
      </c>
      <c r="S106" s="6">
        <v>79</v>
      </c>
      <c r="T106" s="6">
        <v>21</v>
      </c>
      <c r="U106" s="6">
        <v>22</v>
      </c>
      <c r="V106" s="6">
        <v>110</v>
      </c>
      <c r="W106" s="6" t="s">
        <v>2644</v>
      </c>
      <c r="X106" s="6" t="s">
        <v>2645</v>
      </c>
      <c r="Y106" s="6" t="s">
        <v>2646</v>
      </c>
      <c r="Z106" s="6" t="s">
        <v>2647</v>
      </c>
      <c r="AA106" s="6">
        <v>81</v>
      </c>
      <c r="AB106" s="6">
        <v>53</v>
      </c>
      <c r="AC106" s="6">
        <v>53</v>
      </c>
      <c r="AD106" s="6">
        <v>58</v>
      </c>
      <c r="AE106" s="6">
        <v>34</v>
      </c>
      <c r="AF106" s="6">
        <v>28</v>
      </c>
      <c r="AG106" s="6">
        <v>50</v>
      </c>
      <c r="AH106" s="6">
        <v>42</v>
      </c>
      <c r="AI106" s="6">
        <v>14</v>
      </c>
      <c r="AJ106" s="6">
        <v>15</v>
      </c>
      <c r="AK106" s="6">
        <v>27</v>
      </c>
      <c r="AL106" s="6">
        <v>21</v>
      </c>
      <c r="AM106" s="6">
        <v>22</v>
      </c>
      <c r="AN106" s="6">
        <v>38</v>
      </c>
      <c r="AO106" s="6">
        <v>22</v>
      </c>
      <c r="AP106" s="6">
        <v>17</v>
      </c>
      <c r="AQ106" s="6">
        <v>0</v>
      </c>
      <c r="AR106" s="6">
        <v>21</v>
      </c>
      <c r="AS106" s="6">
        <v>13</v>
      </c>
      <c r="AT106" s="6">
        <v>23</v>
      </c>
      <c r="AU106" s="6">
        <v>21</v>
      </c>
      <c r="AV106" s="6">
        <v>24</v>
      </c>
      <c r="AW106" s="6">
        <v>3805</v>
      </c>
      <c r="AX106" s="6" t="s">
        <v>2648</v>
      </c>
      <c r="AY106" s="6">
        <v>992</v>
      </c>
      <c r="AZ106" s="6" t="s">
        <v>2649</v>
      </c>
      <c r="BA106" s="6">
        <v>2284</v>
      </c>
      <c r="BB106" s="6" t="s">
        <v>2650</v>
      </c>
      <c r="BC106" s="6">
        <v>1521</v>
      </c>
      <c r="BD106" s="6" t="s">
        <v>2651</v>
      </c>
      <c r="BE106" s="6">
        <v>1200</v>
      </c>
      <c r="BF106" s="6" t="s">
        <v>2652</v>
      </c>
      <c r="BG106" s="6">
        <v>2192</v>
      </c>
      <c r="BH106" s="6" t="s">
        <v>2653</v>
      </c>
      <c r="BI106" s="6">
        <v>1576</v>
      </c>
      <c r="BJ106" s="6" t="s">
        <v>2654</v>
      </c>
      <c r="BK106" s="6">
        <v>1068</v>
      </c>
      <c r="BL106" s="6" t="s">
        <v>2655</v>
      </c>
      <c r="BM106" s="6">
        <v>508</v>
      </c>
      <c r="BN106" s="6" t="s">
        <v>2656</v>
      </c>
      <c r="BY106" s="6" t="s">
        <v>2657</v>
      </c>
      <c r="BZ106" s="6" t="s">
        <v>2658</v>
      </c>
      <c r="CA106" s="6" t="s">
        <v>2659</v>
      </c>
      <c r="CB106" s="6" t="s">
        <v>2660</v>
      </c>
      <c r="CC106" s="6" t="s">
        <v>2661</v>
      </c>
      <c r="CD106" s="6" t="s">
        <v>162</v>
      </c>
      <c r="CE106" s="6" t="s">
        <v>2662</v>
      </c>
      <c r="CF106" s="6" t="s">
        <v>2663</v>
      </c>
      <c r="CG106" s="6" t="s">
        <v>2664</v>
      </c>
      <c r="CH106" s="6">
        <v>14</v>
      </c>
      <c r="CI106" s="6">
        <v>10</v>
      </c>
      <c r="CJ106" s="6">
        <v>7</v>
      </c>
      <c r="CK106" s="6">
        <v>8</v>
      </c>
      <c r="CL106" s="6">
        <v>0</v>
      </c>
      <c r="CM106" s="6">
        <v>8</v>
      </c>
      <c r="CN106" s="6">
        <v>12</v>
      </c>
      <c r="CO106" s="6">
        <v>7</v>
      </c>
      <c r="CP106" s="6">
        <v>25</v>
      </c>
      <c r="CQ106" s="6">
        <v>16</v>
      </c>
      <c r="CR106" s="6">
        <v>414</v>
      </c>
      <c r="CS106" s="6">
        <v>1639</v>
      </c>
      <c r="CT106" s="6">
        <v>471</v>
      </c>
      <c r="CU106" s="6">
        <v>1671</v>
      </c>
      <c r="CV106" s="6">
        <v>28</v>
      </c>
      <c r="CW106" s="6">
        <v>21</v>
      </c>
      <c r="CX106" s="6">
        <v>48</v>
      </c>
      <c r="CY106" s="6">
        <v>24</v>
      </c>
      <c r="CZ106" s="6">
        <v>48</v>
      </c>
      <c r="DA106" s="6">
        <v>23</v>
      </c>
      <c r="DB106" s="6">
        <v>25</v>
      </c>
    </row>
    <row r="107" spans="1:106" s="6" customFormat="1" x14ac:dyDescent="0.35">
      <c r="A107" s="6" t="s">
        <v>2665</v>
      </c>
      <c r="B107" s="6" t="s">
        <v>167</v>
      </c>
      <c r="C107" s="6" t="s">
        <v>201</v>
      </c>
      <c r="E107" s="6" t="s">
        <v>775</v>
      </c>
      <c r="F107" s="6" t="s">
        <v>237</v>
      </c>
      <c r="G107" s="6" t="s">
        <v>550</v>
      </c>
      <c r="H107" s="6" t="s">
        <v>234</v>
      </c>
      <c r="I107" s="6" t="s">
        <v>171</v>
      </c>
      <c r="J107" s="6" t="s">
        <v>2666</v>
      </c>
      <c r="K107" s="6" t="s">
        <v>141</v>
      </c>
      <c r="L107" s="6" t="s">
        <v>319</v>
      </c>
      <c r="M107" s="6" t="s">
        <v>2665</v>
      </c>
      <c r="N107" s="6">
        <v>39</v>
      </c>
      <c r="O107" s="6">
        <v>90</v>
      </c>
      <c r="P107" s="6">
        <v>19</v>
      </c>
      <c r="Q107" s="6" t="s">
        <v>2667</v>
      </c>
      <c r="R107" s="6">
        <v>12</v>
      </c>
      <c r="S107" s="6">
        <v>87</v>
      </c>
      <c r="T107" s="6">
        <v>21</v>
      </c>
      <c r="U107" s="6">
        <v>21</v>
      </c>
      <c r="V107" s="6">
        <v>117</v>
      </c>
      <c r="W107" s="6" t="s">
        <v>355</v>
      </c>
      <c r="X107" s="6" t="s">
        <v>2668</v>
      </c>
      <c r="Y107" s="6" t="s">
        <v>2669</v>
      </c>
      <c r="Z107" s="6" t="s">
        <v>2670</v>
      </c>
      <c r="AA107" s="6">
        <v>96</v>
      </c>
      <c r="AB107" s="6">
        <v>55</v>
      </c>
      <c r="AC107" s="6">
        <v>75</v>
      </c>
      <c r="AD107" s="6">
        <v>42</v>
      </c>
      <c r="AE107" s="6">
        <v>41</v>
      </c>
      <c r="AF107" s="6">
        <v>38</v>
      </c>
      <c r="AG107" s="6">
        <v>49</v>
      </c>
      <c r="AH107" s="6">
        <v>43</v>
      </c>
      <c r="AI107" s="6">
        <v>18</v>
      </c>
      <c r="AJ107" s="6">
        <v>23</v>
      </c>
      <c r="AK107" s="6">
        <v>24</v>
      </c>
      <c r="AL107" s="6">
        <v>25</v>
      </c>
      <c r="AM107" s="6">
        <v>28</v>
      </c>
      <c r="AN107" s="6">
        <v>41</v>
      </c>
      <c r="AO107" s="6">
        <v>20</v>
      </c>
      <c r="AP107" s="6">
        <v>22</v>
      </c>
      <c r="AQ107" s="6">
        <v>8</v>
      </c>
      <c r="AR107" s="6">
        <v>19</v>
      </c>
      <c r="AS107" s="6">
        <v>15</v>
      </c>
      <c r="AT107" s="6">
        <v>25</v>
      </c>
      <c r="AU107" s="6">
        <v>18</v>
      </c>
      <c r="AV107" s="6">
        <v>21</v>
      </c>
      <c r="AW107" s="6">
        <v>4437</v>
      </c>
      <c r="AX107" s="6" t="s">
        <v>2671</v>
      </c>
      <c r="AY107" s="6">
        <v>1293</v>
      </c>
      <c r="AZ107" s="6" t="s">
        <v>277</v>
      </c>
      <c r="BA107" s="6">
        <v>2694</v>
      </c>
      <c r="BB107" s="6" t="s">
        <v>2672</v>
      </c>
      <c r="BC107" s="6">
        <v>1743</v>
      </c>
      <c r="BD107" s="6" t="s">
        <v>2673</v>
      </c>
      <c r="BE107" s="6">
        <v>1678</v>
      </c>
      <c r="BF107" s="6" t="s">
        <v>2674</v>
      </c>
      <c r="BG107" s="6">
        <v>2971</v>
      </c>
      <c r="BH107" s="6" t="s">
        <v>2675</v>
      </c>
      <c r="BI107" s="6">
        <v>1425</v>
      </c>
      <c r="BJ107" s="6" t="s">
        <v>2676</v>
      </c>
      <c r="BK107" s="6">
        <v>996</v>
      </c>
      <c r="BL107" s="6" t="s">
        <v>2677</v>
      </c>
      <c r="BM107" s="6">
        <v>429</v>
      </c>
      <c r="BN107" s="6" t="s">
        <v>2678</v>
      </c>
      <c r="BO107" s="6">
        <v>217</v>
      </c>
      <c r="BP107" s="6">
        <v>465</v>
      </c>
      <c r="BQ107" s="6">
        <v>339</v>
      </c>
      <c r="BR107" s="6" t="s">
        <v>191</v>
      </c>
      <c r="BS107" s="6">
        <v>518</v>
      </c>
      <c r="BT107" s="6" t="s">
        <v>190</v>
      </c>
      <c r="BU107" s="6">
        <v>160</v>
      </c>
      <c r="BV107" s="6" t="s">
        <v>162</v>
      </c>
      <c r="BW107" s="6">
        <v>145</v>
      </c>
      <c r="BX107" s="6">
        <v>-15</v>
      </c>
      <c r="BY107" s="6" t="s">
        <v>2679</v>
      </c>
      <c r="BZ107" s="6" t="s">
        <v>2680</v>
      </c>
      <c r="CA107" s="6" t="s">
        <v>2681</v>
      </c>
      <c r="CB107" s="6" t="s">
        <v>2682</v>
      </c>
      <c r="CC107" s="6" t="s">
        <v>2683</v>
      </c>
      <c r="CD107" s="6" t="s">
        <v>162</v>
      </c>
      <c r="CE107" s="6" t="s">
        <v>2684</v>
      </c>
      <c r="CF107" s="6" t="s">
        <v>2685</v>
      </c>
      <c r="CG107" s="6" t="s">
        <v>2686</v>
      </c>
      <c r="CH107" s="6">
        <v>13</v>
      </c>
      <c r="CI107" s="6">
        <v>12</v>
      </c>
      <c r="CJ107" s="6">
        <v>10</v>
      </c>
      <c r="CK107" s="6">
        <v>9</v>
      </c>
      <c r="CL107" s="6">
        <v>11</v>
      </c>
      <c r="CM107" s="6">
        <v>10</v>
      </c>
      <c r="CN107" s="6">
        <v>17</v>
      </c>
      <c r="CO107" s="6">
        <v>7</v>
      </c>
      <c r="CP107" s="6">
        <v>23</v>
      </c>
      <c r="CQ107" s="6">
        <v>14</v>
      </c>
      <c r="CR107" s="6">
        <v>1026</v>
      </c>
      <c r="CS107" s="6">
        <v>1755</v>
      </c>
      <c r="CT107" s="6">
        <v>1221</v>
      </c>
      <c r="CU107" s="6">
        <v>1696</v>
      </c>
      <c r="CV107" s="6">
        <v>39</v>
      </c>
      <c r="CW107" s="6">
        <v>36</v>
      </c>
      <c r="CX107" s="6">
        <v>48</v>
      </c>
      <c r="CY107" s="6">
        <v>23</v>
      </c>
      <c r="CZ107" s="6">
        <v>48</v>
      </c>
      <c r="DA107" s="6">
        <v>24</v>
      </c>
      <c r="DB107" s="6">
        <v>25</v>
      </c>
    </row>
    <row r="108" spans="1:106" s="6" customFormat="1" x14ac:dyDescent="0.35">
      <c r="A108" s="6" t="s">
        <v>2687</v>
      </c>
      <c r="B108" s="6" t="s">
        <v>133</v>
      </c>
      <c r="C108" s="6" t="s">
        <v>134</v>
      </c>
      <c r="E108" s="6" t="s">
        <v>1309</v>
      </c>
      <c r="F108" s="6" t="s">
        <v>1739</v>
      </c>
      <c r="G108" s="6" t="s">
        <v>289</v>
      </c>
      <c r="H108" s="6" t="s">
        <v>138</v>
      </c>
      <c r="I108" s="6" t="s">
        <v>2688</v>
      </c>
      <c r="J108" s="6" t="s">
        <v>2599</v>
      </c>
      <c r="K108" s="6" t="s">
        <v>260</v>
      </c>
      <c r="L108" s="6" t="s">
        <v>1106</v>
      </c>
      <c r="M108" s="6" t="s">
        <v>2687</v>
      </c>
      <c r="N108" s="6">
        <v>42</v>
      </c>
      <c r="O108" s="6">
        <v>96</v>
      </c>
      <c r="P108" s="6">
        <v>21</v>
      </c>
      <c r="Q108" s="6" t="s">
        <v>2689</v>
      </c>
      <c r="R108" s="6">
        <v>13</v>
      </c>
      <c r="S108" s="6">
        <v>78</v>
      </c>
      <c r="T108" s="6">
        <v>14</v>
      </c>
      <c r="U108" s="6">
        <v>21</v>
      </c>
      <c r="V108" s="6">
        <v>125</v>
      </c>
      <c r="W108" s="6" t="s">
        <v>2690</v>
      </c>
      <c r="X108" s="6" t="s">
        <v>2691</v>
      </c>
      <c r="Y108" s="6" t="s">
        <v>2692</v>
      </c>
      <c r="Z108" s="6" t="s">
        <v>2693</v>
      </c>
      <c r="AA108" s="6">
        <v>79</v>
      </c>
      <c r="AB108" s="6">
        <v>66</v>
      </c>
      <c r="AC108" s="6">
        <v>65</v>
      </c>
      <c r="AD108" s="6">
        <v>60</v>
      </c>
      <c r="AE108" s="6">
        <v>78</v>
      </c>
      <c r="AF108" s="6">
        <v>80</v>
      </c>
      <c r="AG108" s="6">
        <v>89</v>
      </c>
      <c r="AH108" s="6">
        <v>88</v>
      </c>
      <c r="AI108" s="6">
        <v>39</v>
      </c>
      <c r="AJ108" s="6">
        <v>33</v>
      </c>
      <c r="AK108" s="6">
        <v>42</v>
      </c>
      <c r="AL108" s="6">
        <v>45</v>
      </c>
      <c r="AM108" s="6">
        <v>63</v>
      </c>
      <c r="AN108" s="6">
        <v>81</v>
      </c>
      <c r="AO108" s="6">
        <v>11</v>
      </c>
      <c r="AP108" s="6">
        <v>42</v>
      </c>
      <c r="AQ108" s="6">
        <v>52</v>
      </c>
      <c r="AR108" s="6">
        <v>39</v>
      </c>
      <c r="AS108" s="6">
        <v>47</v>
      </c>
      <c r="AT108" s="6">
        <v>47</v>
      </c>
      <c r="AU108" s="6">
        <v>43</v>
      </c>
      <c r="AV108" s="6">
        <v>39</v>
      </c>
      <c r="AW108" s="6">
        <v>8420</v>
      </c>
      <c r="AX108" s="6" t="s">
        <v>2694</v>
      </c>
      <c r="AY108" s="6">
        <v>2742</v>
      </c>
      <c r="AZ108" s="6" t="s">
        <v>2695</v>
      </c>
      <c r="BA108" s="6">
        <v>4395</v>
      </c>
      <c r="BB108" s="6" t="s">
        <v>2696</v>
      </c>
      <c r="BC108" s="6">
        <v>4025</v>
      </c>
      <c r="BD108" s="6" t="s">
        <v>2697</v>
      </c>
      <c r="BE108" s="6">
        <v>2275</v>
      </c>
      <c r="BF108" s="6" t="s">
        <v>2698</v>
      </c>
      <c r="BG108" s="6">
        <v>5018</v>
      </c>
      <c r="BH108" s="6" t="s">
        <v>2699</v>
      </c>
      <c r="BI108" s="6">
        <v>3324</v>
      </c>
      <c r="BJ108" s="6" t="s">
        <v>2700</v>
      </c>
      <c r="BK108" s="6">
        <v>2080</v>
      </c>
      <c r="BL108" s="6" t="s">
        <v>2701</v>
      </c>
      <c r="BM108" s="6">
        <v>1244</v>
      </c>
      <c r="BN108" s="6" t="s">
        <v>2702</v>
      </c>
      <c r="BY108" s="6" t="s">
        <v>2703</v>
      </c>
      <c r="BZ108" s="6" t="s">
        <v>2704</v>
      </c>
      <c r="CA108" s="6" t="s">
        <v>2705</v>
      </c>
      <c r="CB108" s="6" t="s">
        <v>2706</v>
      </c>
      <c r="CC108" s="6" t="s">
        <v>2707</v>
      </c>
      <c r="CD108" s="6" t="s">
        <v>162</v>
      </c>
      <c r="CE108" s="6" t="s">
        <v>2708</v>
      </c>
      <c r="CF108" s="6" t="s">
        <v>2709</v>
      </c>
      <c r="CG108" s="6" t="s">
        <v>2710</v>
      </c>
      <c r="CH108" s="6">
        <v>14</v>
      </c>
      <c r="CI108" s="6">
        <v>29</v>
      </c>
      <c r="CJ108" s="6">
        <v>20</v>
      </c>
      <c r="CK108" s="6">
        <v>18</v>
      </c>
      <c r="CL108" s="6">
        <v>1</v>
      </c>
      <c r="CM108" s="6">
        <v>11</v>
      </c>
      <c r="CN108" s="6">
        <v>43</v>
      </c>
      <c r="CO108" s="6">
        <v>23</v>
      </c>
      <c r="CP108" s="6">
        <v>35</v>
      </c>
      <c r="CQ108" s="6">
        <v>17</v>
      </c>
      <c r="CR108" s="6">
        <v>1529</v>
      </c>
      <c r="CS108" s="6">
        <v>2958</v>
      </c>
      <c r="CT108" s="6">
        <v>1977</v>
      </c>
      <c r="CU108" s="6">
        <v>2953</v>
      </c>
      <c r="CV108" s="6">
        <v>35</v>
      </c>
      <c r="CW108" s="6">
        <v>30</v>
      </c>
      <c r="CX108" s="6">
        <v>90</v>
      </c>
      <c r="CY108" s="6">
        <v>47</v>
      </c>
      <c r="CZ108" s="6">
        <v>89</v>
      </c>
      <c r="DA108" s="6">
        <v>47</v>
      </c>
      <c r="DB108" s="6">
        <v>42</v>
      </c>
    </row>
    <row r="109" spans="1:106" s="6" customFormat="1" x14ac:dyDescent="0.35">
      <c r="A109" s="6" t="s">
        <v>2711</v>
      </c>
      <c r="B109" s="6" t="s">
        <v>167</v>
      </c>
      <c r="C109" s="6" t="s">
        <v>134</v>
      </c>
      <c r="E109" s="6" t="s">
        <v>260</v>
      </c>
      <c r="F109" s="6" t="s">
        <v>324</v>
      </c>
      <c r="G109" s="6" t="s">
        <v>407</v>
      </c>
      <c r="H109" s="6" t="s">
        <v>2512</v>
      </c>
      <c r="I109" s="6" t="s">
        <v>1084</v>
      </c>
      <c r="J109" s="6" t="s">
        <v>2688</v>
      </c>
      <c r="K109" s="6" t="s">
        <v>1053</v>
      </c>
      <c r="L109" s="6" t="s">
        <v>490</v>
      </c>
      <c r="M109" s="6" t="s">
        <v>2711</v>
      </c>
      <c r="N109" s="6">
        <v>45</v>
      </c>
      <c r="O109" s="6">
        <v>93</v>
      </c>
      <c r="P109" s="6">
        <v>25</v>
      </c>
      <c r="Q109" s="6" t="s">
        <v>2712</v>
      </c>
      <c r="R109" s="6">
        <v>25</v>
      </c>
      <c r="S109" s="6">
        <v>82</v>
      </c>
      <c r="T109" s="6">
        <v>16</v>
      </c>
      <c r="U109" s="6">
        <v>21</v>
      </c>
      <c r="V109" s="6">
        <v>113</v>
      </c>
      <c r="W109" s="6" t="s">
        <v>441</v>
      </c>
      <c r="X109" s="6" t="s">
        <v>2713</v>
      </c>
      <c r="Y109" s="6" t="s">
        <v>2714</v>
      </c>
      <c r="Z109" s="6" t="s">
        <v>2715</v>
      </c>
      <c r="AA109" s="6">
        <v>73</v>
      </c>
      <c r="AB109" s="6">
        <v>76</v>
      </c>
      <c r="AC109" s="6">
        <v>57</v>
      </c>
      <c r="AD109" s="6">
        <v>56</v>
      </c>
      <c r="AE109" s="6">
        <v>68</v>
      </c>
      <c r="AF109" s="6">
        <v>75</v>
      </c>
      <c r="AG109" s="6">
        <v>81</v>
      </c>
      <c r="AH109" s="6">
        <v>80</v>
      </c>
      <c r="AI109" s="6">
        <v>37</v>
      </c>
      <c r="AJ109" s="6">
        <v>45</v>
      </c>
      <c r="AK109" s="6">
        <v>39</v>
      </c>
      <c r="AL109" s="6">
        <v>46</v>
      </c>
      <c r="AM109" s="6">
        <v>67</v>
      </c>
      <c r="AN109" s="6">
        <v>73</v>
      </c>
      <c r="AO109" s="6">
        <v>44</v>
      </c>
      <c r="AP109" s="6">
        <v>41</v>
      </c>
      <c r="AQ109" s="6">
        <v>23</v>
      </c>
      <c r="AR109" s="6">
        <v>32</v>
      </c>
      <c r="AS109" s="6">
        <v>30</v>
      </c>
      <c r="AT109" s="6">
        <v>42</v>
      </c>
      <c r="AU109" s="6">
        <v>34</v>
      </c>
      <c r="AV109" s="6">
        <v>31</v>
      </c>
      <c r="AW109" s="6">
        <v>6997</v>
      </c>
      <c r="AX109" s="6" t="s">
        <v>2716</v>
      </c>
      <c r="AY109" s="6">
        <v>1757</v>
      </c>
      <c r="AZ109" s="6" t="s">
        <v>2717</v>
      </c>
      <c r="BA109" s="6">
        <v>4349</v>
      </c>
      <c r="BB109" s="6" t="s">
        <v>2718</v>
      </c>
      <c r="BC109" s="6">
        <v>2648</v>
      </c>
      <c r="BD109" s="6" t="s">
        <v>2719</v>
      </c>
      <c r="BE109" s="6">
        <v>2347</v>
      </c>
      <c r="BF109" s="6" t="s">
        <v>2720</v>
      </c>
      <c r="BG109" s="6">
        <v>4104</v>
      </c>
      <c r="BH109" s="6" t="s">
        <v>864</v>
      </c>
      <c r="BI109" s="6">
        <v>2825</v>
      </c>
      <c r="BJ109" s="6" t="s">
        <v>1165</v>
      </c>
      <c r="BK109" s="6">
        <v>1965</v>
      </c>
      <c r="BL109" s="6" t="s">
        <v>2721</v>
      </c>
      <c r="BM109" s="6">
        <v>860</v>
      </c>
      <c r="BN109" s="6" t="s">
        <v>2722</v>
      </c>
      <c r="BO109" s="6">
        <v>132</v>
      </c>
      <c r="BP109" s="6">
        <v>367</v>
      </c>
      <c r="BQ109" s="6">
        <v>250</v>
      </c>
      <c r="BR109" s="6" t="s">
        <v>190</v>
      </c>
      <c r="BS109" s="6">
        <v>30</v>
      </c>
      <c r="BT109" s="6" t="s">
        <v>191</v>
      </c>
      <c r="BU109" s="6">
        <v>470</v>
      </c>
      <c r="BV109" s="6" t="s">
        <v>308</v>
      </c>
      <c r="BW109" s="6" t="s">
        <v>309</v>
      </c>
      <c r="BX109" s="6">
        <v>0</v>
      </c>
      <c r="BY109" s="6" t="s">
        <v>2723</v>
      </c>
      <c r="BZ109" s="6" t="s">
        <v>2724</v>
      </c>
      <c r="CA109" s="6" t="s">
        <v>2725</v>
      </c>
      <c r="CB109" s="6" t="s">
        <v>2726</v>
      </c>
      <c r="CC109" s="6" t="s">
        <v>2727</v>
      </c>
      <c r="CD109" s="6" t="s">
        <v>162</v>
      </c>
      <c r="CE109" s="6" t="s">
        <v>2728</v>
      </c>
      <c r="CF109" s="6" t="s">
        <v>2729</v>
      </c>
      <c r="CG109" s="6" t="s">
        <v>2730</v>
      </c>
      <c r="CH109" s="6">
        <v>20</v>
      </c>
      <c r="CI109" s="6">
        <v>18</v>
      </c>
      <c r="CJ109" s="6">
        <v>21</v>
      </c>
      <c r="CK109" s="6">
        <v>20</v>
      </c>
      <c r="CL109" s="6">
        <v>18</v>
      </c>
      <c r="CM109" s="6">
        <v>25</v>
      </c>
      <c r="CN109" s="6">
        <v>30</v>
      </c>
      <c r="CO109" s="6">
        <v>9</v>
      </c>
      <c r="CP109" s="6">
        <v>41</v>
      </c>
      <c r="CQ109" s="6">
        <v>21</v>
      </c>
      <c r="CR109" s="6">
        <v>1187</v>
      </c>
      <c r="CS109" s="6">
        <v>2754</v>
      </c>
      <c r="CT109" s="6">
        <v>1330</v>
      </c>
      <c r="CU109" s="6">
        <v>2692</v>
      </c>
      <c r="CV109" s="6">
        <v>35</v>
      </c>
      <c r="CW109" s="6">
        <v>22</v>
      </c>
      <c r="CX109" s="6">
        <v>81</v>
      </c>
      <c r="CY109" s="6">
        <v>43</v>
      </c>
      <c r="CZ109" s="6">
        <v>81</v>
      </c>
      <c r="DA109" s="6">
        <v>43</v>
      </c>
      <c r="DB109" s="6">
        <v>38</v>
      </c>
    </row>
    <row r="110" spans="1:106" s="6" customFormat="1" x14ac:dyDescent="0.35">
      <c r="A110" s="6" t="s">
        <v>2731</v>
      </c>
      <c r="B110" s="6" t="s">
        <v>133</v>
      </c>
      <c r="C110" s="6" t="s">
        <v>201</v>
      </c>
      <c r="E110" s="6" t="s">
        <v>202</v>
      </c>
      <c r="F110" s="6" t="s">
        <v>879</v>
      </c>
      <c r="G110" s="6" t="s">
        <v>1180</v>
      </c>
      <c r="H110" s="6" t="s">
        <v>464</v>
      </c>
      <c r="I110" s="6" t="s">
        <v>290</v>
      </c>
      <c r="J110" s="6" t="s">
        <v>705</v>
      </c>
      <c r="K110" s="6" t="s">
        <v>1179</v>
      </c>
      <c r="L110" s="6" t="s">
        <v>729</v>
      </c>
      <c r="M110" s="6" t="s">
        <v>2731</v>
      </c>
      <c r="N110" s="6">
        <v>71</v>
      </c>
      <c r="O110" s="6">
        <v>66</v>
      </c>
      <c r="P110" s="6">
        <v>12</v>
      </c>
      <c r="Q110" s="6" t="s">
        <v>1282</v>
      </c>
      <c r="R110" s="6">
        <v>21</v>
      </c>
      <c r="S110" s="6">
        <v>91</v>
      </c>
      <c r="T110" s="6">
        <v>20</v>
      </c>
      <c r="U110" s="6">
        <v>21</v>
      </c>
      <c r="V110" s="6">
        <v>116</v>
      </c>
      <c r="W110" s="6" t="s">
        <v>730</v>
      </c>
      <c r="X110" s="6" t="s">
        <v>2732</v>
      </c>
      <c r="Y110" s="6" t="s">
        <v>2733</v>
      </c>
      <c r="Z110" s="6" t="s">
        <v>2734</v>
      </c>
      <c r="AA110" s="6">
        <v>90</v>
      </c>
      <c r="AB110" s="6">
        <v>60</v>
      </c>
      <c r="AC110" s="6">
        <v>70</v>
      </c>
      <c r="AD110" s="6">
        <v>46</v>
      </c>
      <c r="AE110" s="6">
        <v>62</v>
      </c>
      <c r="AF110" s="6">
        <v>45</v>
      </c>
      <c r="AG110" s="6">
        <v>60</v>
      </c>
      <c r="AH110" s="6">
        <v>68</v>
      </c>
      <c r="AI110" s="6">
        <v>34</v>
      </c>
      <c r="AJ110" s="6">
        <v>45</v>
      </c>
      <c r="AK110" s="6">
        <v>41</v>
      </c>
      <c r="AL110" s="6">
        <v>42</v>
      </c>
      <c r="AM110" s="6">
        <v>39</v>
      </c>
      <c r="AN110" s="6">
        <v>64</v>
      </c>
      <c r="AO110" s="6">
        <v>39</v>
      </c>
      <c r="AP110" s="6">
        <v>35</v>
      </c>
      <c r="AQ110" s="6">
        <v>0</v>
      </c>
      <c r="AR110" s="6">
        <v>29</v>
      </c>
      <c r="AS110" s="6">
        <v>0</v>
      </c>
      <c r="AT110" s="6">
        <v>19</v>
      </c>
      <c r="AU110" s="6">
        <v>26</v>
      </c>
      <c r="AV110" s="6">
        <v>25</v>
      </c>
      <c r="AW110" s="6">
        <v>5986</v>
      </c>
      <c r="AX110" s="6" t="s">
        <v>2735</v>
      </c>
      <c r="AY110" s="6">
        <v>1035</v>
      </c>
      <c r="AZ110" s="6" t="s">
        <v>2736</v>
      </c>
      <c r="BA110" s="6">
        <v>4498</v>
      </c>
      <c r="BB110" s="6" t="s">
        <v>2737</v>
      </c>
      <c r="BC110" s="6">
        <v>1488</v>
      </c>
      <c r="BD110" s="6" t="s">
        <v>2738</v>
      </c>
      <c r="BE110" s="6">
        <v>2743</v>
      </c>
      <c r="BF110" s="6" t="s">
        <v>2739</v>
      </c>
      <c r="BG110" s="6">
        <v>3778</v>
      </c>
      <c r="BH110" s="6" t="s">
        <v>2740</v>
      </c>
      <c r="BI110" s="6">
        <v>2146</v>
      </c>
      <c r="BJ110" s="6" t="s">
        <v>2741</v>
      </c>
      <c r="BK110" s="6">
        <v>1721</v>
      </c>
      <c r="BL110" s="6" t="s">
        <v>2742</v>
      </c>
      <c r="BM110" s="6">
        <v>425</v>
      </c>
      <c r="BN110" s="6" t="s">
        <v>739</v>
      </c>
      <c r="BY110" s="6" t="s">
        <v>2743</v>
      </c>
      <c r="BZ110" s="6" t="s">
        <v>2744</v>
      </c>
      <c r="CA110" s="6" t="s">
        <v>2745</v>
      </c>
      <c r="CB110" s="6" t="s">
        <v>2746</v>
      </c>
      <c r="CC110" s="6" t="s">
        <v>2747</v>
      </c>
      <c r="CD110" s="6" t="s">
        <v>162</v>
      </c>
      <c r="CE110" s="6" t="s">
        <v>2748</v>
      </c>
      <c r="CF110" s="6" t="s">
        <v>2749</v>
      </c>
      <c r="CG110" s="6" t="s">
        <v>2750</v>
      </c>
      <c r="CH110" s="6">
        <v>19</v>
      </c>
      <c r="CI110" s="6">
        <v>21</v>
      </c>
      <c r="CJ110" s="6">
        <v>15</v>
      </c>
      <c r="CK110" s="6">
        <v>19</v>
      </c>
      <c r="CL110" s="6">
        <v>0</v>
      </c>
      <c r="CM110" s="6">
        <v>0</v>
      </c>
      <c r="CN110" s="6">
        <v>27</v>
      </c>
      <c r="CO110" s="6">
        <v>12</v>
      </c>
      <c r="CP110" s="6">
        <v>34</v>
      </c>
      <c r="CQ110" s="6">
        <v>15</v>
      </c>
      <c r="CR110" s="6">
        <v>1943</v>
      </c>
      <c r="CS110" s="6">
        <v>1576</v>
      </c>
      <c r="CT110" s="6">
        <v>2185</v>
      </c>
      <c r="CU110" s="6">
        <v>1529</v>
      </c>
      <c r="CV110" s="6">
        <v>24</v>
      </c>
      <c r="CW110" s="6">
        <v>46</v>
      </c>
      <c r="CX110" s="6">
        <v>65</v>
      </c>
      <c r="CY110" s="6">
        <v>25</v>
      </c>
      <c r="CZ110" s="6">
        <v>66</v>
      </c>
      <c r="DA110" s="6">
        <v>26</v>
      </c>
      <c r="DB110" s="6">
        <v>40</v>
      </c>
    </row>
    <row r="111" spans="1:106" s="6" customFormat="1" x14ac:dyDescent="0.35">
      <c r="A111" s="6" t="s">
        <v>2751</v>
      </c>
      <c r="B111" s="6" t="s">
        <v>167</v>
      </c>
      <c r="C111" s="6" t="s">
        <v>201</v>
      </c>
      <c r="E111" s="6" t="s">
        <v>544</v>
      </c>
      <c r="F111" s="6" t="s">
        <v>1888</v>
      </c>
      <c r="G111" s="6" t="s">
        <v>954</v>
      </c>
      <c r="H111" s="6" t="s">
        <v>977</v>
      </c>
      <c r="I111" s="6" t="s">
        <v>2752</v>
      </c>
      <c r="J111" s="6" t="s">
        <v>1984</v>
      </c>
      <c r="K111" s="6" t="s">
        <v>1718</v>
      </c>
      <c r="L111" s="6" t="s">
        <v>1081</v>
      </c>
      <c r="M111" s="6" t="s">
        <v>2751</v>
      </c>
      <c r="N111" s="6">
        <v>75</v>
      </c>
      <c r="O111" s="6">
        <v>62</v>
      </c>
      <c r="P111" s="6">
        <v>22</v>
      </c>
      <c r="Q111" s="6" t="s">
        <v>2753</v>
      </c>
      <c r="R111" s="6">
        <v>38</v>
      </c>
      <c r="S111" s="6">
        <v>94</v>
      </c>
      <c r="T111" s="6">
        <v>22</v>
      </c>
      <c r="U111" s="6">
        <v>21</v>
      </c>
      <c r="V111" s="6">
        <v>99</v>
      </c>
      <c r="W111" s="6" t="s">
        <v>752</v>
      </c>
      <c r="X111" s="6" t="s">
        <v>2754</v>
      </c>
      <c r="Y111" s="6" t="s">
        <v>2755</v>
      </c>
      <c r="Z111" s="6" t="s">
        <v>2756</v>
      </c>
      <c r="AA111" s="6">
        <v>78</v>
      </c>
      <c r="AB111" s="6">
        <v>69</v>
      </c>
      <c r="AC111" s="6">
        <v>56</v>
      </c>
      <c r="AD111" s="6">
        <v>43</v>
      </c>
      <c r="AE111" s="6">
        <v>65</v>
      </c>
      <c r="AF111" s="6">
        <v>48</v>
      </c>
      <c r="AG111" s="6">
        <v>70</v>
      </c>
      <c r="AH111" s="6">
        <v>79</v>
      </c>
      <c r="AI111" s="6">
        <v>38</v>
      </c>
      <c r="AJ111" s="6">
        <v>34</v>
      </c>
      <c r="AK111" s="6">
        <v>31</v>
      </c>
      <c r="AL111" s="6">
        <v>45</v>
      </c>
      <c r="AM111" s="6">
        <v>37</v>
      </c>
      <c r="AN111" s="6">
        <v>74</v>
      </c>
      <c r="AO111" s="6">
        <v>30</v>
      </c>
      <c r="AP111" s="6">
        <v>45</v>
      </c>
      <c r="AQ111" s="6">
        <v>9</v>
      </c>
      <c r="AR111" s="6">
        <v>31</v>
      </c>
      <c r="AS111" s="6">
        <v>14</v>
      </c>
      <c r="AT111" s="6">
        <v>39</v>
      </c>
      <c r="AU111" s="6">
        <v>34</v>
      </c>
      <c r="AV111" s="6">
        <v>29</v>
      </c>
      <c r="AW111" s="6">
        <v>5220</v>
      </c>
      <c r="AX111" s="6" t="s">
        <v>2757</v>
      </c>
      <c r="AY111" s="6">
        <v>1546</v>
      </c>
      <c r="AZ111" s="6" t="s">
        <v>2758</v>
      </c>
      <c r="BA111" s="6">
        <v>3068</v>
      </c>
      <c r="BB111" s="6" t="s">
        <v>2759</v>
      </c>
      <c r="BC111" s="6">
        <v>2152</v>
      </c>
      <c r="BD111" s="6" t="s">
        <v>2760</v>
      </c>
      <c r="BE111" s="6">
        <v>1589</v>
      </c>
      <c r="BF111" s="6" t="s">
        <v>2761</v>
      </c>
      <c r="BG111" s="6">
        <v>3326</v>
      </c>
      <c r="BH111" s="6" t="s">
        <v>2762</v>
      </c>
      <c r="BI111" s="6">
        <v>1829</v>
      </c>
      <c r="BJ111" s="6" t="s">
        <v>2763</v>
      </c>
      <c r="BK111" s="6">
        <v>1780</v>
      </c>
      <c r="BL111" s="6" t="s">
        <v>2764</v>
      </c>
      <c r="BM111" s="6">
        <v>577</v>
      </c>
      <c r="BN111" s="6" t="s">
        <v>2765</v>
      </c>
      <c r="BO111" s="6">
        <v>224</v>
      </c>
      <c r="BP111" s="6">
        <v>444</v>
      </c>
      <c r="BQ111" s="6">
        <v>335</v>
      </c>
      <c r="BR111" s="6" t="s">
        <v>191</v>
      </c>
      <c r="BS111" s="6">
        <v>514</v>
      </c>
      <c r="BT111" s="6" t="s">
        <v>190</v>
      </c>
      <c r="BU111" s="6">
        <v>156</v>
      </c>
      <c r="BV111" s="6" t="s">
        <v>162</v>
      </c>
      <c r="BW111" s="6">
        <v>173</v>
      </c>
      <c r="BX111" s="6">
        <v>17</v>
      </c>
      <c r="BY111" s="6" t="s">
        <v>2766</v>
      </c>
      <c r="BZ111" s="6" t="s">
        <v>2767</v>
      </c>
      <c r="CA111" s="6" t="s">
        <v>2768</v>
      </c>
      <c r="CB111" s="6" t="s">
        <v>2769</v>
      </c>
      <c r="CC111" s="6" t="s">
        <v>2770</v>
      </c>
      <c r="CD111" s="6" t="s">
        <v>162</v>
      </c>
      <c r="CE111" s="6" t="s">
        <v>2771</v>
      </c>
      <c r="CF111" s="6" t="s">
        <v>2772</v>
      </c>
      <c r="CG111" s="6" t="s">
        <v>2773</v>
      </c>
      <c r="CH111" s="6">
        <v>16</v>
      </c>
      <c r="CI111" s="6">
        <v>15</v>
      </c>
      <c r="CJ111" s="6">
        <v>16</v>
      </c>
      <c r="CK111" s="6">
        <v>19</v>
      </c>
      <c r="CL111" s="6">
        <v>9</v>
      </c>
      <c r="CM111" s="6">
        <v>18</v>
      </c>
      <c r="CN111" s="6">
        <v>28</v>
      </c>
      <c r="CO111" s="6">
        <v>12</v>
      </c>
      <c r="CP111" s="6">
        <v>36</v>
      </c>
      <c r="CQ111" s="6">
        <v>17</v>
      </c>
      <c r="CR111" s="6">
        <v>1178</v>
      </c>
      <c r="CS111" s="6">
        <v>1686</v>
      </c>
      <c r="CT111" s="6">
        <v>1478</v>
      </c>
      <c r="CU111" s="6">
        <v>1772</v>
      </c>
      <c r="CV111" s="6">
        <v>24</v>
      </c>
      <c r="CW111" s="6">
        <v>32</v>
      </c>
      <c r="CX111" s="6">
        <v>73</v>
      </c>
      <c r="CY111" s="6">
        <v>42</v>
      </c>
      <c r="CZ111" s="6">
        <v>74</v>
      </c>
      <c r="DA111" s="6">
        <v>43</v>
      </c>
      <c r="DB111" s="6">
        <v>31</v>
      </c>
    </row>
    <row r="112" spans="1:106" s="6" customFormat="1" x14ac:dyDescent="0.35">
      <c r="A112" s="6" t="s">
        <v>2774</v>
      </c>
      <c r="B112" s="6" t="s">
        <v>133</v>
      </c>
      <c r="C112" s="6" t="s">
        <v>134</v>
      </c>
      <c r="E112" s="6" t="s">
        <v>550</v>
      </c>
      <c r="F112" s="6" t="s">
        <v>1179</v>
      </c>
      <c r="G112" s="6" t="s">
        <v>490</v>
      </c>
      <c r="H112" s="6" t="s">
        <v>952</v>
      </c>
      <c r="I112" s="6" t="s">
        <v>232</v>
      </c>
      <c r="J112" s="6" t="s">
        <v>2775</v>
      </c>
      <c r="K112" s="6" t="s">
        <v>349</v>
      </c>
      <c r="L112" s="6" t="s">
        <v>139</v>
      </c>
      <c r="M112" s="6" t="s">
        <v>2774</v>
      </c>
      <c r="N112" s="6" t="s">
        <v>143</v>
      </c>
      <c r="O112" s="6" t="s">
        <v>143</v>
      </c>
      <c r="P112" s="6" t="s">
        <v>143</v>
      </c>
      <c r="Q112" s="6" t="s">
        <v>143</v>
      </c>
      <c r="R112" s="6">
        <v>40</v>
      </c>
      <c r="S112" s="6">
        <v>117</v>
      </c>
      <c r="T112" s="6">
        <v>22</v>
      </c>
      <c r="U112" s="6">
        <v>21</v>
      </c>
      <c r="V112" s="6">
        <v>137</v>
      </c>
      <c r="W112" s="6" t="s">
        <v>441</v>
      </c>
      <c r="X112" s="6" t="s">
        <v>2776</v>
      </c>
      <c r="Y112" s="6" t="s">
        <v>2777</v>
      </c>
      <c r="Z112" s="6" t="s">
        <v>2778</v>
      </c>
      <c r="AA112" s="6">
        <v>96</v>
      </c>
      <c r="AB112" s="6">
        <v>71</v>
      </c>
      <c r="AC112" s="6">
        <v>74</v>
      </c>
      <c r="AD112" s="6">
        <v>63</v>
      </c>
      <c r="AE112" s="6">
        <v>85</v>
      </c>
      <c r="AF112" s="6">
        <v>77</v>
      </c>
      <c r="AG112" s="6">
        <v>84</v>
      </c>
      <c r="AH112" s="6">
        <v>85</v>
      </c>
      <c r="AI112" s="6">
        <v>25</v>
      </c>
      <c r="AJ112" s="6">
        <v>77</v>
      </c>
      <c r="AK112" s="6">
        <v>28</v>
      </c>
      <c r="AL112" s="6">
        <v>23</v>
      </c>
      <c r="AM112" s="6">
        <v>35</v>
      </c>
      <c r="AN112" s="6">
        <v>86</v>
      </c>
      <c r="AO112" s="6">
        <v>35</v>
      </c>
      <c r="AP112" s="6">
        <v>26</v>
      </c>
      <c r="AQ112" s="6">
        <v>0</v>
      </c>
      <c r="AR112" s="6">
        <v>60</v>
      </c>
      <c r="AS112" s="6">
        <v>56</v>
      </c>
      <c r="AT112" s="6">
        <v>56</v>
      </c>
      <c r="AU112" s="6">
        <v>62</v>
      </c>
      <c r="AV112" s="6">
        <v>60</v>
      </c>
      <c r="AW112" s="6">
        <v>8930</v>
      </c>
      <c r="AX112" s="6" t="s">
        <v>2779</v>
      </c>
      <c r="AY112" s="6">
        <v>2919</v>
      </c>
      <c r="AZ112" s="6" t="s">
        <v>2780</v>
      </c>
      <c r="BA112" s="6">
        <v>4200</v>
      </c>
      <c r="BB112" s="6" t="s">
        <v>2781</v>
      </c>
      <c r="BC112" s="6">
        <v>4730</v>
      </c>
      <c r="BD112" s="6" t="s">
        <v>2782</v>
      </c>
      <c r="BE112" s="6">
        <v>2308</v>
      </c>
      <c r="BF112" s="6" t="s">
        <v>2783</v>
      </c>
      <c r="BG112" s="6">
        <v>5227</v>
      </c>
      <c r="BH112" s="6" t="s">
        <v>2784</v>
      </c>
      <c r="BI112" s="6">
        <v>3618</v>
      </c>
      <c r="BJ112" s="6" t="s">
        <v>2785</v>
      </c>
      <c r="BK112" s="6">
        <v>1867</v>
      </c>
      <c r="BL112" s="6" t="s">
        <v>2786</v>
      </c>
      <c r="BM112" s="6">
        <v>1751</v>
      </c>
      <c r="BN112" s="6" t="s">
        <v>2787</v>
      </c>
      <c r="BY112" s="6" t="s">
        <v>2788</v>
      </c>
      <c r="BZ112" s="6" t="s">
        <v>2789</v>
      </c>
      <c r="CA112" s="6" t="s">
        <v>2790</v>
      </c>
      <c r="CB112" s="6" t="s">
        <v>2791</v>
      </c>
      <c r="CC112" s="6" t="s">
        <v>2792</v>
      </c>
      <c r="CD112" s="6" t="s">
        <v>162</v>
      </c>
      <c r="CE112" s="6" t="s">
        <v>2793</v>
      </c>
      <c r="CF112" s="6" t="s">
        <v>2794</v>
      </c>
      <c r="CG112" s="6" t="s">
        <v>2795</v>
      </c>
      <c r="CH112" s="6">
        <v>38</v>
      </c>
      <c r="CI112" s="6">
        <v>39</v>
      </c>
      <c r="CJ112" s="6">
        <v>15</v>
      </c>
      <c r="CK112" s="6">
        <v>12</v>
      </c>
      <c r="CL112" s="6">
        <v>1</v>
      </c>
      <c r="CM112" s="6">
        <v>0</v>
      </c>
      <c r="CN112" s="6">
        <v>42</v>
      </c>
      <c r="CO112" s="6">
        <v>27</v>
      </c>
      <c r="CP112" s="6">
        <v>44</v>
      </c>
      <c r="CQ112" s="6">
        <v>32</v>
      </c>
      <c r="CR112" s="6">
        <v>639</v>
      </c>
      <c r="CS112" s="6">
        <v>4581</v>
      </c>
      <c r="CT112" s="6">
        <v>666</v>
      </c>
      <c r="CU112" s="6">
        <v>4620</v>
      </c>
      <c r="CV112" s="6">
        <v>56</v>
      </c>
      <c r="CW112" s="6">
        <v>18</v>
      </c>
      <c r="CX112" s="6">
        <v>78</v>
      </c>
      <c r="CY112" s="6">
        <v>0</v>
      </c>
      <c r="CZ112" s="6">
        <v>77</v>
      </c>
      <c r="DA112" s="6">
        <v>0</v>
      </c>
      <c r="DB112" s="6">
        <v>77</v>
      </c>
    </row>
    <row r="113" spans="1:106" s="6" customFormat="1" x14ac:dyDescent="0.35">
      <c r="A113" s="6" t="s">
        <v>2796</v>
      </c>
      <c r="B113" s="6" t="s">
        <v>167</v>
      </c>
      <c r="C113" s="6" t="s">
        <v>134</v>
      </c>
      <c r="E113" s="6" t="s">
        <v>260</v>
      </c>
      <c r="F113" s="6" t="s">
        <v>903</v>
      </c>
      <c r="G113" s="6" t="s">
        <v>291</v>
      </c>
      <c r="H113" s="6" t="s">
        <v>1307</v>
      </c>
      <c r="I113" s="6" t="s">
        <v>1405</v>
      </c>
      <c r="J113" s="6" t="s">
        <v>2489</v>
      </c>
      <c r="K113" s="6" t="s">
        <v>2797</v>
      </c>
      <c r="L113" s="6" t="s">
        <v>799</v>
      </c>
      <c r="M113" s="6" t="s">
        <v>2796</v>
      </c>
      <c r="N113" s="6">
        <v>110</v>
      </c>
      <c r="O113" s="6">
        <v>67</v>
      </c>
      <c r="P113" s="6">
        <v>4</v>
      </c>
      <c r="Q113" s="6" t="s">
        <v>2798</v>
      </c>
      <c r="R113" s="6">
        <v>41</v>
      </c>
      <c r="S113" s="6">
        <v>117</v>
      </c>
      <c r="T113" s="6">
        <v>20</v>
      </c>
      <c r="U113" s="6">
        <v>21</v>
      </c>
      <c r="V113" s="6">
        <v>136</v>
      </c>
      <c r="W113" s="6" t="s">
        <v>2799</v>
      </c>
      <c r="X113" s="6" t="s">
        <v>2800</v>
      </c>
      <c r="Y113" s="6" t="s">
        <v>2801</v>
      </c>
      <c r="Z113" s="6" t="s">
        <v>2802</v>
      </c>
      <c r="AA113" s="6">
        <v>96</v>
      </c>
      <c r="AB113" s="6">
        <v>61</v>
      </c>
      <c r="AC113" s="6">
        <v>76</v>
      </c>
      <c r="AD113" s="6">
        <v>60</v>
      </c>
      <c r="AE113" s="6">
        <v>80</v>
      </c>
      <c r="AF113" s="6">
        <v>60</v>
      </c>
      <c r="AG113" s="6">
        <v>76</v>
      </c>
      <c r="AH113" s="6">
        <v>80</v>
      </c>
      <c r="AI113" s="6">
        <v>34</v>
      </c>
      <c r="AJ113" s="6">
        <v>33</v>
      </c>
      <c r="AK113" s="6">
        <v>33</v>
      </c>
      <c r="AL113" s="6">
        <v>31</v>
      </c>
      <c r="AM113" s="6">
        <v>38</v>
      </c>
      <c r="AN113" s="6">
        <v>81</v>
      </c>
      <c r="AO113" s="6">
        <v>25</v>
      </c>
      <c r="AP113" s="6">
        <v>33</v>
      </c>
      <c r="AQ113" s="6">
        <v>13</v>
      </c>
      <c r="AR113" s="6">
        <v>48</v>
      </c>
      <c r="AS113" s="6">
        <v>27</v>
      </c>
      <c r="AT113" s="6">
        <v>43</v>
      </c>
      <c r="AU113" s="6">
        <v>49</v>
      </c>
      <c r="AV113" s="6">
        <v>46</v>
      </c>
      <c r="AW113" s="6">
        <v>8376</v>
      </c>
      <c r="AX113" s="6" t="s">
        <v>2803</v>
      </c>
      <c r="AY113" s="6">
        <v>2667</v>
      </c>
      <c r="AZ113" s="6" t="s">
        <v>2804</v>
      </c>
      <c r="BA113" s="6">
        <v>4305</v>
      </c>
      <c r="BB113" s="6" t="s">
        <v>2805</v>
      </c>
      <c r="BC113" s="6">
        <v>4071</v>
      </c>
      <c r="BD113" s="6" t="s">
        <v>2806</v>
      </c>
      <c r="BE113" s="6">
        <v>2350</v>
      </c>
      <c r="BF113" s="6" t="s">
        <v>2807</v>
      </c>
      <c r="BG113" s="6">
        <v>5017</v>
      </c>
      <c r="BH113" s="6" t="s">
        <v>1661</v>
      </c>
      <c r="BI113" s="6">
        <v>3279</v>
      </c>
      <c r="BJ113" s="6" t="s">
        <v>2808</v>
      </c>
      <c r="BK113" s="6">
        <v>1921</v>
      </c>
      <c r="BL113" s="6" t="s">
        <v>2809</v>
      </c>
      <c r="BM113" s="6">
        <v>1358</v>
      </c>
      <c r="BN113" s="6" t="s">
        <v>2810</v>
      </c>
      <c r="BO113" s="6">
        <v>183</v>
      </c>
      <c r="BP113" s="6">
        <v>426</v>
      </c>
      <c r="BQ113" s="6">
        <v>300</v>
      </c>
      <c r="BR113" s="6" t="s">
        <v>191</v>
      </c>
      <c r="BS113" s="6">
        <v>498</v>
      </c>
      <c r="BT113" s="6" t="s">
        <v>190</v>
      </c>
      <c r="BU113" s="6">
        <v>102</v>
      </c>
      <c r="BV113" s="6" t="s">
        <v>162</v>
      </c>
      <c r="BW113" s="6">
        <v>109</v>
      </c>
      <c r="BX113" s="6">
        <v>7</v>
      </c>
      <c r="BY113" s="6" t="s">
        <v>2811</v>
      </c>
      <c r="BZ113" s="6" t="s">
        <v>2812</v>
      </c>
      <c r="CA113" s="6" t="s">
        <v>2813</v>
      </c>
      <c r="CB113" s="6" t="s">
        <v>2814</v>
      </c>
      <c r="CC113" s="6" t="s">
        <v>2815</v>
      </c>
      <c r="CD113" s="6" t="s">
        <v>162</v>
      </c>
      <c r="CE113" s="6" t="s">
        <v>2816</v>
      </c>
      <c r="CF113" s="6" t="s">
        <v>2817</v>
      </c>
      <c r="CG113" s="6" t="s">
        <v>2818</v>
      </c>
      <c r="CH113" s="6">
        <v>11</v>
      </c>
      <c r="CI113" s="6">
        <v>24</v>
      </c>
      <c r="CJ113" s="6">
        <v>22</v>
      </c>
      <c r="CK113" s="6">
        <v>13</v>
      </c>
      <c r="CL113" s="6">
        <v>12</v>
      </c>
      <c r="CM113" s="6">
        <v>14</v>
      </c>
      <c r="CN113" s="6">
        <v>37</v>
      </c>
      <c r="CO113" s="6">
        <v>15</v>
      </c>
      <c r="CP113" s="6">
        <v>44</v>
      </c>
      <c r="CQ113" s="6">
        <v>31</v>
      </c>
      <c r="CR113" s="6">
        <v>511</v>
      </c>
      <c r="CS113" s="6">
        <v>4104</v>
      </c>
      <c r="CT113" s="6">
        <v>730</v>
      </c>
      <c r="CU113" s="6">
        <v>4225</v>
      </c>
      <c r="CV113" s="6">
        <v>56</v>
      </c>
      <c r="CW113" s="6">
        <v>20</v>
      </c>
      <c r="CX113" s="6">
        <v>62</v>
      </c>
      <c r="CY113" s="6">
        <v>27</v>
      </c>
      <c r="CZ113" s="6">
        <v>62</v>
      </c>
      <c r="DA113" s="6">
        <v>27</v>
      </c>
      <c r="DB113" s="6">
        <v>35</v>
      </c>
    </row>
    <row r="114" spans="1:106" s="6" customFormat="1" x14ac:dyDescent="0.35">
      <c r="A114" s="6" t="s">
        <v>2819</v>
      </c>
      <c r="B114" s="6" t="s">
        <v>133</v>
      </c>
      <c r="C114" s="6" t="s">
        <v>201</v>
      </c>
      <c r="E114" s="6" t="s">
        <v>135</v>
      </c>
      <c r="F114" s="6" t="s">
        <v>1583</v>
      </c>
      <c r="G114" s="6" t="s">
        <v>549</v>
      </c>
      <c r="H114" s="6" t="s">
        <v>138</v>
      </c>
      <c r="I114" s="6" t="s">
        <v>854</v>
      </c>
      <c r="J114" s="6" t="s">
        <v>2688</v>
      </c>
      <c r="K114" s="6" t="s">
        <v>1108</v>
      </c>
      <c r="L114" s="6" t="s">
        <v>171</v>
      </c>
      <c r="M114" s="6" t="s">
        <v>2819</v>
      </c>
      <c r="N114" s="6" t="s">
        <v>143</v>
      </c>
      <c r="O114" s="6" t="s">
        <v>143</v>
      </c>
      <c r="P114" s="6" t="s">
        <v>143</v>
      </c>
      <c r="Q114" s="6" t="s">
        <v>143</v>
      </c>
      <c r="R114" s="6">
        <v>9</v>
      </c>
      <c r="S114" s="6">
        <v>92</v>
      </c>
      <c r="T114" s="6">
        <v>22</v>
      </c>
      <c r="U114" s="6">
        <v>22</v>
      </c>
      <c r="V114" s="6">
        <v>135</v>
      </c>
      <c r="W114" s="6" t="s">
        <v>177</v>
      </c>
      <c r="X114" s="6" t="s">
        <v>2820</v>
      </c>
      <c r="Y114" s="6" t="s">
        <v>2821</v>
      </c>
      <c r="Z114" s="6" t="s">
        <v>2822</v>
      </c>
      <c r="AA114" s="6">
        <v>91</v>
      </c>
      <c r="AB114" s="6">
        <v>55</v>
      </c>
      <c r="AC114" s="6">
        <v>69</v>
      </c>
      <c r="AD114" s="6">
        <v>66</v>
      </c>
      <c r="AE114" s="6">
        <v>58</v>
      </c>
      <c r="AF114" s="6">
        <v>54</v>
      </c>
      <c r="AG114" s="6">
        <v>58</v>
      </c>
      <c r="AH114" s="6">
        <v>58</v>
      </c>
      <c r="AI114" s="6">
        <v>23</v>
      </c>
      <c r="AJ114" s="6">
        <v>17</v>
      </c>
      <c r="AK114" s="6">
        <v>20</v>
      </c>
      <c r="AL114" s="6">
        <v>20</v>
      </c>
      <c r="AM114" s="6">
        <v>53</v>
      </c>
      <c r="AN114" s="6">
        <v>58</v>
      </c>
      <c r="AO114" s="6">
        <v>53</v>
      </c>
      <c r="AP114" s="6">
        <v>21</v>
      </c>
      <c r="AQ114" s="6">
        <v>0</v>
      </c>
      <c r="AR114" s="6">
        <v>37</v>
      </c>
      <c r="AS114" s="6">
        <v>37</v>
      </c>
      <c r="AT114" s="6">
        <v>38</v>
      </c>
      <c r="AU114" s="6">
        <v>38</v>
      </c>
      <c r="AV114" s="6">
        <v>35</v>
      </c>
      <c r="AW114" s="6">
        <v>6782</v>
      </c>
      <c r="AX114" s="6" t="s">
        <v>2823</v>
      </c>
      <c r="AY114" s="6">
        <v>2174</v>
      </c>
      <c r="AZ114" s="6" t="s">
        <v>2824</v>
      </c>
      <c r="BA114" s="6">
        <v>3457</v>
      </c>
      <c r="BB114" s="6" t="s">
        <v>2825</v>
      </c>
      <c r="BC114" s="6">
        <v>3325</v>
      </c>
      <c r="BD114" s="6" t="s">
        <v>2826</v>
      </c>
      <c r="BE114" s="6">
        <v>1450</v>
      </c>
      <c r="BF114" s="6" t="s">
        <v>2827</v>
      </c>
      <c r="BG114" s="6">
        <v>3624</v>
      </c>
      <c r="BH114" s="6" t="s">
        <v>2828</v>
      </c>
      <c r="BI114" s="6">
        <v>3100</v>
      </c>
      <c r="BJ114" s="6" t="s">
        <v>2829</v>
      </c>
      <c r="BK114" s="6">
        <v>1984</v>
      </c>
      <c r="BL114" s="6" t="s">
        <v>2830</v>
      </c>
      <c r="BM114" s="6">
        <v>1116</v>
      </c>
      <c r="BN114" s="6" t="s">
        <v>2831</v>
      </c>
      <c r="BY114" s="6" t="s">
        <v>2832</v>
      </c>
      <c r="BZ114" s="6" t="s">
        <v>2833</v>
      </c>
      <c r="CA114" s="6" t="s">
        <v>2834</v>
      </c>
      <c r="CB114" s="6" t="s">
        <v>2835</v>
      </c>
      <c r="CC114" s="6" t="s">
        <v>2836</v>
      </c>
      <c r="CD114" s="6" t="s">
        <v>162</v>
      </c>
      <c r="CE114" s="6" t="s">
        <v>2837</v>
      </c>
      <c r="CF114" s="6" t="s">
        <v>2838</v>
      </c>
      <c r="CG114" s="6" t="s">
        <v>2839</v>
      </c>
      <c r="CH114" s="6">
        <v>14</v>
      </c>
      <c r="CI114" s="6">
        <v>8</v>
      </c>
      <c r="CJ114" s="6">
        <v>12</v>
      </c>
      <c r="CK114" s="6">
        <v>10</v>
      </c>
      <c r="CL114" s="6">
        <v>23</v>
      </c>
      <c r="CM114" s="6">
        <v>23</v>
      </c>
      <c r="CN114" s="6">
        <v>30</v>
      </c>
      <c r="CO114" s="6">
        <v>18</v>
      </c>
      <c r="CP114" s="6">
        <v>28</v>
      </c>
      <c r="CQ114" s="6">
        <v>18</v>
      </c>
      <c r="CR114" s="6">
        <v>2351</v>
      </c>
      <c r="CS114" s="6">
        <v>936</v>
      </c>
      <c r="CT114" s="6">
        <v>2688</v>
      </c>
      <c r="CU114" s="6">
        <v>876</v>
      </c>
      <c r="CV114" s="6">
        <v>16</v>
      </c>
      <c r="CW114" s="6">
        <v>53</v>
      </c>
      <c r="CX114" s="6">
        <v>60</v>
      </c>
      <c r="CY114" s="6">
        <v>38</v>
      </c>
      <c r="CZ114" s="6">
        <v>58</v>
      </c>
      <c r="DA114" s="6">
        <v>38</v>
      </c>
      <c r="DB114" s="6">
        <v>20</v>
      </c>
    </row>
    <row r="115" spans="1:106" s="6" customFormat="1" x14ac:dyDescent="0.35">
      <c r="A115" s="6" t="s">
        <v>2840</v>
      </c>
      <c r="B115" s="6" t="s">
        <v>167</v>
      </c>
      <c r="C115" s="6" t="s">
        <v>201</v>
      </c>
      <c r="E115" s="6" t="s">
        <v>204</v>
      </c>
      <c r="F115" s="6" t="s">
        <v>1084</v>
      </c>
      <c r="G115" s="6" t="s">
        <v>2841</v>
      </c>
      <c r="H115" s="6" t="s">
        <v>138</v>
      </c>
      <c r="I115" s="6" t="s">
        <v>904</v>
      </c>
      <c r="J115" s="6" t="s">
        <v>903</v>
      </c>
      <c r="K115" s="6" t="s">
        <v>2403</v>
      </c>
      <c r="L115" s="6" t="s">
        <v>325</v>
      </c>
      <c r="M115" s="6" t="s">
        <v>2840</v>
      </c>
      <c r="N115" s="6" t="s">
        <v>143</v>
      </c>
      <c r="O115" s="6" t="s">
        <v>143</v>
      </c>
      <c r="P115" s="6" t="s">
        <v>143</v>
      </c>
      <c r="Q115" s="6" t="s">
        <v>143</v>
      </c>
      <c r="R115" s="6">
        <v>21</v>
      </c>
      <c r="S115" s="6">
        <v>75</v>
      </c>
      <c r="T115" s="6">
        <v>20</v>
      </c>
      <c r="U115" s="6">
        <v>21</v>
      </c>
      <c r="V115" s="6">
        <v>123</v>
      </c>
      <c r="W115" s="6" t="s">
        <v>1109</v>
      </c>
      <c r="X115" s="6" t="s">
        <v>2842</v>
      </c>
      <c r="Y115" s="6" t="s">
        <v>2843</v>
      </c>
      <c r="Z115" s="6" t="s">
        <v>2844</v>
      </c>
      <c r="AA115" s="6">
        <v>74</v>
      </c>
      <c r="AB115" s="6">
        <v>57</v>
      </c>
      <c r="AC115" s="6">
        <v>54</v>
      </c>
      <c r="AD115" s="6">
        <v>69</v>
      </c>
      <c r="AE115" s="6">
        <v>63</v>
      </c>
      <c r="AF115" s="6">
        <v>62</v>
      </c>
      <c r="AG115" s="6">
        <v>65</v>
      </c>
      <c r="AH115" s="6">
        <v>66</v>
      </c>
      <c r="AI115" s="6">
        <v>21</v>
      </c>
      <c r="AJ115" s="6">
        <v>40</v>
      </c>
      <c r="AK115" s="6">
        <v>18</v>
      </c>
      <c r="AL115" s="6">
        <v>20</v>
      </c>
      <c r="AM115" s="6">
        <v>60</v>
      </c>
      <c r="AN115" s="6">
        <v>64</v>
      </c>
      <c r="AO115" s="6">
        <v>53</v>
      </c>
      <c r="AP115" s="6">
        <v>21</v>
      </c>
      <c r="AQ115" s="6">
        <v>7</v>
      </c>
      <c r="AR115" s="6">
        <v>43</v>
      </c>
      <c r="AS115" s="6">
        <v>22</v>
      </c>
      <c r="AT115" s="6">
        <v>47</v>
      </c>
      <c r="AU115" s="6">
        <v>46</v>
      </c>
      <c r="AV115" s="6">
        <v>42</v>
      </c>
      <c r="AW115" s="6">
        <v>6437</v>
      </c>
      <c r="AX115" s="6" t="s">
        <v>2845</v>
      </c>
      <c r="AY115" s="6">
        <v>1831</v>
      </c>
      <c r="AZ115" s="6" t="s">
        <v>2846</v>
      </c>
      <c r="BA115" s="6">
        <v>3257</v>
      </c>
      <c r="BB115" s="6" t="s">
        <v>2847</v>
      </c>
      <c r="BC115" s="6">
        <v>3180</v>
      </c>
      <c r="BD115" s="6" t="s">
        <v>2848</v>
      </c>
      <c r="BE115" s="6">
        <v>1393</v>
      </c>
      <c r="BF115" s="6" t="s">
        <v>2849</v>
      </c>
      <c r="BG115" s="6">
        <v>3224</v>
      </c>
      <c r="BH115" s="6" t="s">
        <v>2850</v>
      </c>
      <c r="BI115" s="6">
        <v>3150</v>
      </c>
      <c r="BJ115" s="6" t="s">
        <v>2851</v>
      </c>
      <c r="BK115" s="6">
        <v>1843</v>
      </c>
      <c r="BL115" s="6" t="s">
        <v>2852</v>
      </c>
      <c r="BM115" s="6">
        <v>1307</v>
      </c>
      <c r="BN115" s="6" t="s">
        <v>2238</v>
      </c>
      <c r="BO115" s="6">
        <v>143</v>
      </c>
      <c r="BP115" s="6">
        <v>445</v>
      </c>
      <c r="BQ115" s="6">
        <v>276</v>
      </c>
      <c r="BR115" s="6" t="s">
        <v>191</v>
      </c>
      <c r="BS115" s="6">
        <v>492</v>
      </c>
      <c r="BT115" s="6" t="s">
        <v>190</v>
      </c>
      <c r="BU115" s="6">
        <v>60</v>
      </c>
      <c r="BV115" s="6" t="s">
        <v>162</v>
      </c>
      <c r="BW115" s="6">
        <v>132</v>
      </c>
      <c r="BX115" s="6">
        <v>72</v>
      </c>
      <c r="BY115" s="6" t="s">
        <v>2853</v>
      </c>
      <c r="BZ115" s="6" t="s">
        <v>2854</v>
      </c>
      <c r="CA115" s="6" t="s">
        <v>2855</v>
      </c>
      <c r="CB115" s="6" t="s">
        <v>2856</v>
      </c>
      <c r="CC115" s="6" t="s">
        <v>2857</v>
      </c>
      <c r="CD115" s="6" t="s">
        <v>162</v>
      </c>
      <c r="CE115" s="6" t="s">
        <v>2858</v>
      </c>
      <c r="CF115" s="6" t="s">
        <v>2859</v>
      </c>
      <c r="CG115" s="6" t="s">
        <v>2860</v>
      </c>
      <c r="CH115" s="6">
        <v>9</v>
      </c>
      <c r="CI115" s="6">
        <v>10</v>
      </c>
      <c r="CJ115" s="6">
        <v>10</v>
      </c>
      <c r="CK115" s="6">
        <v>10</v>
      </c>
      <c r="CL115" s="6">
        <v>10</v>
      </c>
      <c r="CM115" s="6">
        <v>0</v>
      </c>
      <c r="CN115" s="6">
        <v>31</v>
      </c>
      <c r="CO115" s="6">
        <v>21</v>
      </c>
      <c r="CP115" s="6">
        <v>32</v>
      </c>
      <c r="CQ115" s="6">
        <v>22</v>
      </c>
      <c r="CR115" s="6">
        <v>1841</v>
      </c>
      <c r="CS115" s="6">
        <v>1026</v>
      </c>
      <c r="CT115" s="6">
        <v>2186</v>
      </c>
      <c r="CU115" s="6">
        <v>972</v>
      </c>
      <c r="CV115" s="6">
        <v>16</v>
      </c>
      <c r="CW115" s="6">
        <v>38</v>
      </c>
      <c r="CX115" s="6">
        <v>66</v>
      </c>
      <c r="CY115" s="6">
        <v>47</v>
      </c>
      <c r="CZ115" s="6">
        <v>66</v>
      </c>
      <c r="DA115" s="6">
        <v>47</v>
      </c>
      <c r="DB115" s="6">
        <v>19</v>
      </c>
    </row>
    <row r="116" spans="1:106" s="6" customFormat="1" x14ac:dyDescent="0.35">
      <c r="A116" s="6" t="s">
        <v>2861</v>
      </c>
      <c r="B116" s="6" t="s">
        <v>133</v>
      </c>
      <c r="C116" s="6" t="s">
        <v>201</v>
      </c>
      <c r="E116" s="6" t="s">
        <v>1202</v>
      </c>
      <c r="F116" s="6" t="s">
        <v>728</v>
      </c>
      <c r="G116" s="6" t="s">
        <v>1081</v>
      </c>
      <c r="H116" s="6" t="s">
        <v>464</v>
      </c>
      <c r="I116" s="6" t="s">
        <v>727</v>
      </c>
      <c r="J116" s="6" t="s">
        <v>2862</v>
      </c>
      <c r="K116" s="6" t="s">
        <v>1718</v>
      </c>
      <c r="L116" s="6" t="s">
        <v>351</v>
      </c>
      <c r="M116" s="6" t="s">
        <v>2861</v>
      </c>
      <c r="N116" s="6">
        <v>55</v>
      </c>
      <c r="O116" s="6">
        <v>76</v>
      </c>
      <c r="P116" s="6">
        <v>23</v>
      </c>
      <c r="Q116" s="6" t="s">
        <v>2863</v>
      </c>
      <c r="R116" s="6">
        <v>11</v>
      </c>
      <c r="S116" s="6">
        <v>87</v>
      </c>
      <c r="T116" s="6">
        <v>19</v>
      </c>
      <c r="U116" s="6">
        <v>20</v>
      </c>
      <c r="V116" s="6">
        <v>126</v>
      </c>
      <c r="W116" s="6" t="s">
        <v>2864</v>
      </c>
      <c r="X116" s="6" t="s">
        <v>2865</v>
      </c>
      <c r="Y116" s="6" t="s">
        <v>2866</v>
      </c>
      <c r="Z116" s="6" t="s">
        <v>2867</v>
      </c>
      <c r="AA116" s="6">
        <v>101</v>
      </c>
      <c r="AB116" s="6">
        <v>66</v>
      </c>
      <c r="AC116" s="6">
        <v>82</v>
      </c>
      <c r="AD116" s="6">
        <v>44</v>
      </c>
      <c r="AE116" s="6">
        <v>46</v>
      </c>
      <c r="AF116" s="6">
        <v>40</v>
      </c>
      <c r="AG116" s="6">
        <v>55</v>
      </c>
      <c r="AH116" s="6">
        <v>58</v>
      </c>
      <c r="AI116" s="6">
        <v>22</v>
      </c>
      <c r="AJ116" s="6">
        <v>17</v>
      </c>
      <c r="AK116" s="6">
        <v>28</v>
      </c>
      <c r="AL116" s="6">
        <v>39</v>
      </c>
      <c r="AM116" s="6">
        <v>17</v>
      </c>
      <c r="AN116" s="6">
        <v>47</v>
      </c>
      <c r="AO116" s="6">
        <v>17</v>
      </c>
      <c r="AP116" s="6">
        <v>22</v>
      </c>
      <c r="AQ116" s="6">
        <v>0</v>
      </c>
      <c r="AR116" s="6">
        <v>25</v>
      </c>
      <c r="AS116" s="6">
        <v>23</v>
      </c>
      <c r="AT116" s="6">
        <v>27</v>
      </c>
      <c r="AU116" s="6">
        <v>19</v>
      </c>
      <c r="AV116" s="6">
        <v>24</v>
      </c>
      <c r="AW116" s="6">
        <v>5164</v>
      </c>
      <c r="AX116" s="6" t="s">
        <v>2868</v>
      </c>
      <c r="AY116" s="6">
        <v>1511</v>
      </c>
      <c r="AZ116" s="6" t="s">
        <v>1855</v>
      </c>
      <c r="BA116" s="6">
        <v>3156</v>
      </c>
      <c r="BB116" s="6" t="s">
        <v>2869</v>
      </c>
      <c r="BC116" s="6">
        <v>2113</v>
      </c>
      <c r="BD116" s="6" t="s">
        <v>2870</v>
      </c>
      <c r="BE116" s="6">
        <v>2135</v>
      </c>
      <c r="BF116" s="6" t="s">
        <v>2871</v>
      </c>
      <c r="BG116" s="6">
        <v>3646</v>
      </c>
      <c r="BH116" s="6" t="s">
        <v>2872</v>
      </c>
      <c r="BI116" s="6">
        <v>1577</v>
      </c>
      <c r="BJ116" s="6" t="s">
        <v>2873</v>
      </c>
      <c r="BK116" s="6">
        <v>999</v>
      </c>
      <c r="BL116" s="6" t="s">
        <v>2874</v>
      </c>
      <c r="BM116" s="6">
        <v>578</v>
      </c>
      <c r="BN116" s="6" t="s">
        <v>2875</v>
      </c>
      <c r="BY116" s="6" t="s">
        <v>2876</v>
      </c>
      <c r="BZ116" s="6" t="s">
        <v>2877</v>
      </c>
      <c r="CA116" s="6" t="s">
        <v>710</v>
      </c>
      <c r="CB116" s="6" t="s">
        <v>2878</v>
      </c>
      <c r="CC116" s="6" t="s">
        <v>2879</v>
      </c>
      <c r="CD116" s="6" t="s">
        <v>162</v>
      </c>
      <c r="CE116" s="6" t="s">
        <v>2880</v>
      </c>
      <c r="CF116" s="6" t="s">
        <v>2881</v>
      </c>
      <c r="CG116" s="6" t="s">
        <v>2882</v>
      </c>
      <c r="CH116" s="6">
        <v>15</v>
      </c>
      <c r="CI116" s="6">
        <v>16</v>
      </c>
      <c r="CJ116" s="6">
        <v>11</v>
      </c>
      <c r="CK116" s="6">
        <v>10</v>
      </c>
      <c r="CL116" s="6">
        <v>1</v>
      </c>
      <c r="CM116" s="6">
        <v>0</v>
      </c>
      <c r="CN116" s="6">
        <v>23</v>
      </c>
      <c r="CO116" s="6">
        <v>12</v>
      </c>
      <c r="CP116" s="6">
        <v>22</v>
      </c>
      <c r="CQ116" s="6">
        <v>12</v>
      </c>
      <c r="CR116" s="6">
        <v>1473</v>
      </c>
      <c r="CS116" s="6">
        <v>1908</v>
      </c>
      <c r="CT116" s="6">
        <v>1731</v>
      </c>
      <c r="CU116" s="6">
        <v>1856</v>
      </c>
      <c r="CV116" s="6">
        <v>35</v>
      </c>
      <c r="CW116" s="6">
        <v>45</v>
      </c>
      <c r="CX116" s="6">
        <v>59</v>
      </c>
      <c r="CY116" s="6">
        <v>28</v>
      </c>
      <c r="CZ116" s="6">
        <v>59</v>
      </c>
      <c r="DA116" s="6">
        <v>27</v>
      </c>
      <c r="DB116" s="6">
        <v>32</v>
      </c>
    </row>
    <row r="117" spans="1:106" s="6" customFormat="1" x14ac:dyDescent="0.35">
      <c r="A117" s="6" t="s">
        <v>2883</v>
      </c>
      <c r="B117" s="6" t="s">
        <v>167</v>
      </c>
      <c r="C117" s="6" t="s">
        <v>201</v>
      </c>
      <c r="D117" s="6">
        <v>54</v>
      </c>
      <c r="E117" s="6" t="s">
        <v>904</v>
      </c>
      <c r="F117" s="6" t="s">
        <v>324</v>
      </c>
      <c r="G117" s="6" t="s">
        <v>1057</v>
      </c>
      <c r="H117" s="6" t="s">
        <v>436</v>
      </c>
      <c r="I117" s="6" t="s">
        <v>407</v>
      </c>
      <c r="J117" s="6" t="s">
        <v>2884</v>
      </c>
      <c r="K117" s="6" t="s">
        <v>1759</v>
      </c>
      <c r="L117" s="6" t="s">
        <v>854</v>
      </c>
      <c r="M117" s="6" t="s">
        <v>2883</v>
      </c>
      <c r="N117" s="6">
        <v>64</v>
      </c>
      <c r="O117" s="6">
        <v>67</v>
      </c>
      <c r="P117" s="6">
        <v>13</v>
      </c>
      <c r="Q117" s="6" t="s">
        <v>2885</v>
      </c>
      <c r="R117" s="6">
        <v>17</v>
      </c>
      <c r="S117" s="6">
        <v>85</v>
      </c>
      <c r="T117" s="6">
        <v>20</v>
      </c>
      <c r="U117" s="6">
        <v>20</v>
      </c>
      <c r="V117" s="6">
        <v>114</v>
      </c>
      <c r="W117" s="6" t="s">
        <v>1408</v>
      </c>
      <c r="X117" s="6" t="s">
        <v>2886</v>
      </c>
      <c r="Y117" s="6" t="s">
        <v>2887</v>
      </c>
      <c r="Z117" s="6" t="s">
        <v>2888</v>
      </c>
      <c r="AA117" s="6">
        <v>88</v>
      </c>
      <c r="AB117" s="6">
        <v>52</v>
      </c>
      <c r="AC117" s="6">
        <v>68</v>
      </c>
      <c r="AD117" s="6">
        <v>46</v>
      </c>
      <c r="AE117" s="6">
        <v>48</v>
      </c>
      <c r="AF117" s="6">
        <v>34</v>
      </c>
      <c r="AG117" s="6">
        <v>50</v>
      </c>
      <c r="AH117" s="6">
        <v>56</v>
      </c>
      <c r="AI117" s="6">
        <v>20</v>
      </c>
      <c r="AJ117" s="6">
        <v>17</v>
      </c>
      <c r="AK117" s="6">
        <v>22</v>
      </c>
      <c r="AL117" s="6">
        <v>22</v>
      </c>
      <c r="AM117" s="6">
        <v>28</v>
      </c>
      <c r="AN117" s="6">
        <v>49</v>
      </c>
      <c r="AO117" s="6">
        <v>17</v>
      </c>
      <c r="AP117" s="6">
        <v>19</v>
      </c>
      <c r="AQ117" s="6">
        <v>11</v>
      </c>
      <c r="AR117" s="6">
        <v>30</v>
      </c>
      <c r="AS117" s="6">
        <v>17</v>
      </c>
      <c r="AT117" s="6">
        <v>28</v>
      </c>
      <c r="AU117" s="6">
        <v>34</v>
      </c>
      <c r="AV117" s="6">
        <v>28</v>
      </c>
      <c r="AW117" s="6">
        <v>4685</v>
      </c>
      <c r="AX117" s="6" t="s">
        <v>2889</v>
      </c>
      <c r="AY117" s="6">
        <v>1580</v>
      </c>
      <c r="AZ117" s="6" t="s">
        <v>2890</v>
      </c>
      <c r="BA117" s="6">
        <v>2468</v>
      </c>
      <c r="BB117" s="6" t="s">
        <v>2891</v>
      </c>
      <c r="BC117" s="6">
        <v>2217</v>
      </c>
      <c r="BD117" s="6" t="s">
        <v>2892</v>
      </c>
      <c r="BE117" s="6">
        <v>1320</v>
      </c>
      <c r="BF117" s="6" t="s">
        <v>2893</v>
      </c>
      <c r="BG117" s="6">
        <v>2900</v>
      </c>
      <c r="BH117" s="6" t="s">
        <v>649</v>
      </c>
      <c r="BI117" s="6">
        <v>1737</v>
      </c>
      <c r="BJ117" s="6" t="s">
        <v>2894</v>
      </c>
      <c r="BK117" s="6">
        <v>1128</v>
      </c>
      <c r="BL117" s="6" t="s">
        <v>2895</v>
      </c>
      <c r="BM117" s="6">
        <v>609</v>
      </c>
      <c r="BN117" s="6" t="s">
        <v>2896</v>
      </c>
      <c r="BO117" s="6">
        <v>236</v>
      </c>
      <c r="BP117" s="6">
        <v>473</v>
      </c>
      <c r="BQ117" s="6">
        <v>352</v>
      </c>
      <c r="BR117" s="6" t="s">
        <v>191</v>
      </c>
      <c r="BS117" s="6">
        <v>514</v>
      </c>
      <c r="BT117" s="6" t="s">
        <v>190</v>
      </c>
      <c r="BU117" s="6">
        <v>190</v>
      </c>
      <c r="BV117" s="6" t="s">
        <v>162</v>
      </c>
      <c r="BW117" s="6">
        <v>186</v>
      </c>
      <c r="BX117" s="6">
        <v>-4</v>
      </c>
      <c r="BY117" s="6" t="s">
        <v>2897</v>
      </c>
      <c r="BZ117" s="6" t="s">
        <v>2898</v>
      </c>
      <c r="CA117" s="6" t="s">
        <v>2899</v>
      </c>
      <c r="CB117" s="6" t="s">
        <v>2900</v>
      </c>
      <c r="CC117" s="6" t="s">
        <v>2901</v>
      </c>
      <c r="CD117" s="6" t="s">
        <v>162</v>
      </c>
      <c r="CE117" s="6" t="s">
        <v>2765</v>
      </c>
      <c r="CF117" s="6" t="s">
        <v>2902</v>
      </c>
      <c r="CG117" s="6" t="s">
        <v>2903</v>
      </c>
      <c r="CH117" s="6">
        <v>11</v>
      </c>
      <c r="CI117" s="6">
        <v>10</v>
      </c>
      <c r="CJ117" s="6">
        <v>10</v>
      </c>
      <c r="CK117" s="6">
        <v>9</v>
      </c>
      <c r="CL117" s="6">
        <v>9</v>
      </c>
      <c r="CM117" s="6">
        <v>9</v>
      </c>
      <c r="CN117" s="6">
        <v>19</v>
      </c>
      <c r="CO117" s="6">
        <v>9</v>
      </c>
      <c r="CP117" s="6">
        <v>29</v>
      </c>
      <c r="CQ117" s="6">
        <v>20</v>
      </c>
      <c r="CR117" s="6">
        <v>863</v>
      </c>
      <c r="CS117" s="6">
        <v>1680</v>
      </c>
      <c r="CT117" s="6">
        <v>1041</v>
      </c>
      <c r="CU117" s="6">
        <v>1810</v>
      </c>
      <c r="CV117" s="6">
        <v>35</v>
      </c>
      <c r="CW117" s="6">
        <v>33</v>
      </c>
      <c r="CX117" s="6">
        <v>48</v>
      </c>
      <c r="CY117" s="6">
        <v>27</v>
      </c>
      <c r="CZ117" s="6">
        <v>49</v>
      </c>
      <c r="DA117" s="6">
        <v>26</v>
      </c>
      <c r="DB117" s="6">
        <v>23</v>
      </c>
    </row>
    <row r="118" spans="1:106" s="6" customFormat="1" x14ac:dyDescent="0.35">
      <c r="A118" s="6" t="s">
        <v>2904</v>
      </c>
      <c r="B118" s="6" t="s">
        <v>133</v>
      </c>
      <c r="C118" s="6" t="s">
        <v>201</v>
      </c>
      <c r="E118" s="6" t="s">
        <v>353</v>
      </c>
      <c r="F118" s="6" t="s">
        <v>1759</v>
      </c>
      <c r="G118" s="6" t="s">
        <v>574</v>
      </c>
      <c r="H118" s="6" t="s">
        <v>2311</v>
      </c>
      <c r="I118" s="6" t="s">
        <v>775</v>
      </c>
      <c r="J118" s="6" t="s">
        <v>2905</v>
      </c>
      <c r="K118" s="6" t="s">
        <v>2906</v>
      </c>
      <c r="L118" s="6" t="s">
        <v>1983</v>
      </c>
      <c r="M118" s="6" t="s">
        <v>2904</v>
      </c>
      <c r="N118" s="6">
        <v>63</v>
      </c>
      <c r="O118" s="6">
        <v>90</v>
      </c>
      <c r="P118" s="6">
        <v>24</v>
      </c>
      <c r="Q118" s="6" t="s">
        <v>2907</v>
      </c>
      <c r="R118" s="6">
        <v>25</v>
      </c>
      <c r="S118" s="6">
        <v>97</v>
      </c>
      <c r="T118" s="6">
        <v>70</v>
      </c>
      <c r="U118" s="6">
        <v>20</v>
      </c>
      <c r="V118" s="6">
        <v>128</v>
      </c>
      <c r="W118" s="6" t="s">
        <v>908</v>
      </c>
      <c r="X118" s="6" t="s">
        <v>2908</v>
      </c>
      <c r="Y118" s="6" t="s">
        <v>2909</v>
      </c>
      <c r="Z118" s="6" t="s">
        <v>2910</v>
      </c>
      <c r="AA118" s="6">
        <v>142</v>
      </c>
      <c r="AB118" s="6">
        <v>56</v>
      </c>
      <c r="AC118" s="6">
        <v>72</v>
      </c>
      <c r="AD118" s="6">
        <v>56</v>
      </c>
      <c r="AE118" s="6">
        <v>46</v>
      </c>
      <c r="AF118" s="6">
        <v>58</v>
      </c>
      <c r="AG118" s="6">
        <v>66</v>
      </c>
      <c r="AH118" s="6">
        <v>61</v>
      </c>
      <c r="AI118" s="6">
        <v>21</v>
      </c>
      <c r="AJ118" s="6">
        <v>21</v>
      </c>
      <c r="AK118" s="6">
        <v>26</v>
      </c>
      <c r="AL118" s="6">
        <v>30</v>
      </c>
      <c r="AM118" s="6">
        <v>30</v>
      </c>
      <c r="AN118" s="6">
        <v>49</v>
      </c>
      <c r="AO118" s="6">
        <v>30</v>
      </c>
      <c r="AP118" s="6">
        <v>24</v>
      </c>
      <c r="AQ118" s="6">
        <v>0</v>
      </c>
      <c r="AR118" s="6">
        <v>25</v>
      </c>
      <c r="AS118" s="6">
        <v>37</v>
      </c>
      <c r="AT118" s="6">
        <v>40</v>
      </c>
      <c r="AU118" s="6">
        <v>31</v>
      </c>
      <c r="AV118" s="6">
        <v>25</v>
      </c>
      <c r="AW118" s="6">
        <v>5938</v>
      </c>
      <c r="AX118" s="6" t="s">
        <v>2911</v>
      </c>
      <c r="AY118" s="6">
        <v>2019</v>
      </c>
      <c r="AZ118" s="6" t="s">
        <v>2912</v>
      </c>
      <c r="BA118" s="6">
        <v>3153</v>
      </c>
      <c r="BB118" s="6" t="s">
        <v>2913</v>
      </c>
      <c r="BC118" s="6">
        <v>2785</v>
      </c>
      <c r="BD118" s="6" t="s">
        <v>2914</v>
      </c>
      <c r="BE118" s="6">
        <v>1783</v>
      </c>
      <c r="BF118" s="6" t="s">
        <v>2915</v>
      </c>
      <c r="BG118" s="6">
        <v>3802</v>
      </c>
      <c r="BH118" s="6" t="s">
        <v>2916</v>
      </c>
      <c r="BI118" s="6">
        <v>2090</v>
      </c>
      <c r="BJ118" s="6" t="s">
        <v>154</v>
      </c>
      <c r="BK118" s="6">
        <v>1349</v>
      </c>
      <c r="BL118" s="6" t="s">
        <v>2917</v>
      </c>
      <c r="BM118" s="6">
        <v>741</v>
      </c>
      <c r="BN118" s="6" t="s">
        <v>2918</v>
      </c>
      <c r="BY118" s="6" t="s">
        <v>2919</v>
      </c>
      <c r="BZ118" s="6" t="s">
        <v>2920</v>
      </c>
      <c r="CA118" s="6" t="s">
        <v>2921</v>
      </c>
      <c r="CB118" s="6" t="s">
        <v>2922</v>
      </c>
      <c r="CC118" s="6" t="s">
        <v>2923</v>
      </c>
      <c r="CD118" s="6" t="s">
        <v>162</v>
      </c>
      <c r="CE118" s="6" t="s">
        <v>2924</v>
      </c>
      <c r="CF118" s="6" t="s">
        <v>2925</v>
      </c>
      <c r="CG118" s="6" t="s">
        <v>2926</v>
      </c>
      <c r="CH118" s="6">
        <v>12</v>
      </c>
      <c r="CI118" s="6">
        <v>9</v>
      </c>
      <c r="CJ118" s="6">
        <v>9</v>
      </c>
      <c r="CK118" s="6">
        <v>11</v>
      </c>
      <c r="CL118" s="6">
        <v>0</v>
      </c>
      <c r="CM118" s="6">
        <v>0</v>
      </c>
      <c r="CN118" s="6">
        <v>14</v>
      </c>
      <c r="CO118" s="6">
        <v>5</v>
      </c>
      <c r="CP118" s="6">
        <v>33</v>
      </c>
      <c r="CQ118" s="6">
        <v>22</v>
      </c>
      <c r="CR118" s="6">
        <v>928</v>
      </c>
      <c r="CS118" s="6">
        <v>2572</v>
      </c>
      <c r="CT118" s="6">
        <v>972</v>
      </c>
      <c r="CU118" s="6">
        <v>2772</v>
      </c>
      <c r="CV118" s="6">
        <v>47</v>
      </c>
      <c r="CW118" s="6">
        <v>25</v>
      </c>
      <c r="CX118" s="6">
        <v>60</v>
      </c>
      <c r="CY118" s="6">
        <v>39</v>
      </c>
      <c r="CZ118" s="6">
        <v>61</v>
      </c>
      <c r="DA118" s="6">
        <v>39</v>
      </c>
      <c r="DB118" s="6">
        <v>22</v>
      </c>
    </row>
    <row r="119" spans="1:106" s="6" customFormat="1" x14ac:dyDescent="0.35">
      <c r="A119" s="6" t="s">
        <v>2927</v>
      </c>
      <c r="B119" s="6" t="s">
        <v>167</v>
      </c>
      <c r="C119" s="6" t="s">
        <v>201</v>
      </c>
      <c r="D119" s="6">
        <v>52</v>
      </c>
      <c r="E119" s="6" t="s">
        <v>1306</v>
      </c>
      <c r="F119" s="6" t="s">
        <v>1559</v>
      </c>
      <c r="G119" s="6" t="s">
        <v>658</v>
      </c>
      <c r="H119" s="6" t="s">
        <v>1652</v>
      </c>
      <c r="I119" s="6" t="s">
        <v>1106</v>
      </c>
      <c r="J119" s="6" t="s">
        <v>976</v>
      </c>
      <c r="K119" s="6" t="s">
        <v>801</v>
      </c>
      <c r="L119" s="6" t="s">
        <v>2290</v>
      </c>
      <c r="M119" s="6" t="s">
        <v>2927</v>
      </c>
      <c r="N119" s="6">
        <v>71</v>
      </c>
      <c r="O119" s="6">
        <v>82</v>
      </c>
      <c r="P119" s="6">
        <v>19</v>
      </c>
      <c r="Q119" s="6" t="s">
        <v>2928</v>
      </c>
      <c r="R119" s="6">
        <v>42</v>
      </c>
      <c r="S119" s="6">
        <v>99</v>
      </c>
      <c r="T119" s="6">
        <v>20</v>
      </c>
      <c r="U119" s="6">
        <v>20</v>
      </c>
      <c r="V119" s="6">
        <v>111</v>
      </c>
      <c r="W119" s="6" t="s">
        <v>1492</v>
      </c>
      <c r="X119" s="6" t="s">
        <v>2929</v>
      </c>
      <c r="Y119" s="6" t="s">
        <v>2930</v>
      </c>
      <c r="Z119" s="6" t="s">
        <v>2931</v>
      </c>
      <c r="AA119" s="6">
        <v>77</v>
      </c>
      <c r="AB119" s="6">
        <v>51</v>
      </c>
      <c r="AC119" s="6">
        <v>57</v>
      </c>
      <c r="AD119" s="6">
        <v>54</v>
      </c>
      <c r="AE119" s="6">
        <v>49</v>
      </c>
      <c r="AF119" s="6">
        <v>41</v>
      </c>
      <c r="AG119" s="6">
        <v>61</v>
      </c>
      <c r="AH119" s="6">
        <v>62</v>
      </c>
      <c r="AI119" s="6">
        <v>22</v>
      </c>
      <c r="AJ119" s="6">
        <v>32</v>
      </c>
      <c r="AK119" s="6">
        <v>31</v>
      </c>
      <c r="AL119" s="6">
        <v>32</v>
      </c>
      <c r="AM119" s="6">
        <v>32</v>
      </c>
      <c r="AN119" s="6">
        <v>51</v>
      </c>
      <c r="AO119" s="6">
        <v>32</v>
      </c>
      <c r="AP119" s="6">
        <v>25</v>
      </c>
      <c r="AQ119" s="6">
        <v>0</v>
      </c>
      <c r="AR119" s="6">
        <v>26</v>
      </c>
      <c r="AS119" s="6">
        <v>9</v>
      </c>
      <c r="AT119" s="6">
        <v>30</v>
      </c>
      <c r="AU119" s="6">
        <v>30</v>
      </c>
      <c r="AV119" s="6">
        <v>27</v>
      </c>
      <c r="AW119" s="6">
        <v>4891</v>
      </c>
      <c r="AX119" s="6" t="s">
        <v>2932</v>
      </c>
      <c r="AY119" s="6">
        <v>1119</v>
      </c>
      <c r="AZ119" s="6" t="s">
        <v>2933</v>
      </c>
      <c r="BA119" s="6">
        <v>2954</v>
      </c>
      <c r="BB119" s="6" t="s">
        <v>2934</v>
      </c>
      <c r="BC119" s="6">
        <v>1937</v>
      </c>
      <c r="BD119" s="6" t="s">
        <v>2935</v>
      </c>
      <c r="BE119" s="6">
        <v>1630</v>
      </c>
      <c r="BF119" s="6" t="s">
        <v>2936</v>
      </c>
      <c r="BG119" s="6">
        <v>2749</v>
      </c>
      <c r="BH119" s="6" t="s">
        <v>2937</v>
      </c>
      <c r="BI119" s="6">
        <v>2093</v>
      </c>
      <c r="BJ119" s="6" t="s">
        <v>2938</v>
      </c>
      <c r="BK119" s="6">
        <v>1302</v>
      </c>
      <c r="BL119" s="6" t="s">
        <v>2939</v>
      </c>
      <c r="BM119" s="6">
        <v>791</v>
      </c>
      <c r="BN119" s="6" t="s">
        <v>1370</v>
      </c>
      <c r="BO119" s="6">
        <v>235</v>
      </c>
      <c r="BP119" s="6">
        <v>492</v>
      </c>
      <c r="BQ119" s="6">
        <v>365</v>
      </c>
      <c r="BR119" s="6" t="s">
        <v>191</v>
      </c>
      <c r="BS119" s="6">
        <v>582</v>
      </c>
      <c r="BT119" s="6" t="s">
        <v>190</v>
      </c>
      <c r="BU119" s="6">
        <v>148</v>
      </c>
      <c r="BV119" s="6" t="s">
        <v>162</v>
      </c>
      <c r="BW119" s="6">
        <v>158</v>
      </c>
      <c r="BX119" s="6">
        <v>10</v>
      </c>
      <c r="BY119" s="6" t="s">
        <v>2940</v>
      </c>
      <c r="BZ119" s="6" t="s">
        <v>2941</v>
      </c>
      <c r="CA119" s="6" t="s">
        <v>2942</v>
      </c>
      <c r="CB119" s="6" t="s">
        <v>2943</v>
      </c>
      <c r="CC119" s="6" t="s">
        <v>2944</v>
      </c>
      <c r="CD119" s="6" t="s">
        <v>162</v>
      </c>
      <c r="CE119" s="6" t="s">
        <v>2945</v>
      </c>
      <c r="CF119" s="6" t="s">
        <v>2946</v>
      </c>
      <c r="CG119" s="6" t="s">
        <v>2947</v>
      </c>
      <c r="CH119" s="6">
        <v>13</v>
      </c>
      <c r="CI119" s="6">
        <v>12</v>
      </c>
      <c r="CJ119" s="6">
        <v>6</v>
      </c>
      <c r="CK119" s="6">
        <v>16</v>
      </c>
      <c r="CL119" s="6">
        <v>0</v>
      </c>
      <c r="CM119" s="6">
        <v>0</v>
      </c>
      <c r="CN119" s="6">
        <v>12</v>
      </c>
      <c r="CO119" s="6">
        <v>6</v>
      </c>
      <c r="CP119" s="6">
        <v>36</v>
      </c>
      <c r="CQ119" s="6">
        <v>20</v>
      </c>
      <c r="CR119" s="6">
        <v>173</v>
      </c>
      <c r="CS119" s="6">
        <v>2486</v>
      </c>
      <c r="CT119" s="6">
        <v>175</v>
      </c>
      <c r="CU119" s="6">
        <v>2535</v>
      </c>
      <c r="CV119" s="6">
        <v>47</v>
      </c>
      <c r="CW119" s="6">
        <v>10</v>
      </c>
      <c r="CX119" s="6">
        <v>31</v>
      </c>
      <c r="CY119" s="6">
        <v>0</v>
      </c>
      <c r="CZ119" s="6">
        <v>29</v>
      </c>
      <c r="DA119" s="6">
        <v>0</v>
      </c>
      <c r="DB119" s="6">
        <v>25</v>
      </c>
    </row>
    <row r="120" spans="1:106" s="6" customFormat="1" x14ac:dyDescent="0.35">
      <c r="A120" s="6" t="s">
        <v>2948</v>
      </c>
      <c r="B120" s="6" t="s">
        <v>133</v>
      </c>
      <c r="C120" s="6" t="s">
        <v>134</v>
      </c>
      <c r="E120" s="6" t="s">
        <v>628</v>
      </c>
      <c r="F120" s="6" t="s">
        <v>1583</v>
      </c>
      <c r="G120" s="6" t="s">
        <v>353</v>
      </c>
      <c r="H120" s="6" t="s">
        <v>1935</v>
      </c>
      <c r="I120" s="6" t="s">
        <v>602</v>
      </c>
      <c r="J120" s="6" t="s">
        <v>2949</v>
      </c>
      <c r="K120" s="6" t="s">
        <v>437</v>
      </c>
      <c r="L120" s="6" t="s">
        <v>265</v>
      </c>
      <c r="M120" s="6" t="s">
        <v>2948</v>
      </c>
      <c r="N120" s="6" t="s">
        <v>143</v>
      </c>
      <c r="O120" s="6" t="s">
        <v>143</v>
      </c>
      <c r="P120" s="6" t="s">
        <v>143</v>
      </c>
      <c r="Q120" s="6" t="s">
        <v>143</v>
      </c>
      <c r="R120" s="6">
        <v>17</v>
      </c>
      <c r="S120" s="6">
        <v>150</v>
      </c>
      <c r="T120" s="6">
        <v>28</v>
      </c>
      <c r="U120" s="6">
        <v>12</v>
      </c>
      <c r="V120" s="6">
        <v>162</v>
      </c>
      <c r="W120" s="6" t="s">
        <v>2468</v>
      </c>
      <c r="X120" s="6" t="s">
        <v>2950</v>
      </c>
      <c r="Y120" s="6" t="s">
        <v>2951</v>
      </c>
      <c r="Z120" s="6" t="s">
        <v>2952</v>
      </c>
      <c r="AA120" s="6">
        <v>129</v>
      </c>
      <c r="AB120" s="6">
        <v>58</v>
      </c>
      <c r="AC120" s="6">
        <v>101</v>
      </c>
      <c r="AD120" s="6">
        <v>61</v>
      </c>
      <c r="AE120" s="6">
        <v>52</v>
      </c>
      <c r="AF120" s="6">
        <v>66</v>
      </c>
      <c r="AG120" s="6">
        <v>65</v>
      </c>
      <c r="AH120" s="6">
        <v>60</v>
      </c>
      <c r="AI120" s="6">
        <v>21</v>
      </c>
      <c r="AJ120" s="6">
        <v>23</v>
      </c>
      <c r="AK120" s="6">
        <v>27</v>
      </c>
      <c r="AL120" s="6">
        <v>28</v>
      </c>
      <c r="AM120" s="6">
        <v>49</v>
      </c>
      <c r="AN120" s="6">
        <v>53</v>
      </c>
      <c r="AO120" s="6">
        <v>35</v>
      </c>
      <c r="AP120" s="6">
        <v>23</v>
      </c>
      <c r="AQ120" s="6">
        <v>14</v>
      </c>
      <c r="AR120" s="6">
        <v>30</v>
      </c>
      <c r="AS120" s="6">
        <v>43</v>
      </c>
      <c r="AT120" s="6">
        <v>38</v>
      </c>
      <c r="AU120" s="6">
        <v>32</v>
      </c>
      <c r="AV120" s="6">
        <v>27</v>
      </c>
      <c r="AW120" s="6">
        <v>8634</v>
      </c>
      <c r="AX120" s="6" t="s">
        <v>2953</v>
      </c>
      <c r="AY120" s="6">
        <v>3262</v>
      </c>
      <c r="AZ120" s="6" t="s">
        <v>1478</v>
      </c>
      <c r="BA120" s="6">
        <v>4339</v>
      </c>
      <c r="BB120" s="6" t="s">
        <v>2954</v>
      </c>
      <c r="BC120" s="6">
        <v>4295</v>
      </c>
      <c r="BD120" s="6" t="s">
        <v>2955</v>
      </c>
      <c r="BE120" s="6">
        <v>2555</v>
      </c>
      <c r="BF120" s="6" t="s">
        <v>2956</v>
      </c>
      <c r="BG120" s="6">
        <v>5817</v>
      </c>
      <c r="BH120" s="6" t="s">
        <v>2957</v>
      </c>
      <c r="BI120" s="6">
        <v>2765</v>
      </c>
      <c r="BJ120" s="6" t="s">
        <v>2958</v>
      </c>
      <c r="BK120" s="6">
        <v>1763</v>
      </c>
      <c r="BL120" s="6" t="s">
        <v>1292</v>
      </c>
      <c r="BM120" s="6">
        <v>1002</v>
      </c>
      <c r="BN120" s="6" t="s">
        <v>2959</v>
      </c>
      <c r="BY120" s="6" t="s">
        <v>2960</v>
      </c>
      <c r="BZ120" s="6" t="s">
        <v>2961</v>
      </c>
      <c r="CA120" s="6" t="s">
        <v>2962</v>
      </c>
      <c r="CB120" s="6" t="s">
        <v>2963</v>
      </c>
      <c r="CC120" s="6" t="s">
        <v>2964</v>
      </c>
      <c r="CD120" s="6" t="s">
        <v>162</v>
      </c>
      <c r="CE120" s="6" t="s">
        <v>2965</v>
      </c>
      <c r="CF120" s="6" t="s">
        <v>2966</v>
      </c>
      <c r="CG120" s="6" t="s">
        <v>2967</v>
      </c>
      <c r="CH120" s="6">
        <v>13</v>
      </c>
      <c r="CI120" s="6">
        <v>15</v>
      </c>
      <c r="CJ120" s="6">
        <v>11</v>
      </c>
      <c r="CK120" s="6">
        <v>11</v>
      </c>
      <c r="CL120" s="6">
        <v>14</v>
      </c>
      <c r="CM120" s="6">
        <v>9</v>
      </c>
      <c r="CN120" s="6">
        <v>21</v>
      </c>
      <c r="CO120" s="6">
        <v>10</v>
      </c>
      <c r="CP120" s="6">
        <v>31</v>
      </c>
      <c r="CQ120" s="6">
        <v>20</v>
      </c>
      <c r="CR120" s="6">
        <v>2400</v>
      </c>
      <c r="CS120" s="6">
        <v>2891</v>
      </c>
      <c r="CT120" s="6">
        <v>2880</v>
      </c>
      <c r="CU120" s="6">
        <v>2872</v>
      </c>
      <c r="CV120" s="6">
        <v>49</v>
      </c>
      <c r="CW120" s="6">
        <v>52</v>
      </c>
      <c r="CX120" s="6">
        <v>64</v>
      </c>
      <c r="CY120" s="6">
        <v>36</v>
      </c>
      <c r="CZ120" s="6">
        <v>65</v>
      </c>
      <c r="DA120" s="6">
        <v>38</v>
      </c>
      <c r="DB120" s="6">
        <v>27</v>
      </c>
    </row>
    <row r="121" spans="1:106" s="6" customFormat="1" x14ac:dyDescent="0.35">
      <c r="A121" s="6" t="s">
        <v>2968</v>
      </c>
      <c r="B121" s="6" t="s">
        <v>167</v>
      </c>
      <c r="C121" s="6" t="s">
        <v>134</v>
      </c>
      <c r="D121" s="6">
        <v>55</v>
      </c>
      <c r="E121" s="6" t="s">
        <v>1081</v>
      </c>
      <c r="F121" s="6" t="s">
        <v>1559</v>
      </c>
      <c r="G121" s="6" t="s">
        <v>729</v>
      </c>
      <c r="H121" s="6" t="s">
        <v>1935</v>
      </c>
      <c r="I121" s="6" t="s">
        <v>749</v>
      </c>
      <c r="J121" s="6" t="s">
        <v>2969</v>
      </c>
      <c r="K121" s="6" t="s">
        <v>979</v>
      </c>
      <c r="L121" s="6" t="s">
        <v>291</v>
      </c>
      <c r="M121" s="6" t="s">
        <v>2968</v>
      </c>
      <c r="N121" s="6" t="s">
        <v>143</v>
      </c>
      <c r="O121" s="6" t="s">
        <v>143</v>
      </c>
      <c r="P121" s="6" t="s">
        <v>143</v>
      </c>
      <c r="Q121" s="6" t="s">
        <v>143</v>
      </c>
      <c r="R121" s="6">
        <v>41</v>
      </c>
      <c r="S121" s="6">
        <v>119</v>
      </c>
      <c r="T121" s="6">
        <v>20</v>
      </c>
      <c r="U121" s="6">
        <v>21</v>
      </c>
      <c r="V121" s="6">
        <v>138</v>
      </c>
      <c r="W121" s="6" t="s">
        <v>980</v>
      </c>
      <c r="X121" s="6" t="s">
        <v>2970</v>
      </c>
      <c r="Y121" s="6" t="s">
        <v>2971</v>
      </c>
      <c r="Z121" s="6" t="s">
        <v>2972</v>
      </c>
      <c r="AA121" s="6">
        <v>98</v>
      </c>
      <c r="AB121" s="6">
        <v>55</v>
      </c>
      <c r="AC121" s="6">
        <v>78</v>
      </c>
      <c r="AD121" s="6">
        <v>60</v>
      </c>
      <c r="AE121" s="6">
        <v>53</v>
      </c>
      <c r="AF121" s="6">
        <v>45</v>
      </c>
      <c r="AG121" s="6">
        <v>59</v>
      </c>
      <c r="AH121" s="6">
        <v>60</v>
      </c>
      <c r="AI121" s="6">
        <v>27</v>
      </c>
      <c r="AJ121" s="6">
        <v>20</v>
      </c>
      <c r="AK121" s="6">
        <v>26</v>
      </c>
      <c r="AL121" s="6">
        <v>31</v>
      </c>
      <c r="AM121" s="6">
        <v>36</v>
      </c>
      <c r="AN121" s="6">
        <v>53</v>
      </c>
      <c r="AO121" s="6">
        <v>25</v>
      </c>
      <c r="AP121" s="6">
        <v>27</v>
      </c>
      <c r="AQ121" s="6">
        <v>11</v>
      </c>
      <c r="AR121" s="6">
        <v>26</v>
      </c>
      <c r="AS121" s="6">
        <v>25</v>
      </c>
      <c r="AT121" s="6">
        <v>33</v>
      </c>
      <c r="AU121" s="6">
        <v>29</v>
      </c>
      <c r="AV121" s="6">
        <v>26</v>
      </c>
      <c r="AW121" s="6">
        <v>6620</v>
      </c>
      <c r="AX121" s="6" t="s">
        <v>2973</v>
      </c>
      <c r="AY121" s="6">
        <v>1911</v>
      </c>
      <c r="AZ121" s="6" t="s">
        <v>2974</v>
      </c>
      <c r="BA121" s="6">
        <v>3937</v>
      </c>
      <c r="BB121" s="6" t="s">
        <v>2975</v>
      </c>
      <c r="BC121" s="6">
        <v>2683</v>
      </c>
      <c r="BD121" s="6" t="s">
        <v>2976</v>
      </c>
      <c r="BE121" s="6">
        <v>2018</v>
      </c>
      <c r="BF121" s="6" t="s">
        <v>2977</v>
      </c>
      <c r="BG121" s="6">
        <v>3929</v>
      </c>
      <c r="BH121" s="6" t="s">
        <v>2978</v>
      </c>
      <c r="BI121" s="6">
        <v>2638</v>
      </c>
      <c r="BJ121" s="6" t="s">
        <v>1542</v>
      </c>
      <c r="BK121" s="6">
        <v>1892</v>
      </c>
      <c r="BL121" s="6" t="s">
        <v>2979</v>
      </c>
      <c r="BM121" s="6">
        <v>746</v>
      </c>
      <c r="BN121" s="6" t="s">
        <v>2980</v>
      </c>
      <c r="BO121" s="6">
        <v>270</v>
      </c>
      <c r="BP121" s="6">
        <v>510</v>
      </c>
      <c r="BQ121" s="6">
        <v>383</v>
      </c>
      <c r="BR121" s="6" t="s">
        <v>191</v>
      </c>
      <c r="BS121" s="6">
        <v>587</v>
      </c>
      <c r="BT121" s="6" t="s">
        <v>190</v>
      </c>
      <c r="BU121" s="6">
        <v>179</v>
      </c>
      <c r="BV121" s="6" t="s">
        <v>308</v>
      </c>
      <c r="BW121" s="6" t="s">
        <v>309</v>
      </c>
      <c r="BX121" s="6">
        <v>0</v>
      </c>
      <c r="BY121" s="6" t="s">
        <v>2981</v>
      </c>
      <c r="BZ121" s="6" t="s">
        <v>2982</v>
      </c>
      <c r="CA121" s="6" t="s">
        <v>2983</v>
      </c>
      <c r="CB121" s="6" t="s">
        <v>2984</v>
      </c>
      <c r="CC121" s="6" t="s">
        <v>2985</v>
      </c>
      <c r="CD121" s="6" t="s">
        <v>162</v>
      </c>
      <c r="CE121" s="6" t="s">
        <v>2986</v>
      </c>
      <c r="CF121" s="6" t="s">
        <v>2987</v>
      </c>
      <c r="CG121" s="6" t="s">
        <v>2988</v>
      </c>
      <c r="CH121" s="6">
        <v>11</v>
      </c>
      <c r="CI121" s="6">
        <v>11</v>
      </c>
      <c r="CJ121" s="6">
        <v>12</v>
      </c>
      <c r="CK121" s="6">
        <v>14</v>
      </c>
      <c r="CL121" s="6">
        <v>5</v>
      </c>
      <c r="CM121" s="6">
        <v>9</v>
      </c>
      <c r="CN121" s="6">
        <v>19</v>
      </c>
      <c r="CO121" s="6">
        <v>7</v>
      </c>
      <c r="CP121" s="6">
        <v>33</v>
      </c>
      <c r="CQ121" s="6">
        <v>19</v>
      </c>
      <c r="CR121" s="6">
        <v>836</v>
      </c>
      <c r="CS121" s="6">
        <v>2574</v>
      </c>
      <c r="CT121" s="6">
        <v>1082</v>
      </c>
      <c r="CU121" s="6">
        <v>2795</v>
      </c>
      <c r="CV121" s="6">
        <v>49</v>
      </c>
      <c r="CW121" s="6">
        <v>29</v>
      </c>
      <c r="CX121" s="6">
        <v>52</v>
      </c>
      <c r="CY121" s="6">
        <v>30</v>
      </c>
      <c r="CZ121" s="6">
        <v>52</v>
      </c>
      <c r="DA121" s="6">
        <v>29</v>
      </c>
      <c r="DB121" s="6">
        <v>23</v>
      </c>
    </row>
    <row r="122" spans="1:106" s="6" customFormat="1" x14ac:dyDescent="0.35">
      <c r="A122" s="6" t="s">
        <v>2989</v>
      </c>
      <c r="B122" s="6" t="s">
        <v>133</v>
      </c>
      <c r="C122" s="6" t="s">
        <v>201</v>
      </c>
      <c r="E122" s="6" t="s">
        <v>1052</v>
      </c>
      <c r="F122" s="6" t="s">
        <v>1030</v>
      </c>
      <c r="G122" s="6" t="s">
        <v>517</v>
      </c>
      <c r="H122" s="6" t="s">
        <v>468</v>
      </c>
      <c r="I122" s="6" t="s">
        <v>291</v>
      </c>
      <c r="J122" s="6" t="s">
        <v>2990</v>
      </c>
      <c r="K122" s="6" t="s">
        <v>2991</v>
      </c>
      <c r="L122" s="6" t="s">
        <v>135</v>
      </c>
      <c r="M122" s="6" t="s">
        <v>2989</v>
      </c>
      <c r="N122" s="6" t="s">
        <v>143</v>
      </c>
      <c r="O122" s="6" t="s">
        <v>143</v>
      </c>
      <c r="P122" s="6" t="s">
        <v>143</v>
      </c>
      <c r="Q122" s="6" t="s">
        <v>143</v>
      </c>
      <c r="R122" s="6">
        <v>26</v>
      </c>
      <c r="S122" s="6">
        <v>145</v>
      </c>
      <c r="T122" s="6">
        <v>20</v>
      </c>
      <c r="U122" s="6">
        <v>20</v>
      </c>
      <c r="V122" s="6">
        <v>125</v>
      </c>
      <c r="W122" s="6" t="s">
        <v>2992</v>
      </c>
      <c r="X122" s="6" t="s">
        <v>2993</v>
      </c>
      <c r="Y122" s="6" t="s">
        <v>2994</v>
      </c>
      <c r="Z122" s="6" t="s">
        <v>2995</v>
      </c>
      <c r="AA122" s="6">
        <v>101</v>
      </c>
      <c r="AB122" s="6">
        <v>49</v>
      </c>
      <c r="AC122" s="6">
        <v>81</v>
      </c>
      <c r="AD122" s="6">
        <v>44</v>
      </c>
      <c r="AE122" s="6">
        <v>51</v>
      </c>
      <c r="AF122" s="6">
        <v>41</v>
      </c>
      <c r="AG122" s="6">
        <v>49</v>
      </c>
      <c r="AH122" s="6">
        <v>51</v>
      </c>
      <c r="AI122" s="6">
        <v>26</v>
      </c>
      <c r="AJ122" s="6">
        <v>15</v>
      </c>
      <c r="AK122" s="6">
        <v>20</v>
      </c>
      <c r="AL122" s="6">
        <v>26</v>
      </c>
      <c r="AM122" s="6">
        <v>33</v>
      </c>
      <c r="AN122" s="6">
        <v>51</v>
      </c>
      <c r="AO122" s="6">
        <v>6</v>
      </c>
      <c r="AP122" s="6">
        <v>24</v>
      </c>
      <c r="AQ122" s="6">
        <v>27</v>
      </c>
      <c r="AR122" s="6">
        <v>27</v>
      </c>
      <c r="AS122" s="6">
        <v>26</v>
      </c>
      <c r="AT122" s="6">
        <v>29</v>
      </c>
      <c r="AU122" s="6">
        <v>25</v>
      </c>
      <c r="AV122" s="6">
        <v>25</v>
      </c>
      <c r="AW122" s="6">
        <v>5455</v>
      </c>
      <c r="AX122" s="6" t="s">
        <v>2996</v>
      </c>
      <c r="AY122" s="6">
        <v>2054</v>
      </c>
      <c r="AZ122" s="6" t="s">
        <v>2997</v>
      </c>
      <c r="BA122" s="6">
        <v>3004</v>
      </c>
      <c r="BB122" s="6" t="s">
        <v>2998</v>
      </c>
      <c r="BC122" s="6">
        <v>2451</v>
      </c>
      <c r="BD122" s="6" t="s">
        <v>2999</v>
      </c>
      <c r="BE122" s="6">
        <v>1532</v>
      </c>
      <c r="BF122" s="6" t="s">
        <v>1812</v>
      </c>
      <c r="BG122" s="6">
        <v>3587</v>
      </c>
      <c r="BH122" s="6" t="s">
        <v>3000</v>
      </c>
      <c r="BI122" s="6">
        <v>1817</v>
      </c>
      <c r="BJ122" s="6" t="s">
        <v>865</v>
      </c>
      <c r="BK122" s="6">
        <v>1445</v>
      </c>
      <c r="BL122" s="6" t="s">
        <v>3001</v>
      </c>
      <c r="BM122" s="6">
        <v>372</v>
      </c>
      <c r="BN122" s="6" t="s">
        <v>3002</v>
      </c>
      <c r="BY122" s="6" t="s">
        <v>3003</v>
      </c>
      <c r="BZ122" s="6" t="s">
        <v>3004</v>
      </c>
      <c r="CA122" s="6" t="s">
        <v>3005</v>
      </c>
      <c r="CB122" s="6" t="s">
        <v>3006</v>
      </c>
      <c r="CC122" s="6" t="s">
        <v>3007</v>
      </c>
      <c r="CD122" s="6" t="s">
        <v>162</v>
      </c>
      <c r="CE122" s="6" t="s">
        <v>3008</v>
      </c>
      <c r="CF122" s="6" t="s">
        <v>3009</v>
      </c>
      <c r="CG122" s="6" t="s">
        <v>3010</v>
      </c>
      <c r="CH122" s="6">
        <v>13</v>
      </c>
      <c r="CI122" s="6">
        <v>11</v>
      </c>
      <c r="CJ122" s="6">
        <v>13</v>
      </c>
      <c r="CK122" s="6">
        <v>13</v>
      </c>
      <c r="CL122" s="6">
        <v>6</v>
      </c>
      <c r="CM122" s="6">
        <v>0</v>
      </c>
      <c r="CN122" s="6">
        <v>24</v>
      </c>
      <c r="CO122" s="6">
        <v>11</v>
      </c>
      <c r="CP122" s="6">
        <v>27</v>
      </c>
      <c r="CQ122" s="6">
        <v>14</v>
      </c>
      <c r="CR122" s="6">
        <v>1722</v>
      </c>
      <c r="CS122" s="6">
        <v>1542</v>
      </c>
      <c r="CT122" s="6">
        <v>2052</v>
      </c>
      <c r="CU122" s="6">
        <v>1479</v>
      </c>
      <c r="CV122" s="6">
        <v>30</v>
      </c>
      <c r="CW122" s="6">
        <v>51</v>
      </c>
      <c r="CX122" s="6">
        <v>50</v>
      </c>
      <c r="CY122" s="6">
        <v>26</v>
      </c>
      <c r="CZ122" s="6">
        <v>51</v>
      </c>
      <c r="DA122" s="6">
        <v>27</v>
      </c>
      <c r="DB122" s="6">
        <v>24</v>
      </c>
    </row>
    <row r="123" spans="1:106" s="6" customFormat="1" x14ac:dyDescent="0.35">
      <c r="A123" s="6" t="s">
        <v>3011</v>
      </c>
      <c r="B123" s="6" t="s">
        <v>167</v>
      </c>
      <c r="C123" s="6" t="s">
        <v>201</v>
      </c>
      <c r="D123" s="6">
        <v>40</v>
      </c>
      <c r="E123" s="6" t="s">
        <v>654</v>
      </c>
      <c r="F123" s="6" t="s">
        <v>3012</v>
      </c>
      <c r="G123" s="6" t="s">
        <v>3013</v>
      </c>
      <c r="H123" s="6" t="s">
        <v>291</v>
      </c>
      <c r="I123" s="6" t="s">
        <v>727</v>
      </c>
      <c r="J123" s="6" t="s">
        <v>264</v>
      </c>
      <c r="K123" s="6" t="s">
        <v>491</v>
      </c>
      <c r="L123" s="6" t="s">
        <v>1106</v>
      </c>
      <c r="M123" s="6" t="s">
        <v>3011</v>
      </c>
      <c r="N123" s="6" t="s">
        <v>143</v>
      </c>
      <c r="O123" s="6" t="s">
        <v>143</v>
      </c>
      <c r="P123" s="6" t="s">
        <v>143</v>
      </c>
      <c r="Q123" s="6" t="s">
        <v>143</v>
      </c>
      <c r="R123" s="6">
        <v>65</v>
      </c>
      <c r="S123" s="6">
        <v>100</v>
      </c>
      <c r="T123" s="6">
        <v>21</v>
      </c>
      <c r="U123" s="6">
        <v>21</v>
      </c>
      <c r="V123" s="6">
        <v>86</v>
      </c>
      <c r="W123" s="6" t="s">
        <v>2622</v>
      </c>
      <c r="X123" s="6" t="s">
        <v>3014</v>
      </c>
      <c r="Y123" s="6" t="s">
        <v>3015</v>
      </c>
      <c r="Z123" s="6" t="s">
        <v>3016</v>
      </c>
      <c r="AA123" s="6">
        <v>56</v>
      </c>
      <c r="AB123" s="6">
        <v>54</v>
      </c>
      <c r="AC123" s="6">
        <v>35</v>
      </c>
      <c r="AD123" s="6">
        <v>51</v>
      </c>
      <c r="AE123" s="6">
        <v>52</v>
      </c>
      <c r="AF123" s="6">
        <v>41</v>
      </c>
      <c r="AG123" s="6">
        <v>49</v>
      </c>
      <c r="AH123" s="6">
        <v>52</v>
      </c>
      <c r="AI123" s="6">
        <v>30</v>
      </c>
      <c r="AJ123" s="6">
        <v>41</v>
      </c>
      <c r="AK123" s="6">
        <v>47</v>
      </c>
      <c r="AL123" s="6">
        <v>33</v>
      </c>
      <c r="AM123" s="6">
        <v>44</v>
      </c>
      <c r="AN123" s="6">
        <v>52</v>
      </c>
      <c r="AO123" s="6">
        <v>44</v>
      </c>
      <c r="AP123" s="6">
        <v>32</v>
      </c>
      <c r="AQ123" s="6">
        <v>0</v>
      </c>
      <c r="AR123" s="6">
        <v>20</v>
      </c>
      <c r="AS123" s="6">
        <v>0</v>
      </c>
      <c r="AT123" s="6">
        <v>2</v>
      </c>
      <c r="AU123" s="6">
        <v>19</v>
      </c>
      <c r="AV123" s="6">
        <v>22</v>
      </c>
      <c r="AW123" s="6">
        <v>3591</v>
      </c>
      <c r="AX123" s="6" t="s">
        <v>3017</v>
      </c>
      <c r="AY123" s="6">
        <v>272</v>
      </c>
      <c r="AZ123" s="6" t="s">
        <v>3018</v>
      </c>
      <c r="BA123" s="6">
        <v>2890</v>
      </c>
      <c r="BB123" s="6" t="s">
        <v>3019</v>
      </c>
      <c r="BC123" s="6">
        <v>701</v>
      </c>
      <c r="BD123" s="6" t="s">
        <v>3020</v>
      </c>
      <c r="BE123" s="6">
        <v>1221</v>
      </c>
      <c r="BF123" s="6" t="s">
        <v>3021</v>
      </c>
      <c r="BG123" s="6">
        <v>1493</v>
      </c>
      <c r="BH123" s="6" t="s">
        <v>2368</v>
      </c>
      <c r="BI123" s="6">
        <v>2046</v>
      </c>
      <c r="BJ123" s="6" t="s">
        <v>3022</v>
      </c>
      <c r="BK123" s="6">
        <v>1639</v>
      </c>
      <c r="BL123" s="6" t="s">
        <v>3023</v>
      </c>
      <c r="BM123" s="6">
        <v>427</v>
      </c>
      <c r="BN123" s="6" t="s">
        <v>3024</v>
      </c>
      <c r="BO123" s="6">
        <v>261</v>
      </c>
      <c r="BP123" s="6">
        <v>463</v>
      </c>
      <c r="BQ123" s="6">
        <v>369</v>
      </c>
      <c r="BR123" s="6" t="s">
        <v>191</v>
      </c>
      <c r="BS123" s="6">
        <v>507</v>
      </c>
      <c r="BT123" s="6" t="s">
        <v>190</v>
      </c>
      <c r="BU123" s="6">
        <v>231</v>
      </c>
      <c r="BV123" s="6" t="s">
        <v>162</v>
      </c>
      <c r="BW123" s="6">
        <v>222</v>
      </c>
      <c r="BX123" s="6">
        <v>-9</v>
      </c>
      <c r="BY123" s="6" t="s">
        <v>3025</v>
      </c>
      <c r="BZ123" s="6" t="s">
        <v>3026</v>
      </c>
      <c r="CA123" s="6" t="s">
        <v>3027</v>
      </c>
      <c r="CB123" s="6" t="s">
        <v>3025</v>
      </c>
      <c r="CC123" s="6" t="s">
        <v>3028</v>
      </c>
      <c r="CD123" s="6" t="s">
        <v>162</v>
      </c>
      <c r="CE123" s="6" t="s">
        <v>3029</v>
      </c>
      <c r="CF123" s="6" t="s">
        <v>3030</v>
      </c>
      <c r="CG123" s="6" t="s">
        <v>3031</v>
      </c>
      <c r="CH123" s="6">
        <v>14</v>
      </c>
      <c r="CI123" s="6">
        <v>14</v>
      </c>
      <c r="CJ123" s="6">
        <v>16</v>
      </c>
      <c r="CK123" s="6">
        <v>15</v>
      </c>
      <c r="CL123" s="6">
        <v>1</v>
      </c>
      <c r="CM123" s="6">
        <v>-1</v>
      </c>
      <c r="CN123" s="6">
        <v>27</v>
      </c>
      <c r="CO123" s="6">
        <v>11</v>
      </c>
      <c r="CP123" s="6">
        <v>25</v>
      </c>
      <c r="CQ123" s="6">
        <v>10</v>
      </c>
      <c r="CR123" s="6">
        <v>80</v>
      </c>
      <c r="CS123" s="6">
        <v>1234</v>
      </c>
      <c r="CT123" s="6">
        <v>95</v>
      </c>
      <c r="CU123" s="6">
        <v>1406</v>
      </c>
      <c r="CV123" s="6">
        <v>30</v>
      </c>
      <c r="CW123" s="6">
        <v>6</v>
      </c>
      <c r="CX123" s="6">
        <v>29</v>
      </c>
      <c r="CY123" s="6">
        <v>0</v>
      </c>
      <c r="CZ123" s="6">
        <v>33</v>
      </c>
      <c r="DA123" s="6">
        <v>0</v>
      </c>
      <c r="DB123" s="6">
        <v>29</v>
      </c>
    </row>
    <row r="124" spans="1:106" s="6" customFormat="1" x14ac:dyDescent="0.35">
      <c r="A124" s="6" t="s">
        <v>3032</v>
      </c>
      <c r="B124" s="6" t="s">
        <v>133</v>
      </c>
      <c r="C124" s="6" t="s">
        <v>201</v>
      </c>
      <c r="E124" s="6" t="s">
        <v>288</v>
      </c>
      <c r="F124" s="6" t="s">
        <v>202</v>
      </c>
      <c r="G124" s="6" t="s">
        <v>135</v>
      </c>
      <c r="H124" s="6" t="s">
        <v>378</v>
      </c>
      <c r="I124" s="6" t="s">
        <v>142</v>
      </c>
      <c r="J124" s="6" t="s">
        <v>3033</v>
      </c>
      <c r="K124" s="6" t="s">
        <v>2841</v>
      </c>
      <c r="L124" s="6" t="s">
        <v>319</v>
      </c>
      <c r="M124" s="6" t="s">
        <v>3032</v>
      </c>
      <c r="N124" s="6">
        <v>91</v>
      </c>
      <c r="O124" s="6">
        <v>141</v>
      </c>
      <c r="P124" s="6">
        <v>40</v>
      </c>
      <c r="Q124" s="6" t="s">
        <v>3034</v>
      </c>
      <c r="R124" s="6">
        <v>26</v>
      </c>
      <c r="S124" s="6">
        <v>172</v>
      </c>
      <c r="T124" s="6">
        <v>18</v>
      </c>
      <c r="U124" s="6">
        <v>1</v>
      </c>
      <c r="V124" s="6">
        <v>206</v>
      </c>
      <c r="W124" s="6" t="s">
        <v>3035</v>
      </c>
      <c r="X124" s="6" t="s">
        <v>1740</v>
      </c>
      <c r="Y124" s="6" t="s">
        <v>3036</v>
      </c>
      <c r="Z124" s="6" t="s">
        <v>3037</v>
      </c>
      <c r="AA124" s="6">
        <v>164</v>
      </c>
      <c r="AB124" s="6">
        <v>64</v>
      </c>
      <c r="AC124" s="6">
        <v>146</v>
      </c>
      <c r="AD124" s="6">
        <v>60</v>
      </c>
      <c r="AE124" s="6">
        <v>71</v>
      </c>
      <c r="AF124" s="6">
        <v>77</v>
      </c>
      <c r="AG124" s="6">
        <v>91</v>
      </c>
      <c r="AH124" s="6">
        <v>80</v>
      </c>
      <c r="AI124" s="6">
        <v>27</v>
      </c>
      <c r="AJ124" s="6">
        <v>28</v>
      </c>
      <c r="AK124" s="6">
        <v>29</v>
      </c>
      <c r="AL124" s="6">
        <v>27</v>
      </c>
      <c r="AM124" s="6">
        <v>63</v>
      </c>
      <c r="AN124" s="6">
        <v>71</v>
      </c>
      <c r="AO124" s="6">
        <v>21</v>
      </c>
      <c r="AP124" s="6">
        <v>25</v>
      </c>
      <c r="AQ124" s="6">
        <v>42</v>
      </c>
      <c r="AR124" s="6">
        <v>46</v>
      </c>
      <c r="AS124" s="6">
        <v>49</v>
      </c>
      <c r="AT124" s="6">
        <v>62</v>
      </c>
      <c r="AU124" s="6">
        <v>53</v>
      </c>
      <c r="AV124" s="6">
        <v>44</v>
      </c>
      <c r="AW124" s="6">
        <v>14658</v>
      </c>
      <c r="AX124" s="6" t="s">
        <v>3038</v>
      </c>
      <c r="AY124" s="6">
        <v>7412</v>
      </c>
      <c r="AZ124" s="6" t="s">
        <v>3039</v>
      </c>
      <c r="BA124" s="6">
        <v>6059</v>
      </c>
      <c r="BB124" s="6" t="s">
        <v>3040</v>
      </c>
      <c r="BC124" s="6">
        <v>8599</v>
      </c>
      <c r="BD124" s="6" t="s">
        <v>3041</v>
      </c>
      <c r="BE124" s="6">
        <v>3893</v>
      </c>
      <c r="BF124" s="6" t="s">
        <v>3042</v>
      </c>
      <c r="BG124" s="6">
        <v>11305</v>
      </c>
      <c r="BH124" s="6" t="s">
        <v>3043</v>
      </c>
      <c r="BI124" s="6">
        <v>3282</v>
      </c>
      <c r="BJ124" s="6" t="s">
        <v>3044</v>
      </c>
      <c r="BK124" s="6">
        <v>2139</v>
      </c>
      <c r="BL124" s="6" t="s">
        <v>3045</v>
      </c>
      <c r="BM124" s="6">
        <v>1143</v>
      </c>
      <c r="BN124" s="6" t="s">
        <v>3046</v>
      </c>
      <c r="BY124" s="6" t="s">
        <v>3047</v>
      </c>
      <c r="BZ124" s="6" t="s">
        <v>3048</v>
      </c>
      <c r="CA124" s="6" t="s">
        <v>3049</v>
      </c>
      <c r="CB124" s="6" t="s">
        <v>3050</v>
      </c>
      <c r="CC124" s="6" t="s">
        <v>3051</v>
      </c>
      <c r="CD124" s="6" t="s">
        <v>162</v>
      </c>
      <c r="CE124" s="6" t="s">
        <v>3052</v>
      </c>
      <c r="CF124" s="6" t="s">
        <v>3053</v>
      </c>
      <c r="CG124" s="6" t="s">
        <v>3054</v>
      </c>
      <c r="CH124" s="6">
        <v>17</v>
      </c>
      <c r="CI124" s="6">
        <v>13</v>
      </c>
      <c r="CJ124" s="6">
        <v>13</v>
      </c>
      <c r="CK124" s="6">
        <v>12</v>
      </c>
      <c r="CL124" s="6">
        <v>12</v>
      </c>
      <c r="CM124" s="6">
        <v>10</v>
      </c>
      <c r="CN124" s="6">
        <v>27</v>
      </c>
      <c r="CO124" s="6">
        <v>14</v>
      </c>
      <c r="CP124" s="6">
        <v>45</v>
      </c>
      <c r="CQ124" s="6">
        <v>33</v>
      </c>
      <c r="CR124" s="6">
        <v>6646</v>
      </c>
      <c r="CS124" s="6">
        <v>3839</v>
      </c>
      <c r="CT124" s="6">
        <v>7619</v>
      </c>
      <c r="CU124" s="6">
        <v>3550</v>
      </c>
      <c r="CV124" s="6">
        <v>48</v>
      </c>
      <c r="CW124" s="6">
        <v>98</v>
      </c>
      <c r="CX124" s="6">
        <v>88</v>
      </c>
      <c r="CY124" s="6">
        <v>58</v>
      </c>
      <c r="CZ124" s="6">
        <v>87</v>
      </c>
      <c r="DA124" s="6">
        <v>56</v>
      </c>
      <c r="DB124" s="6">
        <v>31</v>
      </c>
    </row>
    <row r="125" spans="1:106" s="6" customFormat="1" x14ac:dyDescent="0.35">
      <c r="A125" s="6" t="s">
        <v>3055</v>
      </c>
      <c r="B125" s="6" t="s">
        <v>167</v>
      </c>
      <c r="C125" s="6" t="s">
        <v>201</v>
      </c>
      <c r="D125" s="6">
        <v>67</v>
      </c>
      <c r="E125" s="6" t="s">
        <v>288</v>
      </c>
      <c r="F125" s="6" t="s">
        <v>136</v>
      </c>
      <c r="G125" s="6" t="s">
        <v>170</v>
      </c>
      <c r="H125" s="6" t="s">
        <v>322</v>
      </c>
      <c r="I125" s="6" t="s">
        <v>1718</v>
      </c>
      <c r="J125" s="6" t="s">
        <v>2990</v>
      </c>
      <c r="K125" s="6" t="s">
        <v>3056</v>
      </c>
      <c r="L125" s="6" t="s">
        <v>1106</v>
      </c>
      <c r="M125" s="6" t="s">
        <v>3055</v>
      </c>
      <c r="N125" s="6">
        <v>104</v>
      </c>
      <c r="O125" s="6">
        <v>128</v>
      </c>
      <c r="P125" s="6">
        <v>27</v>
      </c>
      <c r="Q125" s="6" t="s">
        <v>3057</v>
      </c>
      <c r="R125" s="6">
        <v>60</v>
      </c>
      <c r="S125" s="6">
        <v>162</v>
      </c>
      <c r="T125" s="6">
        <v>35</v>
      </c>
      <c r="U125" s="6">
        <v>14</v>
      </c>
      <c r="V125" s="6">
        <v>172</v>
      </c>
      <c r="W125" s="6" t="s">
        <v>980</v>
      </c>
      <c r="X125" s="6" t="s">
        <v>3058</v>
      </c>
      <c r="Y125" s="6" t="s">
        <v>3059</v>
      </c>
      <c r="Z125" s="6" t="s">
        <v>3060</v>
      </c>
      <c r="AA125" s="6">
        <v>137</v>
      </c>
      <c r="AB125" s="6">
        <v>81</v>
      </c>
      <c r="AC125" s="6">
        <v>102</v>
      </c>
      <c r="AD125" s="6">
        <v>70</v>
      </c>
      <c r="AE125" s="6">
        <v>79</v>
      </c>
      <c r="AF125" s="6">
        <v>80</v>
      </c>
      <c r="AG125" s="6">
        <v>97</v>
      </c>
      <c r="AH125" s="6">
        <v>91</v>
      </c>
      <c r="AI125" s="6">
        <v>32</v>
      </c>
      <c r="AJ125" s="6">
        <v>40</v>
      </c>
      <c r="AK125" s="6">
        <v>44</v>
      </c>
      <c r="AL125" s="6">
        <v>37</v>
      </c>
      <c r="AM125" s="6">
        <v>49</v>
      </c>
      <c r="AN125" s="6">
        <v>80</v>
      </c>
      <c r="AO125" s="6">
        <v>24</v>
      </c>
      <c r="AP125" s="6">
        <v>32</v>
      </c>
      <c r="AQ125" s="6">
        <v>25</v>
      </c>
      <c r="AR125" s="6">
        <v>48</v>
      </c>
      <c r="AS125" s="6">
        <v>40</v>
      </c>
      <c r="AT125" s="6">
        <v>53</v>
      </c>
      <c r="AU125" s="6">
        <v>54</v>
      </c>
      <c r="AV125" s="6">
        <v>47</v>
      </c>
      <c r="AW125" s="6">
        <v>12571</v>
      </c>
      <c r="AX125" s="6" t="s">
        <v>3061</v>
      </c>
      <c r="AY125" s="6">
        <v>4444</v>
      </c>
      <c r="AZ125" s="6" t="s">
        <v>3062</v>
      </c>
      <c r="BA125" s="6">
        <v>6325</v>
      </c>
      <c r="BB125" s="6" t="s">
        <v>3063</v>
      </c>
      <c r="BC125" s="6">
        <v>6246</v>
      </c>
      <c r="BD125" s="6" t="s">
        <v>3064</v>
      </c>
      <c r="BE125" s="6">
        <v>3876</v>
      </c>
      <c r="BF125" s="6" t="s">
        <v>3065</v>
      </c>
      <c r="BG125" s="6">
        <v>8320</v>
      </c>
      <c r="BH125" s="6" t="s">
        <v>3066</v>
      </c>
      <c r="BI125" s="6">
        <v>4172</v>
      </c>
      <c r="BJ125" s="6" t="s">
        <v>3067</v>
      </c>
      <c r="BK125" s="6">
        <v>2417</v>
      </c>
      <c r="BL125" s="6" t="s">
        <v>3068</v>
      </c>
      <c r="BM125" s="6">
        <v>1755</v>
      </c>
      <c r="BN125" s="6" t="s">
        <v>3069</v>
      </c>
      <c r="BO125" s="6">
        <v>330</v>
      </c>
      <c r="BP125" s="6">
        <v>641</v>
      </c>
      <c r="BQ125" s="6">
        <v>478</v>
      </c>
      <c r="BR125" s="6" t="s">
        <v>191</v>
      </c>
      <c r="BS125" s="6">
        <v>758</v>
      </c>
      <c r="BT125" s="6" t="s">
        <v>190</v>
      </c>
      <c r="BU125" s="6">
        <v>198</v>
      </c>
      <c r="BV125" s="6" t="s">
        <v>162</v>
      </c>
      <c r="BW125" s="6">
        <v>232</v>
      </c>
      <c r="BX125" s="6">
        <v>34</v>
      </c>
      <c r="BY125" s="6" t="s">
        <v>3070</v>
      </c>
      <c r="BZ125" s="6" t="s">
        <v>3071</v>
      </c>
      <c r="CA125" s="6" t="s">
        <v>3072</v>
      </c>
      <c r="CB125" s="6" t="s">
        <v>3073</v>
      </c>
      <c r="CC125" s="6" t="s">
        <v>3074</v>
      </c>
      <c r="CD125" s="6" t="s">
        <v>162</v>
      </c>
      <c r="CE125" s="6" t="s">
        <v>3075</v>
      </c>
      <c r="CF125" s="6" t="s">
        <v>3076</v>
      </c>
      <c r="CG125" s="6" t="s">
        <v>3077</v>
      </c>
      <c r="CH125" s="6">
        <v>21</v>
      </c>
      <c r="CI125" s="6">
        <v>20</v>
      </c>
      <c r="CJ125" s="6">
        <v>16</v>
      </c>
      <c r="CK125" s="6">
        <v>12</v>
      </c>
      <c r="CL125" s="6">
        <v>12</v>
      </c>
      <c r="CM125" s="6">
        <v>9</v>
      </c>
      <c r="CN125" s="6">
        <v>37</v>
      </c>
      <c r="CO125" s="6">
        <v>21</v>
      </c>
      <c r="CP125" s="6">
        <v>40</v>
      </c>
      <c r="CQ125" s="6">
        <v>30</v>
      </c>
      <c r="CR125" s="6">
        <v>3193</v>
      </c>
      <c r="CS125" s="6">
        <v>4300</v>
      </c>
      <c r="CT125" s="6">
        <v>4016</v>
      </c>
      <c r="CU125" s="6">
        <v>4207</v>
      </c>
      <c r="CV125" s="6">
        <v>48</v>
      </c>
      <c r="CW125" s="6">
        <v>54</v>
      </c>
      <c r="CX125" s="6">
        <v>96</v>
      </c>
      <c r="CY125" s="6">
        <v>55</v>
      </c>
      <c r="CZ125" s="6">
        <v>97</v>
      </c>
      <c r="DA125" s="6">
        <v>53</v>
      </c>
      <c r="DB125" s="6">
        <v>44</v>
      </c>
    </row>
    <row r="126" spans="1:106" s="6" customFormat="1" x14ac:dyDescent="0.35">
      <c r="A126" s="6" t="s">
        <v>3078</v>
      </c>
      <c r="B126" s="6" t="s">
        <v>133</v>
      </c>
      <c r="C126" s="6" t="s">
        <v>201</v>
      </c>
      <c r="E126" s="6" t="s">
        <v>289</v>
      </c>
      <c r="F126" s="6" t="s">
        <v>2532</v>
      </c>
      <c r="G126" s="6" t="s">
        <v>139</v>
      </c>
      <c r="H126" s="6" t="s">
        <v>681</v>
      </c>
      <c r="I126" s="6" t="s">
        <v>574</v>
      </c>
      <c r="J126" s="6" t="s">
        <v>1003</v>
      </c>
      <c r="K126" s="6" t="s">
        <v>3079</v>
      </c>
      <c r="L126" s="6" t="s">
        <v>1405</v>
      </c>
      <c r="M126" s="6" t="s">
        <v>3078</v>
      </c>
      <c r="N126" s="6">
        <v>68</v>
      </c>
      <c r="O126" s="6">
        <v>97</v>
      </c>
      <c r="P126" s="6">
        <v>12</v>
      </c>
      <c r="Q126" s="6" t="s">
        <v>440</v>
      </c>
      <c r="R126" s="6">
        <v>37</v>
      </c>
      <c r="S126" s="6">
        <v>106</v>
      </c>
      <c r="T126" s="6">
        <v>21</v>
      </c>
      <c r="U126" s="6">
        <v>21</v>
      </c>
      <c r="V126" s="6">
        <v>128</v>
      </c>
      <c r="W126" s="6" t="s">
        <v>2139</v>
      </c>
      <c r="X126" s="6" t="s">
        <v>3080</v>
      </c>
      <c r="Y126" s="6" t="s">
        <v>3081</v>
      </c>
      <c r="Z126" s="6" t="s">
        <v>3082</v>
      </c>
      <c r="AA126" s="6">
        <v>90</v>
      </c>
      <c r="AB126" s="6">
        <v>59</v>
      </c>
      <c r="AC126" s="6">
        <v>69</v>
      </c>
      <c r="AD126" s="6">
        <v>59</v>
      </c>
      <c r="AE126" s="6">
        <v>67</v>
      </c>
      <c r="AF126" s="6">
        <v>40</v>
      </c>
      <c r="AG126" s="6">
        <v>61</v>
      </c>
      <c r="AH126" s="6">
        <v>67</v>
      </c>
      <c r="AI126" s="6">
        <v>20</v>
      </c>
      <c r="AJ126" s="6">
        <v>24</v>
      </c>
      <c r="AK126" s="6">
        <v>18</v>
      </c>
      <c r="AL126" s="6">
        <v>23</v>
      </c>
      <c r="AM126" s="6">
        <v>30</v>
      </c>
      <c r="AN126" s="6">
        <v>68</v>
      </c>
      <c r="AO126" s="6">
        <v>34</v>
      </c>
      <c r="AP126" s="6">
        <v>29</v>
      </c>
      <c r="AQ126" s="6">
        <v>14</v>
      </c>
      <c r="AR126" s="6">
        <v>48</v>
      </c>
      <c r="AS126" s="6">
        <v>16</v>
      </c>
      <c r="AT126" s="6">
        <v>43</v>
      </c>
      <c r="AU126" s="6">
        <v>44</v>
      </c>
      <c r="AV126" s="6">
        <v>43</v>
      </c>
      <c r="AW126" s="6">
        <v>6614</v>
      </c>
      <c r="AX126" s="6" t="s">
        <v>3083</v>
      </c>
      <c r="AY126" s="6">
        <v>2484</v>
      </c>
      <c r="AZ126" s="6" t="s">
        <v>3084</v>
      </c>
      <c r="BA126" s="6">
        <v>2412</v>
      </c>
      <c r="BB126" s="6" t="s">
        <v>3085</v>
      </c>
      <c r="BC126" s="6">
        <v>4202</v>
      </c>
      <c r="BD126" s="6" t="s">
        <v>3086</v>
      </c>
      <c r="BE126" s="6">
        <v>1134</v>
      </c>
      <c r="BF126" s="6" t="s">
        <v>3087</v>
      </c>
      <c r="BG126" s="6">
        <v>3618</v>
      </c>
      <c r="BH126" s="6" t="s">
        <v>3088</v>
      </c>
      <c r="BI126" s="6">
        <v>2929</v>
      </c>
      <c r="BJ126" s="6" t="s">
        <v>3089</v>
      </c>
      <c r="BK126" s="6">
        <v>1258</v>
      </c>
      <c r="BL126" s="6" t="s">
        <v>3090</v>
      </c>
      <c r="BM126" s="6">
        <v>1671</v>
      </c>
      <c r="BN126" s="6" t="s">
        <v>3091</v>
      </c>
      <c r="BY126" s="6" t="s">
        <v>3092</v>
      </c>
      <c r="BZ126" s="6" t="s">
        <v>3093</v>
      </c>
      <c r="CA126" s="6" t="s">
        <v>3094</v>
      </c>
      <c r="CB126" s="6" t="s">
        <v>3095</v>
      </c>
      <c r="CC126" s="6" t="s">
        <v>3096</v>
      </c>
      <c r="CD126" s="6" t="s">
        <v>162</v>
      </c>
      <c r="CE126" s="6" t="s">
        <v>3097</v>
      </c>
      <c r="CF126" s="6" t="s">
        <v>3098</v>
      </c>
      <c r="CG126" s="6" t="s">
        <v>3099</v>
      </c>
      <c r="CH126" s="6">
        <v>7</v>
      </c>
      <c r="CI126" s="6">
        <v>8</v>
      </c>
      <c r="CJ126" s="6">
        <v>9</v>
      </c>
      <c r="CK126" s="6">
        <v>10</v>
      </c>
      <c r="CL126" s="6">
        <v>8</v>
      </c>
      <c r="CM126" s="6">
        <v>7</v>
      </c>
      <c r="CN126" s="6">
        <v>27</v>
      </c>
      <c r="CO126" s="6">
        <v>17</v>
      </c>
      <c r="CP126" s="6">
        <v>40</v>
      </c>
      <c r="CQ126" s="6">
        <v>30</v>
      </c>
      <c r="CR126" s="6">
        <v>610</v>
      </c>
      <c r="CS126" s="6">
        <v>2562</v>
      </c>
      <c r="CT126" s="6">
        <v>774</v>
      </c>
      <c r="CU126" s="6">
        <v>2791</v>
      </c>
      <c r="CV126" s="6">
        <v>44</v>
      </c>
      <c r="CW126" s="6">
        <v>25</v>
      </c>
      <c r="CX126" s="6">
        <v>51</v>
      </c>
      <c r="CY126" s="6">
        <v>36</v>
      </c>
      <c r="CZ126" s="6">
        <v>51</v>
      </c>
      <c r="DA126" s="6">
        <v>35</v>
      </c>
      <c r="DB126" s="6">
        <v>16</v>
      </c>
    </row>
    <row r="127" spans="1:106" s="6" customFormat="1" x14ac:dyDescent="0.35">
      <c r="A127" s="6" t="s">
        <v>3100</v>
      </c>
      <c r="B127" s="6" t="s">
        <v>167</v>
      </c>
      <c r="C127" s="6" t="s">
        <v>201</v>
      </c>
      <c r="D127" s="6">
        <v>83</v>
      </c>
      <c r="E127" s="6" t="s">
        <v>1002</v>
      </c>
      <c r="F127" s="6" t="s">
        <v>260</v>
      </c>
      <c r="G127" s="6" t="s">
        <v>1675</v>
      </c>
      <c r="H127" s="6" t="s">
        <v>606</v>
      </c>
      <c r="I127" s="6" t="s">
        <v>2797</v>
      </c>
      <c r="J127" s="6" t="s">
        <v>3101</v>
      </c>
      <c r="K127" s="6" t="s">
        <v>378</v>
      </c>
      <c r="L127" s="6" t="s">
        <v>1002</v>
      </c>
      <c r="M127" s="6" t="s">
        <v>3100</v>
      </c>
      <c r="N127" s="6">
        <v>72</v>
      </c>
      <c r="O127" s="6">
        <v>93</v>
      </c>
      <c r="P127" s="6">
        <v>5</v>
      </c>
      <c r="Q127" s="6" t="s">
        <v>3102</v>
      </c>
      <c r="R127" s="6">
        <v>2</v>
      </c>
      <c r="S127" s="6">
        <v>88</v>
      </c>
      <c r="T127" s="6">
        <v>63</v>
      </c>
      <c r="U127" s="6">
        <v>20</v>
      </c>
      <c r="V127" s="6">
        <v>163</v>
      </c>
      <c r="W127" s="6" t="s">
        <v>1938</v>
      </c>
      <c r="X127" s="6" t="s">
        <v>3103</v>
      </c>
      <c r="Y127" s="6" t="s">
        <v>3104</v>
      </c>
      <c r="Z127" s="6" t="s">
        <v>3105</v>
      </c>
      <c r="AA127" s="6">
        <v>149</v>
      </c>
      <c r="AB127" s="6">
        <v>76</v>
      </c>
      <c r="AC127" s="6">
        <v>86</v>
      </c>
      <c r="AD127" s="6">
        <v>77</v>
      </c>
      <c r="AE127" s="6">
        <v>62</v>
      </c>
      <c r="AF127" s="6">
        <v>33</v>
      </c>
      <c r="AG127" s="6">
        <v>40</v>
      </c>
      <c r="AH127" s="6">
        <v>58</v>
      </c>
      <c r="AI127" s="6">
        <v>13</v>
      </c>
      <c r="AJ127" s="6">
        <v>14</v>
      </c>
      <c r="AK127" s="6">
        <v>11</v>
      </c>
      <c r="AL127" s="6">
        <v>13</v>
      </c>
      <c r="AM127" s="6">
        <v>29</v>
      </c>
      <c r="AN127" s="6">
        <v>63</v>
      </c>
      <c r="AO127" s="6">
        <v>12</v>
      </c>
      <c r="AP127" s="6">
        <v>13</v>
      </c>
      <c r="AQ127" s="6">
        <v>17</v>
      </c>
      <c r="AR127" s="6">
        <v>50</v>
      </c>
      <c r="AS127" s="6">
        <v>19</v>
      </c>
      <c r="AT127" s="6">
        <v>29</v>
      </c>
      <c r="AU127" s="6">
        <v>45</v>
      </c>
      <c r="AV127" s="6">
        <v>49</v>
      </c>
      <c r="AW127" s="6">
        <v>7480</v>
      </c>
      <c r="AX127" s="6" t="s">
        <v>3106</v>
      </c>
      <c r="AY127" s="6">
        <v>2616</v>
      </c>
      <c r="AZ127" s="6" t="s">
        <v>336</v>
      </c>
      <c r="BA127" s="6">
        <v>2614</v>
      </c>
      <c r="BB127" s="6" t="s">
        <v>3107</v>
      </c>
      <c r="BC127" s="6">
        <v>4866</v>
      </c>
      <c r="BD127" s="6" t="s">
        <v>3108</v>
      </c>
      <c r="BE127" s="6">
        <v>1135</v>
      </c>
      <c r="BF127" s="6" t="s">
        <v>3109</v>
      </c>
      <c r="BG127" s="6">
        <v>3751</v>
      </c>
      <c r="BH127" s="6" t="s">
        <v>3110</v>
      </c>
      <c r="BI127" s="6">
        <v>3667</v>
      </c>
      <c r="BJ127" s="6" t="s">
        <v>3111</v>
      </c>
      <c r="BK127" s="6">
        <v>1466</v>
      </c>
      <c r="BL127" s="6" t="s">
        <v>3112</v>
      </c>
      <c r="BM127" s="6">
        <v>2201</v>
      </c>
      <c r="BN127" s="6" t="s">
        <v>3113</v>
      </c>
      <c r="BO127" s="6">
        <v>234</v>
      </c>
      <c r="BP127" s="6">
        <v>453</v>
      </c>
      <c r="BQ127" s="6">
        <v>351</v>
      </c>
      <c r="BR127" s="6" t="s">
        <v>191</v>
      </c>
      <c r="BS127" s="6">
        <v>462</v>
      </c>
      <c r="BT127" s="6" t="s">
        <v>190</v>
      </c>
      <c r="BU127" s="6">
        <v>240</v>
      </c>
      <c r="BV127" s="6" t="s">
        <v>162</v>
      </c>
      <c r="BW127" s="6">
        <v>532</v>
      </c>
      <c r="BX127" s="6">
        <v>292</v>
      </c>
      <c r="BY127" s="6" t="s">
        <v>3114</v>
      </c>
      <c r="BZ127" s="6" t="s">
        <v>3115</v>
      </c>
      <c r="CA127" s="6" t="s">
        <v>3116</v>
      </c>
      <c r="CB127" s="6" t="s">
        <v>3117</v>
      </c>
      <c r="CC127" s="6" t="s">
        <v>3118</v>
      </c>
      <c r="CD127" s="6" t="s">
        <v>162</v>
      </c>
      <c r="CE127" s="6" t="s">
        <v>2529</v>
      </c>
      <c r="CF127" s="6" t="s">
        <v>3119</v>
      </c>
      <c r="CG127" s="6" t="s">
        <v>3120</v>
      </c>
      <c r="CH127" s="6">
        <v>8</v>
      </c>
      <c r="CI127" s="6">
        <v>5</v>
      </c>
      <c r="CJ127" s="6">
        <v>9</v>
      </c>
      <c r="CK127" s="6">
        <v>5</v>
      </c>
      <c r="CL127" s="6">
        <v>8</v>
      </c>
      <c r="CM127" s="6">
        <v>4</v>
      </c>
      <c r="CN127" s="6">
        <v>51</v>
      </c>
      <c r="CO127" s="6">
        <v>42</v>
      </c>
      <c r="CP127" s="6">
        <v>12</v>
      </c>
      <c r="CQ127" s="6">
        <v>7</v>
      </c>
      <c r="CR127" s="6">
        <v>1088</v>
      </c>
      <c r="CS127" s="6">
        <v>2228</v>
      </c>
      <c r="CT127" s="6">
        <v>1312</v>
      </c>
      <c r="CU127" s="6">
        <v>2400</v>
      </c>
      <c r="CV127" s="6">
        <v>44</v>
      </c>
      <c r="CW127" s="6">
        <v>42</v>
      </c>
      <c r="CX127" s="6">
        <v>40</v>
      </c>
      <c r="CY127" s="6">
        <v>27</v>
      </c>
      <c r="CZ127" s="6">
        <v>39</v>
      </c>
      <c r="DA127" s="6">
        <v>28</v>
      </c>
      <c r="DB127" s="6">
        <v>11</v>
      </c>
    </row>
    <row r="128" spans="1:106" s="6" customFormat="1" x14ac:dyDescent="0.35">
      <c r="A128" s="6" t="s">
        <v>3121</v>
      </c>
      <c r="B128" s="6" t="s">
        <v>133</v>
      </c>
      <c r="C128" s="6" t="s">
        <v>134</v>
      </c>
      <c r="E128" s="6" t="s">
        <v>2512</v>
      </c>
      <c r="F128" s="6" t="s">
        <v>1356</v>
      </c>
      <c r="G128" s="6" t="s">
        <v>3122</v>
      </c>
      <c r="H128" s="6" t="s">
        <v>433</v>
      </c>
      <c r="I128" s="6" t="s">
        <v>1491</v>
      </c>
      <c r="J128" s="6" t="s">
        <v>878</v>
      </c>
      <c r="K128" s="6" t="s">
        <v>606</v>
      </c>
      <c r="L128" s="6" t="s">
        <v>3123</v>
      </c>
      <c r="M128" s="6" t="s">
        <v>3121</v>
      </c>
      <c r="N128" s="6">
        <v>39</v>
      </c>
      <c r="O128" s="6">
        <v>81</v>
      </c>
      <c r="P128" s="6">
        <v>9</v>
      </c>
      <c r="Q128" s="6" t="s">
        <v>3124</v>
      </c>
      <c r="R128" s="6">
        <v>16</v>
      </c>
      <c r="S128" s="6">
        <v>62</v>
      </c>
      <c r="T128" s="6">
        <v>8</v>
      </c>
      <c r="U128" s="6">
        <v>29</v>
      </c>
      <c r="V128" s="6">
        <v>104</v>
      </c>
      <c r="W128" s="6" t="s">
        <v>2554</v>
      </c>
      <c r="X128" s="6" t="s">
        <v>3125</v>
      </c>
      <c r="Y128" s="6" t="s">
        <v>3126</v>
      </c>
      <c r="Z128" s="6" t="s">
        <v>3127</v>
      </c>
      <c r="AA128" s="6">
        <v>54</v>
      </c>
      <c r="AB128" s="6">
        <v>46</v>
      </c>
      <c r="AC128" s="6">
        <v>46</v>
      </c>
      <c r="AD128" s="6">
        <v>58</v>
      </c>
      <c r="AE128" s="6">
        <v>38</v>
      </c>
      <c r="AF128" s="6">
        <v>34</v>
      </c>
      <c r="AG128" s="6">
        <v>45</v>
      </c>
      <c r="AH128" s="6">
        <v>43</v>
      </c>
      <c r="AI128" s="6">
        <v>11</v>
      </c>
      <c r="AJ128" s="6">
        <v>13</v>
      </c>
      <c r="AK128" s="6">
        <v>20</v>
      </c>
      <c r="AL128" s="6">
        <v>19</v>
      </c>
      <c r="AM128" s="6">
        <v>33</v>
      </c>
      <c r="AN128" s="6">
        <v>40</v>
      </c>
      <c r="AO128" s="6">
        <v>16</v>
      </c>
      <c r="AP128" s="6">
        <v>11</v>
      </c>
      <c r="AQ128" s="6">
        <v>17</v>
      </c>
      <c r="AR128" s="6">
        <v>29</v>
      </c>
      <c r="AS128" s="6">
        <v>21</v>
      </c>
      <c r="AT128" s="6">
        <v>25</v>
      </c>
      <c r="AU128" s="6">
        <v>24</v>
      </c>
      <c r="AV128" s="6">
        <v>27</v>
      </c>
      <c r="AW128" s="6">
        <v>3484</v>
      </c>
      <c r="AX128" s="6" t="s">
        <v>3128</v>
      </c>
      <c r="AY128" s="6">
        <v>920</v>
      </c>
      <c r="AZ128" s="6" t="s">
        <v>3129</v>
      </c>
      <c r="BA128" s="6">
        <v>2011</v>
      </c>
      <c r="BB128" s="6" t="s">
        <v>3130</v>
      </c>
      <c r="BC128" s="6">
        <v>1474</v>
      </c>
      <c r="BD128" s="6" t="s">
        <v>3131</v>
      </c>
      <c r="BE128" s="6">
        <v>787</v>
      </c>
      <c r="BF128" s="6" t="s">
        <v>3132</v>
      </c>
      <c r="BG128" s="6">
        <v>1708</v>
      </c>
      <c r="BH128" s="6" t="s">
        <v>3133</v>
      </c>
      <c r="BI128" s="6">
        <v>1738</v>
      </c>
      <c r="BJ128" s="6" t="s">
        <v>3134</v>
      </c>
      <c r="BK128" s="6">
        <v>1211</v>
      </c>
      <c r="BL128" s="6" t="s">
        <v>188</v>
      </c>
      <c r="BM128" s="6">
        <v>527</v>
      </c>
      <c r="BN128" s="6" t="s">
        <v>3135</v>
      </c>
      <c r="BY128" s="6" t="s">
        <v>3136</v>
      </c>
      <c r="BZ128" s="6" t="s">
        <v>3137</v>
      </c>
      <c r="CA128" s="6" t="s">
        <v>3138</v>
      </c>
      <c r="CB128" s="6" t="s">
        <v>3139</v>
      </c>
      <c r="CC128" s="6" t="s">
        <v>3140</v>
      </c>
      <c r="CD128" s="6" t="s">
        <v>162</v>
      </c>
      <c r="CE128" s="6" t="s">
        <v>3141</v>
      </c>
      <c r="CF128" s="6" t="s">
        <v>3142</v>
      </c>
      <c r="CG128" s="6" t="s">
        <v>3143</v>
      </c>
      <c r="CH128" s="6">
        <v>12</v>
      </c>
      <c r="CI128" s="6">
        <v>8</v>
      </c>
      <c r="CJ128" s="6">
        <v>9</v>
      </c>
      <c r="CK128" s="6">
        <v>0</v>
      </c>
      <c r="CL128" s="6">
        <v>6</v>
      </c>
      <c r="CM128" s="6">
        <v>12</v>
      </c>
      <c r="CN128" s="6">
        <v>24</v>
      </c>
      <c r="CO128" s="6">
        <v>15</v>
      </c>
      <c r="CP128" s="6">
        <v>14</v>
      </c>
      <c r="CQ128" s="6">
        <v>14</v>
      </c>
      <c r="CR128" s="6">
        <v>640</v>
      </c>
      <c r="CS128" s="6">
        <v>900</v>
      </c>
      <c r="CT128" s="6">
        <v>854</v>
      </c>
      <c r="CU128" s="6">
        <v>804</v>
      </c>
      <c r="CV128" s="6">
        <v>20</v>
      </c>
      <c r="CW128" s="6">
        <v>26</v>
      </c>
      <c r="CX128" s="6">
        <v>45</v>
      </c>
      <c r="CY128" s="6">
        <v>25</v>
      </c>
      <c r="CZ128" s="6">
        <v>45</v>
      </c>
      <c r="DA128" s="6">
        <v>26</v>
      </c>
      <c r="DB128" s="6">
        <v>19</v>
      </c>
    </row>
    <row r="129" spans="1:106" s="6" customFormat="1" x14ac:dyDescent="0.35">
      <c r="A129" s="6" t="s">
        <v>3144</v>
      </c>
      <c r="B129" s="6" t="s">
        <v>167</v>
      </c>
      <c r="C129" s="6" t="s">
        <v>134</v>
      </c>
      <c r="D129" s="6">
        <v>75</v>
      </c>
      <c r="E129" s="6" t="s">
        <v>1202</v>
      </c>
      <c r="F129" s="6" t="s">
        <v>463</v>
      </c>
      <c r="G129" s="6" t="s">
        <v>1719</v>
      </c>
      <c r="H129" s="6" t="s">
        <v>139</v>
      </c>
      <c r="I129" s="6" t="s">
        <v>549</v>
      </c>
      <c r="J129" s="6" t="s">
        <v>1890</v>
      </c>
      <c r="K129" s="6" t="s">
        <v>706</v>
      </c>
      <c r="L129" s="6" t="s">
        <v>2512</v>
      </c>
      <c r="M129" s="6" t="s">
        <v>3144</v>
      </c>
      <c r="N129" s="6">
        <v>49</v>
      </c>
      <c r="O129" s="6">
        <v>71</v>
      </c>
      <c r="P129" s="6">
        <v>11</v>
      </c>
      <c r="Q129" s="6" t="s">
        <v>3145</v>
      </c>
      <c r="R129" s="6">
        <v>38</v>
      </c>
      <c r="S129" s="6">
        <v>68</v>
      </c>
      <c r="T129" s="6">
        <v>19</v>
      </c>
      <c r="U129" s="6">
        <v>30</v>
      </c>
      <c r="V129" s="6">
        <v>81</v>
      </c>
      <c r="W129" s="6" t="s">
        <v>2100</v>
      </c>
      <c r="X129" s="6" t="s">
        <v>3146</v>
      </c>
      <c r="Y129" s="6" t="s">
        <v>3147</v>
      </c>
      <c r="Z129" s="6" t="s">
        <v>3148</v>
      </c>
      <c r="AA129" s="6">
        <v>49</v>
      </c>
      <c r="AB129" s="6">
        <v>30</v>
      </c>
      <c r="AC129" s="6">
        <v>30</v>
      </c>
      <c r="AD129" s="6">
        <v>51</v>
      </c>
      <c r="AE129" s="6">
        <v>39</v>
      </c>
      <c r="AF129" s="6">
        <v>25</v>
      </c>
      <c r="AG129" s="6">
        <v>35</v>
      </c>
      <c r="AH129" s="6">
        <v>37</v>
      </c>
      <c r="AI129" s="6">
        <v>14</v>
      </c>
      <c r="AJ129" s="6">
        <v>17</v>
      </c>
      <c r="AK129" s="6">
        <v>18</v>
      </c>
      <c r="AL129" s="6">
        <v>13</v>
      </c>
      <c r="AM129" s="6">
        <v>30</v>
      </c>
      <c r="AN129" s="6">
        <v>39</v>
      </c>
      <c r="AO129" s="6">
        <v>20</v>
      </c>
      <c r="AP129" s="6">
        <v>14</v>
      </c>
      <c r="AQ129" s="6">
        <v>10</v>
      </c>
      <c r="AR129" s="6">
        <v>25</v>
      </c>
      <c r="AS129" s="6">
        <v>8</v>
      </c>
      <c r="AT129" s="6">
        <v>17</v>
      </c>
      <c r="AU129" s="6">
        <v>24</v>
      </c>
      <c r="AV129" s="6">
        <v>25</v>
      </c>
      <c r="AW129" s="6">
        <v>2569</v>
      </c>
      <c r="AX129" s="6" t="s">
        <v>3149</v>
      </c>
      <c r="AY129" s="6">
        <v>442</v>
      </c>
      <c r="AZ129" s="6" t="s">
        <v>3150</v>
      </c>
      <c r="BA129" s="6">
        <v>1429</v>
      </c>
      <c r="BB129" s="6" t="s">
        <v>3151</v>
      </c>
      <c r="BC129" s="6">
        <v>1140</v>
      </c>
      <c r="BD129" s="6" t="s">
        <v>3152</v>
      </c>
      <c r="BE129" s="6">
        <v>467</v>
      </c>
      <c r="BF129" s="6" t="s">
        <v>3153</v>
      </c>
      <c r="BG129" s="6">
        <v>909</v>
      </c>
      <c r="BH129" s="6" t="s">
        <v>3154</v>
      </c>
      <c r="BI129" s="6">
        <v>1621</v>
      </c>
      <c r="BJ129" s="6" t="s">
        <v>3155</v>
      </c>
      <c r="BK129" s="6">
        <v>948</v>
      </c>
      <c r="BL129" s="6" t="s">
        <v>1993</v>
      </c>
      <c r="BM129" s="6">
        <v>673</v>
      </c>
      <c r="BN129" s="6" t="s">
        <v>3156</v>
      </c>
      <c r="BO129" s="6">
        <v>231</v>
      </c>
      <c r="BP129" s="6">
        <v>517</v>
      </c>
      <c r="BQ129" s="6">
        <v>377</v>
      </c>
      <c r="BR129" s="6" t="s">
        <v>190</v>
      </c>
      <c r="BS129" s="6">
        <v>201</v>
      </c>
      <c r="BT129" s="6" t="s">
        <v>191</v>
      </c>
      <c r="BU129" s="6">
        <v>553</v>
      </c>
      <c r="BV129" s="6" t="s">
        <v>162</v>
      </c>
      <c r="BW129" s="6">
        <v>514</v>
      </c>
      <c r="BX129" s="6">
        <v>-39</v>
      </c>
      <c r="BY129" s="6" t="s">
        <v>3157</v>
      </c>
      <c r="BZ129" s="6" t="s">
        <v>3158</v>
      </c>
      <c r="CA129" s="6" t="s">
        <v>3159</v>
      </c>
      <c r="CB129" s="6" t="s">
        <v>3160</v>
      </c>
      <c r="CC129" s="6" t="s">
        <v>3161</v>
      </c>
      <c r="CD129" s="6" t="s">
        <v>162</v>
      </c>
      <c r="CE129" s="6" t="s">
        <v>3162</v>
      </c>
      <c r="CF129" s="6" t="s">
        <v>3163</v>
      </c>
      <c r="CG129" s="6" t="s">
        <v>3164</v>
      </c>
      <c r="CH129" s="6">
        <v>10</v>
      </c>
      <c r="CI129" s="6">
        <v>9</v>
      </c>
      <c r="CJ129" s="6">
        <v>7</v>
      </c>
      <c r="CK129" s="6">
        <v>7</v>
      </c>
      <c r="CL129" s="6">
        <v>10</v>
      </c>
      <c r="CM129" s="6">
        <v>8</v>
      </c>
      <c r="CN129" s="6">
        <v>23</v>
      </c>
      <c r="CO129" s="6">
        <v>16</v>
      </c>
      <c r="CP129" s="6">
        <v>16</v>
      </c>
      <c r="CQ129" s="6">
        <v>9</v>
      </c>
      <c r="CR129" s="6">
        <v>186</v>
      </c>
      <c r="CS129" s="6">
        <v>700</v>
      </c>
      <c r="CT129" s="6">
        <v>176</v>
      </c>
      <c r="CU129" s="6">
        <v>699</v>
      </c>
      <c r="CV129" s="6">
        <v>20</v>
      </c>
      <c r="CW129" s="6">
        <v>10</v>
      </c>
      <c r="CX129" s="6">
        <v>29</v>
      </c>
      <c r="CY129" s="6">
        <v>10</v>
      </c>
      <c r="CZ129" s="6">
        <v>30</v>
      </c>
      <c r="DA129" s="6">
        <v>10</v>
      </c>
      <c r="DB129" s="6">
        <v>20</v>
      </c>
    </row>
    <row r="130" spans="1:106" s="6" customFormat="1" x14ac:dyDescent="0.35">
      <c r="A130" s="6" t="s">
        <v>3165</v>
      </c>
      <c r="B130" s="6" t="s">
        <v>133</v>
      </c>
      <c r="C130" s="6" t="s">
        <v>134</v>
      </c>
      <c r="E130" s="6" t="s">
        <v>1057</v>
      </c>
      <c r="F130" s="6" t="s">
        <v>1606</v>
      </c>
      <c r="G130" s="6" t="s">
        <v>137</v>
      </c>
      <c r="H130" s="6" t="s">
        <v>319</v>
      </c>
      <c r="I130" s="6" t="s">
        <v>854</v>
      </c>
      <c r="J130" s="6" t="s">
        <v>3166</v>
      </c>
      <c r="K130" s="6" t="s">
        <v>462</v>
      </c>
      <c r="L130" s="6" t="s">
        <v>1081</v>
      </c>
      <c r="M130" s="6" t="s">
        <v>3165</v>
      </c>
      <c r="N130" s="6" t="s">
        <v>143</v>
      </c>
      <c r="O130" s="6" t="s">
        <v>143</v>
      </c>
      <c r="P130" s="6" t="s">
        <v>143</v>
      </c>
      <c r="Q130" s="6" t="s">
        <v>143</v>
      </c>
      <c r="R130" s="6">
        <v>31</v>
      </c>
      <c r="S130" s="6">
        <v>119</v>
      </c>
      <c r="T130" s="6">
        <v>18</v>
      </c>
      <c r="U130" s="6">
        <v>19</v>
      </c>
      <c r="V130" s="6">
        <v>133</v>
      </c>
      <c r="W130" s="6" t="s">
        <v>2622</v>
      </c>
      <c r="X130" s="6" t="s">
        <v>3167</v>
      </c>
      <c r="Y130" s="6" t="s">
        <v>3168</v>
      </c>
      <c r="Z130" s="6" t="s">
        <v>3169</v>
      </c>
      <c r="AA130" s="6">
        <v>99</v>
      </c>
      <c r="AB130" s="6">
        <v>59</v>
      </c>
      <c r="AC130" s="6">
        <v>81</v>
      </c>
      <c r="AD130" s="6">
        <v>52</v>
      </c>
      <c r="AE130" s="6">
        <v>69</v>
      </c>
      <c r="AF130" s="6">
        <v>52</v>
      </c>
      <c r="AG130" s="6">
        <v>68</v>
      </c>
      <c r="AH130" s="6">
        <v>72</v>
      </c>
      <c r="AI130" s="6">
        <v>36</v>
      </c>
      <c r="AJ130" s="6">
        <v>40</v>
      </c>
      <c r="AK130" s="6">
        <v>36</v>
      </c>
      <c r="AL130" s="6">
        <v>40</v>
      </c>
      <c r="AM130" s="6">
        <v>38</v>
      </c>
      <c r="AN130" s="6">
        <v>70</v>
      </c>
      <c r="AO130" s="6">
        <v>38</v>
      </c>
      <c r="AP130" s="6">
        <v>36</v>
      </c>
      <c r="AQ130" s="6">
        <v>0</v>
      </c>
      <c r="AR130" s="6">
        <v>34</v>
      </c>
      <c r="AS130" s="6">
        <v>12</v>
      </c>
      <c r="AT130" s="6">
        <v>32</v>
      </c>
      <c r="AU130" s="6">
        <v>32</v>
      </c>
      <c r="AV130" s="6">
        <v>34</v>
      </c>
      <c r="AW130" s="6">
        <v>7539</v>
      </c>
      <c r="AX130" s="6" t="s">
        <v>3170</v>
      </c>
      <c r="AY130" s="6">
        <v>2696</v>
      </c>
      <c r="AZ130" s="6" t="s">
        <v>3171</v>
      </c>
      <c r="BA130" s="6">
        <v>3539</v>
      </c>
      <c r="BB130" s="6" t="s">
        <v>3172</v>
      </c>
      <c r="BC130" s="6">
        <v>3796</v>
      </c>
      <c r="BD130" s="6" t="s">
        <v>3173</v>
      </c>
      <c r="BE130" s="6">
        <v>1871</v>
      </c>
      <c r="BF130" s="6" t="s">
        <v>3174</v>
      </c>
      <c r="BG130" s="6">
        <v>4567</v>
      </c>
      <c r="BH130" s="6" t="s">
        <v>3175</v>
      </c>
      <c r="BI130" s="6">
        <v>2658</v>
      </c>
      <c r="BJ130" s="6" t="s">
        <v>3176</v>
      </c>
      <c r="BK130" s="6">
        <v>1639</v>
      </c>
      <c r="BL130" s="6" t="s">
        <v>3177</v>
      </c>
      <c r="BM130" s="6">
        <v>1017</v>
      </c>
      <c r="BN130" s="6" t="s">
        <v>3178</v>
      </c>
      <c r="BY130" s="6" t="s">
        <v>3179</v>
      </c>
      <c r="BZ130" s="6" t="s">
        <v>3180</v>
      </c>
      <c r="CA130" s="6" t="s">
        <v>3181</v>
      </c>
      <c r="CB130" s="6" t="s">
        <v>3182</v>
      </c>
      <c r="CC130" s="6" t="s">
        <v>3183</v>
      </c>
      <c r="CD130" s="6" t="s">
        <v>162</v>
      </c>
      <c r="CE130" s="6" t="s">
        <v>3184</v>
      </c>
      <c r="CF130" s="6" t="s">
        <v>3185</v>
      </c>
      <c r="CG130" s="6" t="s">
        <v>3186</v>
      </c>
      <c r="CH130" s="6">
        <v>12</v>
      </c>
      <c r="CI130" s="6">
        <v>24</v>
      </c>
      <c r="CJ130" s="6">
        <v>16</v>
      </c>
      <c r="CK130" s="6">
        <v>18</v>
      </c>
      <c r="CL130" s="6">
        <v>0</v>
      </c>
      <c r="CM130" s="6">
        <v>1</v>
      </c>
      <c r="CN130" s="6">
        <v>32</v>
      </c>
      <c r="CO130" s="6">
        <v>16</v>
      </c>
      <c r="CP130" s="6">
        <v>37</v>
      </c>
      <c r="CQ130" s="6">
        <v>19</v>
      </c>
      <c r="CR130" s="6">
        <v>1236</v>
      </c>
      <c r="CS130" s="6">
        <v>3136</v>
      </c>
      <c r="CT130" s="6">
        <v>1510</v>
      </c>
      <c r="CU130" s="6">
        <v>3237</v>
      </c>
      <c r="CV130" s="6">
        <v>47</v>
      </c>
      <c r="CW130" s="6">
        <v>34</v>
      </c>
      <c r="CX130" s="6">
        <v>64</v>
      </c>
      <c r="CY130" s="6">
        <v>28</v>
      </c>
      <c r="CZ130" s="6">
        <v>65</v>
      </c>
      <c r="DA130" s="6">
        <v>28</v>
      </c>
      <c r="DB130" s="6">
        <v>37</v>
      </c>
    </row>
    <row r="131" spans="1:106" s="6" customFormat="1" x14ac:dyDescent="0.35">
      <c r="A131" s="6" t="s">
        <v>3165</v>
      </c>
      <c r="B131" s="6" t="s">
        <v>133</v>
      </c>
      <c r="C131" s="6" t="s">
        <v>134</v>
      </c>
      <c r="E131" s="6" t="s">
        <v>1052</v>
      </c>
      <c r="F131" s="6" t="s">
        <v>169</v>
      </c>
      <c r="G131" s="6" t="s">
        <v>1581</v>
      </c>
      <c r="H131" s="6" t="s">
        <v>138</v>
      </c>
      <c r="I131" s="6" t="s">
        <v>170</v>
      </c>
      <c r="J131" s="6" t="s">
        <v>3187</v>
      </c>
      <c r="K131" s="6" t="s">
        <v>3188</v>
      </c>
      <c r="L131" s="6" t="s">
        <v>517</v>
      </c>
      <c r="M131" s="6" t="s">
        <v>3165</v>
      </c>
      <c r="N131" s="6" t="s">
        <v>143</v>
      </c>
      <c r="O131" s="6" t="s">
        <v>143</v>
      </c>
      <c r="P131" s="6" t="s">
        <v>143</v>
      </c>
      <c r="Q131" s="6" t="s">
        <v>143</v>
      </c>
      <c r="R131" s="6">
        <v>34</v>
      </c>
      <c r="S131" s="6">
        <v>122</v>
      </c>
      <c r="T131" s="6">
        <v>21</v>
      </c>
      <c r="U131" s="6">
        <v>21</v>
      </c>
      <c r="V131" s="6">
        <v>130</v>
      </c>
      <c r="W131" s="6" t="s">
        <v>1760</v>
      </c>
      <c r="X131" s="6" t="s">
        <v>3189</v>
      </c>
      <c r="Y131" s="6" t="s">
        <v>3190</v>
      </c>
      <c r="Z131" s="6" t="s">
        <v>3191</v>
      </c>
      <c r="AA131" s="6">
        <v>97</v>
      </c>
      <c r="AB131" s="6">
        <v>59</v>
      </c>
      <c r="AC131" s="6">
        <v>76</v>
      </c>
      <c r="AD131" s="6">
        <v>54</v>
      </c>
      <c r="AE131" s="6">
        <v>69</v>
      </c>
      <c r="AF131" s="6">
        <v>53</v>
      </c>
      <c r="AG131" s="6">
        <v>71</v>
      </c>
      <c r="AH131" s="6">
        <v>73</v>
      </c>
      <c r="AI131" s="6">
        <v>29</v>
      </c>
      <c r="AJ131" s="6">
        <v>21</v>
      </c>
      <c r="AK131" s="6">
        <v>25</v>
      </c>
      <c r="AL131" s="6">
        <v>28</v>
      </c>
      <c r="AM131" s="6">
        <v>36</v>
      </c>
      <c r="AN131" s="6">
        <v>70</v>
      </c>
      <c r="AO131" s="6">
        <v>18</v>
      </c>
      <c r="AP131" s="6">
        <v>29</v>
      </c>
      <c r="AQ131" s="6">
        <v>18</v>
      </c>
      <c r="AR131" s="6">
        <v>41</v>
      </c>
      <c r="AS131" s="6">
        <v>32</v>
      </c>
      <c r="AT131" s="6">
        <v>46</v>
      </c>
      <c r="AU131" s="6">
        <v>45</v>
      </c>
      <c r="AV131" s="6">
        <v>44</v>
      </c>
      <c r="AW131" s="6">
        <v>7335</v>
      </c>
      <c r="AX131" s="6" t="s">
        <v>3192</v>
      </c>
      <c r="AY131" s="6">
        <v>2696</v>
      </c>
      <c r="AZ131" s="6" t="s">
        <v>3193</v>
      </c>
      <c r="BA131" s="6">
        <v>3539</v>
      </c>
      <c r="BB131" s="6" t="s">
        <v>3194</v>
      </c>
      <c r="BC131" s="6">
        <v>3796</v>
      </c>
      <c r="BD131" s="6" t="s">
        <v>3195</v>
      </c>
      <c r="BE131" s="6">
        <v>1871</v>
      </c>
      <c r="BF131" s="6" t="s">
        <v>3196</v>
      </c>
      <c r="BG131" s="6">
        <v>4567</v>
      </c>
      <c r="BH131" s="6" t="s">
        <v>3197</v>
      </c>
      <c r="BI131" s="6">
        <v>2699</v>
      </c>
      <c r="BJ131" s="6" t="s">
        <v>1502</v>
      </c>
      <c r="BK131" s="6">
        <v>1639</v>
      </c>
      <c r="BL131" s="6" t="s">
        <v>3198</v>
      </c>
      <c r="BM131" s="6">
        <v>1060</v>
      </c>
      <c r="BN131" s="6" t="s">
        <v>3199</v>
      </c>
      <c r="BY131" s="6" t="s">
        <v>3200</v>
      </c>
      <c r="BZ131" s="6" t="s">
        <v>3201</v>
      </c>
      <c r="CA131" s="6" t="s">
        <v>3202</v>
      </c>
      <c r="CB131" s="6" t="s">
        <v>3203</v>
      </c>
      <c r="CC131" s="6" t="s">
        <v>3204</v>
      </c>
      <c r="CD131" s="6" t="s">
        <v>162</v>
      </c>
      <c r="CE131" s="6" t="s">
        <v>3205</v>
      </c>
      <c r="CF131" s="6" t="s">
        <v>3206</v>
      </c>
      <c r="CG131" s="6" t="s">
        <v>3207</v>
      </c>
      <c r="CH131" s="6">
        <v>10</v>
      </c>
      <c r="CI131" s="6">
        <v>13</v>
      </c>
      <c r="CJ131" s="6">
        <v>14</v>
      </c>
      <c r="CK131" s="6">
        <v>16</v>
      </c>
      <c r="CL131" s="6">
        <v>7</v>
      </c>
      <c r="CM131" s="6">
        <v>12</v>
      </c>
      <c r="CN131" s="6">
        <v>34</v>
      </c>
      <c r="CO131" s="6">
        <v>20</v>
      </c>
      <c r="CP131" s="6">
        <v>36</v>
      </c>
      <c r="CQ131" s="6">
        <v>20</v>
      </c>
      <c r="CR131" s="6">
        <v>1241</v>
      </c>
      <c r="CS131" s="6">
        <v>2967</v>
      </c>
      <c r="CT131" s="6">
        <v>1548</v>
      </c>
      <c r="CU131" s="6">
        <v>2949</v>
      </c>
      <c r="CV131" s="6">
        <v>42</v>
      </c>
      <c r="CW131" s="6">
        <v>34</v>
      </c>
      <c r="CX131" s="6">
        <v>67</v>
      </c>
      <c r="CY131" s="6">
        <v>44</v>
      </c>
      <c r="CZ131" s="6">
        <v>69</v>
      </c>
      <c r="DA131" s="6">
        <v>43</v>
      </c>
      <c r="DB131" s="6">
        <v>26</v>
      </c>
    </row>
    <row r="132" spans="1:106" s="6" customFormat="1" x14ac:dyDescent="0.35">
      <c r="A132" s="6" t="s">
        <v>3208</v>
      </c>
      <c r="B132" s="6" t="s">
        <v>167</v>
      </c>
      <c r="C132" s="6" t="s">
        <v>134</v>
      </c>
      <c r="D132" s="6">
        <v>54</v>
      </c>
      <c r="E132" s="6" t="s">
        <v>490</v>
      </c>
      <c r="F132" s="6" t="s">
        <v>1227</v>
      </c>
      <c r="G132" s="6" t="s">
        <v>1780</v>
      </c>
      <c r="H132" s="6" t="s">
        <v>465</v>
      </c>
      <c r="I132" s="6" t="s">
        <v>628</v>
      </c>
      <c r="J132" s="6" t="s">
        <v>1759</v>
      </c>
      <c r="K132" s="6" t="s">
        <v>545</v>
      </c>
      <c r="L132" s="6" t="s">
        <v>799</v>
      </c>
      <c r="M132" s="6" t="s">
        <v>3208</v>
      </c>
      <c r="N132" s="6" t="s">
        <v>143</v>
      </c>
      <c r="O132" s="6" t="s">
        <v>143</v>
      </c>
      <c r="P132" s="6" t="s">
        <v>143</v>
      </c>
      <c r="Q132" s="6" t="s">
        <v>143</v>
      </c>
      <c r="R132" s="6">
        <v>41</v>
      </c>
      <c r="S132" s="6">
        <v>108</v>
      </c>
      <c r="T132" s="6">
        <v>21</v>
      </c>
      <c r="U132" s="6">
        <v>20</v>
      </c>
      <c r="V132" s="6">
        <v>123</v>
      </c>
      <c r="W132" s="6" t="s">
        <v>1760</v>
      </c>
      <c r="X132" s="6" t="s">
        <v>3209</v>
      </c>
      <c r="Y132" s="6" t="s">
        <v>3210</v>
      </c>
      <c r="Z132" s="6" t="s">
        <v>3211</v>
      </c>
      <c r="AA132" s="6">
        <v>88</v>
      </c>
      <c r="AB132" s="6">
        <v>52</v>
      </c>
      <c r="AC132" s="6">
        <v>67</v>
      </c>
      <c r="AD132" s="6">
        <v>56</v>
      </c>
      <c r="AE132" s="6">
        <v>65</v>
      </c>
      <c r="AF132" s="6">
        <v>40</v>
      </c>
      <c r="AG132" s="6">
        <v>58</v>
      </c>
      <c r="AH132" s="6">
        <v>64</v>
      </c>
      <c r="AI132" s="6">
        <v>26</v>
      </c>
      <c r="AJ132" s="6">
        <v>33</v>
      </c>
      <c r="AK132" s="6">
        <v>30</v>
      </c>
      <c r="AL132" s="6">
        <v>26</v>
      </c>
      <c r="AM132" s="6">
        <v>32</v>
      </c>
      <c r="AN132" s="6">
        <v>65</v>
      </c>
      <c r="AO132" s="6">
        <v>32</v>
      </c>
      <c r="AP132" s="6">
        <v>27</v>
      </c>
      <c r="AQ132" s="6">
        <v>0</v>
      </c>
      <c r="AR132" s="6">
        <v>38</v>
      </c>
      <c r="AS132" s="6">
        <v>7</v>
      </c>
      <c r="AT132" s="6">
        <v>28</v>
      </c>
      <c r="AU132" s="6">
        <v>38</v>
      </c>
      <c r="AV132" s="6">
        <v>39</v>
      </c>
      <c r="AW132" s="6">
        <v>6254</v>
      </c>
      <c r="AX132" s="6" t="s">
        <v>3212</v>
      </c>
      <c r="AY132" s="6">
        <v>1487</v>
      </c>
      <c r="AZ132" s="6" t="s">
        <v>3213</v>
      </c>
      <c r="BA132" s="6">
        <v>3642</v>
      </c>
      <c r="BB132" s="6" t="s">
        <v>3214</v>
      </c>
      <c r="BC132" s="6">
        <v>2612</v>
      </c>
      <c r="BD132" s="6" t="s">
        <v>3215</v>
      </c>
      <c r="BE132" s="6">
        <v>1921</v>
      </c>
      <c r="BF132" s="6" t="s">
        <v>3216</v>
      </c>
      <c r="BG132" s="6">
        <v>3408</v>
      </c>
      <c r="BH132" s="6" t="s">
        <v>3217</v>
      </c>
      <c r="BI132" s="6">
        <v>2781</v>
      </c>
      <c r="BJ132" s="6" t="s">
        <v>2277</v>
      </c>
      <c r="BK132" s="6">
        <v>1695</v>
      </c>
      <c r="BL132" s="6" t="s">
        <v>3218</v>
      </c>
      <c r="BM132" s="6">
        <v>1086</v>
      </c>
      <c r="BN132" s="6" t="s">
        <v>3219</v>
      </c>
      <c r="BO132" s="6">
        <v>209</v>
      </c>
      <c r="BP132" s="6">
        <v>510</v>
      </c>
      <c r="BQ132" s="6">
        <v>378</v>
      </c>
      <c r="BR132" s="6" t="s">
        <v>191</v>
      </c>
      <c r="BS132" s="6">
        <v>552</v>
      </c>
      <c r="BT132" s="6" t="s">
        <v>190</v>
      </c>
      <c r="BU132" s="6">
        <v>204</v>
      </c>
      <c r="BV132" s="6" t="s">
        <v>162</v>
      </c>
      <c r="BW132" s="6">
        <v>166</v>
      </c>
      <c r="BX132" s="6">
        <v>-38</v>
      </c>
      <c r="BY132" s="6" t="s">
        <v>3220</v>
      </c>
      <c r="BZ132" s="6" t="s">
        <v>3221</v>
      </c>
      <c r="CA132" s="6" t="s">
        <v>3222</v>
      </c>
      <c r="CB132" s="6" t="s">
        <v>3223</v>
      </c>
      <c r="CC132" s="6" t="s">
        <v>3224</v>
      </c>
      <c r="CD132" s="6" t="s">
        <v>162</v>
      </c>
      <c r="CE132" s="6" t="s">
        <v>3225</v>
      </c>
      <c r="CF132" s="6" t="s">
        <v>3226</v>
      </c>
      <c r="CG132" s="6" t="s">
        <v>3227</v>
      </c>
      <c r="CH132" s="6">
        <v>11</v>
      </c>
      <c r="CI132" s="6">
        <v>24</v>
      </c>
      <c r="CJ132" s="6">
        <v>15</v>
      </c>
      <c r="CK132" s="6">
        <v>13</v>
      </c>
      <c r="CL132" s="6">
        <v>0</v>
      </c>
      <c r="CM132" s="6">
        <v>-1</v>
      </c>
      <c r="CN132" s="6">
        <v>30</v>
      </c>
      <c r="CO132" s="6">
        <v>15</v>
      </c>
      <c r="CP132" s="6">
        <v>36</v>
      </c>
      <c r="CQ132" s="6">
        <v>23</v>
      </c>
      <c r="CR132" s="6">
        <v>832</v>
      </c>
      <c r="CS132" s="6">
        <v>2679</v>
      </c>
      <c r="CT132" s="6">
        <v>665</v>
      </c>
      <c r="CU132" s="6">
        <v>2774</v>
      </c>
      <c r="CV132" s="6">
        <v>47</v>
      </c>
      <c r="CW132" s="6">
        <v>20</v>
      </c>
      <c r="CX132" s="6">
        <v>46</v>
      </c>
      <c r="CY132" s="6">
        <v>11</v>
      </c>
      <c r="CZ132" s="6">
        <v>46</v>
      </c>
      <c r="DA132" s="6">
        <v>12</v>
      </c>
      <c r="DB132" s="6">
        <v>34</v>
      </c>
    </row>
    <row r="133" spans="1:106" s="6" customFormat="1" x14ac:dyDescent="0.35">
      <c r="A133" s="6" t="s">
        <v>3208</v>
      </c>
      <c r="B133" s="6" t="s">
        <v>167</v>
      </c>
      <c r="C133" s="6" t="s">
        <v>134</v>
      </c>
      <c r="E133" s="6" t="s">
        <v>576</v>
      </c>
      <c r="F133" s="6" t="s">
        <v>1515</v>
      </c>
      <c r="G133" s="6" t="s">
        <v>1053</v>
      </c>
      <c r="H133" s="6" t="s">
        <v>749</v>
      </c>
      <c r="I133" s="6" t="s">
        <v>729</v>
      </c>
      <c r="J133" s="6" t="s">
        <v>549</v>
      </c>
      <c r="K133" s="6" t="s">
        <v>435</v>
      </c>
      <c r="L133" s="6" t="s">
        <v>550</v>
      </c>
      <c r="M133" s="6" t="s">
        <v>3208</v>
      </c>
      <c r="N133" s="6" t="s">
        <v>143</v>
      </c>
      <c r="O133" s="6" t="s">
        <v>143</v>
      </c>
      <c r="P133" s="6" t="s">
        <v>143</v>
      </c>
      <c r="Q133" s="6" t="s">
        <v>143</v>
      </c>
      <c r="R133" s="6">
        <v>46</v>
      </c>
      <c r="S133" s="6">
        <v>110</v>
      </c>
      <c r="T133" s="6">
        <v>21</v>
      </c>
      <c r="U133" s="6">
        <v>22</v>
      </c>
      <c r="V133" s="6">
        <v>118</v>
      </c>
      <c r="W133" s="6" t="s">
        <v>3228</v>
      </c>
      <c r="X133" s="6" t="s">
        <v>3229</v>
      </c>
      <c r="Y133" s="6" t="s">
        <v>3230</v>
      </c>
      <c r="Z133" s="6" t="s">
        <v>3231</v>
      </c>
      <c r="AA133" s="6">
        <v>85</v>
      </c>
      <c r="AB133" s="6">
        <v>52</v>
      </c>
      <c r="AC133" s="6">
        <v>64</v>
      </c>
      <c r="AD133" s="6">
        <v>54</v>
      </c>
      <c r="AE133" s="6">
        <v>65</v>
      </c>
      <c r="AF133" s="6">
        <v>47</v>
      </c>
      <c r="AG133" s="6">
        <v>63</v>
      </c>
      <c r="AH133" s="6">
        <v>66</v>
      </c>
      <c r="AI133" s="6">
        <v>29</v>
      </c>
      <c r="AJ133" s="6">
        <v>22</v>
      </c>
      <c r="AK133" s="6">
        <v>19</v>
      </c>
      <c r="AL133" s="6">
        <v>23</v>
      </c>
      <c r="AM133" s="6">
        <v>35</v>
      </c>
      <c r="AN133" s="6">
        <v>65</v>
      </c>
      <c r="AO133" s="6">
        <v>22</v>
      </c>
      <c r="AP133" s="6">
        <v>28</v>
      </c>
      <c r="AQ133" s="6">
        <v>13</v>
      </c>
      <c r="AR133" s="6">
        <v>37</v>
      </c>
      <c r="AS133" s="6">
        <v>25</v>
      </c>
      <c r="AT133" s="6">
        <v>44</v>
      </c>
      <c r="AU133" s="6">
        <v>43</v>
      </c>
      <c r="AV133" s="6">
        <v>36</v>
      </c>
      <c r="AW133" s="6">
        <v>6050</v>
      </c>
      <c r="AX133" s="6" t="s">
        <v>3232</v>
      </c>
      <c r="AY133" s="6">
        <v>2045</v>
      </c>
      <c r="AZ133" s="6" t="s">
        <v>3233</v>
      </c>
      <c r="BA133" s="6">
        <v>2984</v>
      </c>
      <c r="BB133" s="6" t="s">
        <v>3234</v>
      </c>
      <c r="BC133" s="6">
        <v>3066</v>
      </c>
      <c r="BD133" s="6" t="s">
        <v>3235</v>
      </c>
      <c r="BE133" s="6">
        <v>1357</v>
      </c>
      <c r="BF133" s="6" t="s">
        <v>3236</v>
      </c>
      <c r="BG133" s="6">
        <v>3402</v>
      </c>
      <c r="BH133" s="6" t="s">
        <v>3237</v>
      </c>
      <c r="BI133" s="6">
        <v>2583</v>
      </c>
      <c r="BJ133" s="6" t="s">
        <v>3238</v>
      </c>
      <c r="BK133" s="6">
        <v>1598</v>
      </c>
      <c r="BL133" s="6" t="s">
        <v>3239</v>
      </c>
      <c r="BM133" s="6">
        <v>985</v>
      </c>
      <c r="BN133" s="6" t="s">
        <v>3240</v>
      </c>
      <c r="BO133" s="6">
        <v>226</v>
      </c>
      <c r="BP133" s="6">
        <v>226</v>
      </c>
      <c r="BQ133" s="6">
        <v>399</v>
      </c>
      <c r="BR133" s="6" t="s">
        <v>191</v>
      </c>
      <c r="BS133" s="6">
        <v>616</v>
      </c>
      <c r="BT133" s="6" t="s">
        <v>190</v>
      </c>
      <c r="BU133" s="6">
        <v>182</v>
      </c>
      <c r="BV133" s="6" t="s">
        <v>162</v>
      </c>
      <c r="BW133" s="6">
        <v>167</v>
      </c>
      <c r="BX133" s="6">
        <v>-15</v>
      </c>
      <c r="BY133" s="6" t="s">
        <v>3241</v>
      </c>
      <c r="BZ133" s="6" t="s">
        <v>3242</v>
      </c>
      <c r="CA133" s="6" t="s">
        <v>3243</v>
      </c>
      <c r="CB133" s="6" t="s">
        <v>3244</v>
      </c>
      <c r="CC133" s="6" t="s">
        <v>3245</v>
      </c>
      <c r="CD133" s="6" t="s">
        <v>162</v>
      </c>
      <c r="CE133" s="6" t="s">
        <v>3246</v>
      </c>
      <c r="CF133" s="6" t="s">
        <v>3247</v>
      </c>
      <c r="CG133" s="6" t="s">
        <v>3248</v>
      </c>
      <c r="CH133" s="6">
        <v>10</v>
      </c>
      <c r="CI133" s="6">
        <v>11</v>
      </c>
      <c r="CJ133" s="6">
        <v>13</v>
      </c>
      <c r="CK133" s="6">
        <v>16</v>
      </c>
      <c r="CL133" s="6">
        <v>13</v>
      </c>
      <c r="CM133" s="6">
        <v>11</v>
      </c>
      <c r="CN133" s="6">
        <v>29</v>
      </c>
      <c r="CO133" s="6">
        <v>16</v>
      </c>
      <c r="CP133" s="6">
        <v>36</v>
      </c>
      <c r="CQ133" s="6">
        <v>20</v>
      </c>
      <c r="CR133" s="6">
        <v>508</v>
      </c>
      <c r="CS133" s="6">
        <v>2529</v>
      </c>
      <c r="CT133" s="6">
        <v>665</v>
      </c>
      <c r="CU133" s="6">
        <v>2619</v>
      </c>
      <c r="CV133" s="6">
        <v>42</v>
      </c>
      <c r="CW133" s="6">
        <v>22</v>
      </c>
      <c r="CX133" s="6">
        <v>55</v>
      </c>
      <c r="CY133" s="6">
        <v>34</v>
      </c>
      <c r="CZ133" s="6">
        <v>55</v>
      </c>
      <c r="DA133" s="6">
        <v>33</v>
      </c>
      <c r="DB133" s="6">
        <v>22</v>
      </c>
    </row>
    <row r="134" spans="1:106" s="6" customFormat="1" x14ac:dyDescent="0.35">
      <c r="A134" s="6" t="s">
        <v>3249</v>
      </c>
      <c r="B134" s="6" t="s">
        <v>133</v>
      </c>
      <c r="C134" s="6" t="s">
        <v>134</v>
      </c>
      <c r="E134" s="6" t="s">
        <v>321</v>
      </c>
      <c r="F134" s="6" t="s">
        <v>3012</v>
      </c>
      <c r="G134" s="6" t="s">
        <v>1404</v>
      </c>
      <c r="H134" s="6" t="s">
        <v>319</v>
      </c>
      <c r="I134" s="6" t="s">
        <v>1309</v>
      </c>
      <c r="J134" s="6" t="s">
        <v>3250</v>
      </c>
      <c r="K134" s="6" t="s">
        <v>517</v>
      </c>
      <c r="L134" s="6" t="s">
        <v>1937</v>
      </c>
      <c r="M134" s="6" t="s">
        <v>3249</v>
      </c>
      <c r="N134" s="6" t="s">
        <v>143</v>
      </c>
      <c r="O134" s="6" t="s">
        <v>143</v>
      </c>
      <c r="P134" s="6" t="s">
        <v>143</v>
      </c>
      <c r="Q134" s="6" t="s">
        <v>143</v>
      </c>
      <c r="R134" s="6">
        <v>24</v>
      </c>
      <c r="S134" s="6">
        <v>142</v>
      </c>
      <c r="T134" s="6">
        <v>21</v>
      </c>
      <c r="U134" s="6">
        <v>22</v>
      </c>
      <c r="V134" s="6">
        <v>159</v>
      </c>
      <c r="W134" s="6" t="s">
        <v>3251</v>
      </c>
      <c r="X134" s="6" t="s">
        <v>3252</v>
      </c>
      <c r="Y134" s="6" t="s">
        <v>3253</v>
      </c>
      <c r="Z134" s="6" t="s">
        <v>3254</v>
      </c>
      <c r="AA134" s="6">
        <v>104</v>
      </c>
      <c r="AB134" s="6">
        <v>57</v>
      </c>
      <c r="AC134" s="6">
        <v>83</v>
      </c>
      <c r="AD134" s="6">
        <v>76</v>
      </c>
      <c r="AE134" s="6">
        <v>45</v>
      </c>
      <c r="AF134" s="6">
        <v>38</v>
      </c>
      <c r="AG134" s="6">
        <v>42</v>
      </c>
      <c r="AH134" s="6">
        <v>41</v>
      </c>
      <c r="AI134" s="6">
        <v>22</v>
      </c>
      <c r="AJ134" s="6">
        <v>25</v>
      </c>
      <c r="AK134" s="6">
        <v>29</v>
      </c>
      <c r="AL134" s="6">
        <v>27</v>
      </c>
      <c r="AM134" s="6">
        <v>37</v>
      </c>
      <c r="AN134" s="6">
        <v>43</v>
      </c>
      <c r="AO134" s="6">
        <v>22</v>
      </c>
      <c r="AP134" s="6">
        <v>22</v>
      </c>
      <c r="AQ134" s="6">
        <v>15</v>
      </c>
      <c r="AR134" s="6">
        <v>21</v>
      </c>
      <c r="AS134" s="6">
        <v>13</v>
      </c>
      <c r="AT134" s="6">
        <v>13</v>
      </c>
      <c r="AU134" s="6">
        <v>14</v>
      </c>
      <c r="AV134" s="6">
        <v>23</v>
      </c>
      <c r="AW134" s="6">
        <v>7141</v>
      </c>
      <c r="AX134" s="6" t="s">
        <v>3255</v>
      </c>
      <c r="AY134" s="6">
        <v>1117</v>
      </c>
      <c r="AZ134" s="6" t="s">
        <v>3256</v>
      </c>
      <c r="BA134" s="6">
        <v>4847</v>
      </c>
      <c r="BB134" s="6" t="s">
        <v>3257</v>
      </c>
      <c r="BC134" s="6">
        <v>2294</v>
      </c>
      <c r="BD134" s="6" t="s">
        <v>3258</v>
      </c>
      <c r="BE134" s="6">
        <v>2093</v>
      </c>
      <c r="BF134" s="6" t="s">
        <v>3259</v>
      </c>
      <c r="BG134" s="6">
        <v>3210</v>
      </c>
      <c r="BH134" s="6" t="s">
        <v>3260</v>
      </c>
      <c r="BI134" s="6">
        <v>3886</v>
      </c>
      <c r="BJ134" s="6" t="s">
        <v>1119</v>
      </c>
      <c r="BK134" s="6">
        <v>2732</v>
      </c>
      <c r="BL134" s="6" t="s">
        <v>3261</v>
      </c>
      <c r="BM134" s="6">
        <v>1154</v>
      </c>
      <c r="BN134" s="6" t="s">
        <v>3262</v>
      </c>
      <c r="BY134" s="6" t="s">
        <v>3263</v>
      </c>
      <c r="BZ134" s="6" t="s">
        <v>3264</v>
      </c>
      <c r="CA134" s="6" t="s">
        <v>3265</v>
      </c>
      <c r="CB134" s="6" t="s">
        <v>3266</v>
      </c>
      <c r="CC134" s="6" t="s">
        <v>3267</v>
      </c>
      <c r="CD134" s="6" t="s">
        <v>162</v>
      </c>
      <c r="CE134" s="6" t="s">
        <v>3268</v>
      </c>
      <c r="CF134" s="6" t="s">
        <v>3269</v>
      </c>
      <c r="CG134" s="6" t="s">
        <v>3270</v>
      </c>
      <c r="CH134" s="6">
        <v>18</v>
      </c>
      <c r="CI134" s="6">
        <v>6</v>
      </c>
      <c r="CJ134" s="6">
        <v>13</v>
      </c>
      <c r="CK134" s="6">
        <v>11</v>
      </c>
      <c r="CL134" s="6">
        <v>18</v>
      </c>
      <c r="CM134" s="6">
        <v>5</v>
      </c>
      <c r="CN134" s="6">
        <v>28</v>
      </c>
      <c r="CO134" s="6">
        <v>15</v>
      </c>
      <c r="CP134" s="6">
        <v>17</v>
      </c>
      <c r="CQ134" s="6">
        <v>6</v>
      </c>
      <c r="CR134" s="6">
        <v>1925</v>
      </c>
      <c r="CS134" s="6">
        <v>1044</v>
      </c>
      <c r="CT134" s="6">
        <v>2266</v>
      </c>
      <c r="CU134" s="6">
        <v>901</v>
      </c>
      <c r="CV134" s="6">
        <v>23</v>
      </c>
      <c r="CW134" s="6">
        <v>60</v>
      </c>
      <c r="CX134" s="6">
        <v>40</v>
      </c>
      <c r="CY134" s="6">
        <v>16</v>
      </c>
      <c r="CZ134" s="6">
        <v>42</v>
      </c>
      <c r="DA134" s="6">
        <v>16</v>
      </c>
      <c r="DB134" s="6">
        <v>26</v>
      </c>
    </row>
    <row r="135" spans="1:106" s="6" customFormat="1" x14ac:dyDescent="0.35">
      <c r="A135" s="6" t="s">
        <v>3271</v>
      </c>
      <c r="B135" s="6" t="s">
        <v>167</v>
      </c>
      <c r="C135" s="6" t="s">
        <v>134</v>
      </c>
      <c r="D135" s="6">
        <v>70</v>
      </c>
      <c r="E135" s="6" t="s">
        <v>1606</v>
      </c>
      <c r="F135" s="6" t="s">
        <v>3272</v>
      </c>
      <c r="G135" s="6" t="s">
        <v>799</v>
      </c>
      <c r="H135" s="6" t="s">
        <v>519</v>
      </c>
      <c r="I135" s="6" t="s">
        <v>490</v>
      </c>
      <c r="J135" s="6" t="s">
        <v>1380</v>
      </c>
      <c r="K135" s="6" t="s">
        <v>170</v>
      </c>
      <c r="L135" s="6" t="s">
        <v>142</v>
      </c>
      <c r="M135" s="6" t="s">
        <v>3271</v>
      </c>
      <c r="N135" s="6" t="s">
        <v>143</v>
      </c>
      <c r="O135" s="6" t="s">
        <v>143</v>
      </c>
      <c r="P135" s="6" t="s">
        <v>143</v>
      </c>
      <c r="Q135" s="6" t="s">
        <v>143</v>
      </c>
      <c r="R135" s="6">
        <v>59</v>
      </c>
      <c r="S135" s="6">
        <v>118</v>
      </c>
      <c r="T135" s="6">
        <v>21</v>
      </c>
      <c r="U135" s="6">
        <v>21</v>
      </c>
      <c r="V135" s="6">
        <v>124</v>
      </c>
      <c r="W135" s="6" t="s">
        <v>552</v>
      </c>
      <c r="X135" s="6" t="s">
        <v>3273</v>
      </c>
      <c r="Y135" s="6" t="s">
        <v>3274</v>
      </c>
      <c r="Z135" s="6" t="s">
        <v>3275</v>
      </c>
      <c r="AA135" s="6">
        <v>80</v>
      </c>
      <c r="AB135" s="6">
        <v>58</v>
      </c>
      <c r="AC135" s="6">
        <v>59</v>
      </c>
      <c r="AD135" s="6">
        <v>65</v>
      </c>
      <c r="AE135" s="6">
        <v>55</v>
      </c>
      <c r="AF135" s="6">
        <v>42</v>
      </c>
      <c r="AG135" s="6">
        <v>50</v>
      </c>
      <c r="AH135" s="6">
        <v>53</v>
      </c>
      <c r="AI135" s="6">
        <v>30</v>
      </c>
      <c r="AJ135" s="6">
        <v>23</v>
      </c>
      <c r="AK135" s="6">
        <v>22</v>
      </c>
      <c r="AL135" s="6">
        <v>29</v>
      </c>
      <c r="AM135" s="6">
        <v>38</v>
      </c>
      <c r="AN135" s="6">
        <v>55</v>
      </c>
      <c r="AO135" s="6">
        <v>22</v>
      </c>
      <c r="AP135" s="6">
        <v>29</v>
      </c>
      <c r="AQ135" s="6">
        <v>16</v>
      </c>
      <c r="AR135" s="6">
        <v>26</v>
      </c>
      <c r="AS135" s="6">
        <v>19</v>
      </c>
      <c r="AT135" s="6">
        <v>28</v>
      </c>
      <c r="AU135" s="6">
        <v>24</v>
      </c>
      <c r="AV135" s="6">
        <v>25</v>
      </c>
      <c r="AW135" s="6">
        <v>6203</v>
      </c>
      <c r="AX135" s="6" t="s">
        <v>3276</v>
      </c>
      <c r="AY135" s="6">
        <v>1344</v>
      </c>
      <c r="AZ135" s="6" t="s">
        <v>3277</v>
      </c>
      <c r="BA135" s="6">
        <v>3949</v>
      </c>
      <c r="BB135" s="6" t="s">
        <v>3278</v>
      </c>
      <c r="BC135" s="6">
        <v>2263</v>
      </c>
      <c r="BD135" s="6" t="s">
        <v>3279</v>
      </c>
      <c r="BE135" s="6">
        <v>1393</v>
      </c>
      <c r="BF135" s="6" t="s">
        <v>3280</v>
      </c>
      <c r="BG135" s="6">
        <v>2734</v>
      </c>
      <c r="BH135" s="6" t="s">
        <v>3281</v>
      </c>
      <c r="BI135" s="6">
        <v>3414</v>
      </c>
      <c r="BJ135" s="6" t="s">
        <v>3282</v>
      </c>
      <c r="BK135" s="6">
        <v>2520</v>
      </c>
      <c r="BL135" s="6" t="s">
        <v>3283</v>
      </c>
      <c r="BM135" s="6">
        <v>894</v>
      </c>
      <c r="BN135" s="6" t="s">
        <v>3284</v>
      </c>
      <c r="BO135" s="6">
        <v>177</v>
      </c>
      <c r="BP135" s="6">
        <v>507</v>
      </c>
      <c r="BQ135" s="6">
        <v>343</v>
      </c>
      <c r="BR135" s="6" t="s">
        <v>190</v>
      </c>
      <c r="BS135" s="6">
        <v>224</v>
      </c>
      <c r="BT135" s="6" t="s">
        <v>191</v>
      </c>
      <c r="BU135" s="6">
        <v>224</v>
      </c>
      <c r="BV135" s="6" t="s">
        <v>162</v>
      </c>
      <c r="BW135" s="6">
        <v>517</v>
      </c>
      <c r="BX135" s="6">
        <v>293</v>
      </c>
      <c r="BY135" s="6" t="s">
        <v>3285</v>
      </c>
      <c r="BZ135" s="6" t="s">
        <v>3286</v>
      </c>
      <c r="CA135" s="6" t="s">
        <v>3287</v>
      </c>
      <c r="CB135" s="6" t="s">
        <v>3288</v>
      </c>
      <c r="CC135" s="6" t="s">
        <v>3289</v>
      </c>
      <c r="CD135" s="6" t="s">
        <v>162</v>
      </c>
      <c r="CE135" s="6" t="s">
        <v>3290</v>
      </c>
      <c r="CF135" s="6" t="s">
        <v>3291</v>
      </c>
      <c r="CG135" s="6" t="s">
        <v>3292</v>
      </c>
      <c r="CH135" s="6">
        <v>15</v>
      </c>
      <c r="CI135" s="6">
        <v>8</v>
      </c>
      <c r="CJ135" s="6">
        <v>17</v>
      </c>
      <c r="CK135" s="6">
        <v>11</v>
      </c>
      <c r="CL135" s="6">
        <v>14</v>
      </c>
      <c r="CM135" s="6">
        <v>8</v>
      </c>
      <c r="CN135" s="6">
        <v>25</v>
      </c>
      <c r="CO135" s="6">
        <v>8</v>
      </c>
      <c r="CP135" s="6">
        <v>29</v>
      </c>
      <c r="CQ135" s="6">
        <v>18</v>
      </c>
      <c r="CR135" s="6">
        <v>1214</v>
      </c>
      <c r="CS135" s="6">
        <v>1304</v>
      </c>
      <c r="CT135" s="6">
        <v>1490</v>
      </c>
      <c r="CU135" s="6">
        <v>1191</v>
      </c>
      <c r="CV135" s="6">
        <v>23</v>
      </c>
      <c r="CW135" s="6">
        <v>36</v>
      </c>
      <c r="CX135" s="6">
        <v>51</v>
      </c>
      <c r="CY135" s="6">
        <v>28</v>
      </c>
      <c r="CZ135" s="6">
        <v>52</v>
      </c>
      <c r="DA135" s="6">
        <v>28</v>
      </c>
      <c r="DB135" s="6">
        <v>24</v>
      </c>
    </row>
    <row r="136" spans="1:106" s="6" customFormat="1" x14ac:dyDescent="0.35">
      <c r="A136" s="6" t="s">
        <v>3293</v>
      </c>
      <c r="B136" s="6" t="s">
        <v>133</v>
      </c>
      <c r="C136" s="6" t="s">
        <v>201</v>
      </c>
      <c r="E136" s="6" t="s">
        <v>208</v>
      </c>
      <c r="F136" s="6" t="s">
        <v>682</v>
      </c>
      <c r="G136" s="6" t="s">
        <v>1718</v>
      </c>
      <c r="H136" s="6" t="s">
        <v>954</v>
      </c>
      <c r="I136" s="6" t="s">
        <v>546</v>
      </c>
      <c r="J136" s="6" t="s">
        <v>3294</v>
      </c>
      <c r="K136" s="6" t="s">
        <v>575</v>
      </c>
      <c r="L136" s="6" t="s">
        <v>461</v>
      </c>
      <c r="M136" s="6" t="s">
        <v>3293</v>
      </c>
      <c r="N136" s="6" t="s">
        <v>143</v>
      </c>
      <c r="O136" s="6" t="s">
        <v>143</v>
      </c>
      <c r="P136" s="6" t="s">
        <v>143</v>
      </c>
      <c r="Q136" s="6" t="s">
        <v>143</v>
      </c>
      <c r="R136" s="6">
        <v>7</v>
      </c>
      <c r="S136" s="6">
        <v>104</v>
      </c>
      <c r="T136" s="6">
        <v>21</v>
      </c>
      <c r="U136" s="6">
        <v>20</v>
      </c>
      <c r="V136" s="6">
        <v>122</v>
      </c>
      <c r="W136" s="6" t="s">
        <v>411</v>
      </c>
      <c r="X136" s="6" t="s">
        <v>3295</v>
      </c>
      <c r="Y136" s="6" t="s">
        <v>3296</v>
      </c>
      <c r="Z136" s="6" t="s">
        <v>3297</v>
      </c>
      <c r="AA136" s="6">
        <v>93</v>
      </c>
      <c r="AB136" s="6">
        <v>47</v>
      </c>
      <c r="AC136" s="6">
        <v>72</v>
      </c>
      <c r="AD136" s="6">
        <v>50</v>
      </c>
      <c r="AE136" s="6">
        <v>49</v>
      </c>
      <c r="AF136" s="6">
        <v>33</v>
      </c>
      <c r="AG136" s="6">
        <v>46</v>
      </c>
      <c r="AH136" s="6">
        <v>49</v>
      </c>
      <c r="AI136" s="6">
        <v>26</v>
      </c>
      <c r="AJ136" s="6">
        <v>19</v>
      </c>
      <c r="AK136" s="6">
        <v>22</v>
      </c>
      <c r="AL136" s="6">
        <v>24</v>
      </c>
      <c r="AM136" s="6">
        <v>27</v>
      </c>
      <c r="AN136" s="6">
        <v>49</v>
      </c>
      <c r="AO136" s="6">
        <v>16</v>
      </c>
      <c r="AP136" s="6">
        <v>25</v>
      </c>
      <c r="AQ136" s="6">
        <v>11</v>
      </c>
      <c r="AR136" s="6">
        <v>24</v>
      </c>
      <c r="AS136" s="6">
        <v>14</v>
      </c>
      <c r="AT136" s="6">
        <v>24</v>
      </c>
      <c r="AU136" s="6">
        <v>25</v>
      </c>
      <c r="AV136" s="6">
        <v>24</v>
      </c>
      <c r="AW136" s="6">
        <v>5072</v>
      </c>
      <c r="AX136" s="6" t="s">
        <v>3298</v>
      </c>
      <c r="AY136" s="6">
        <v>1349</v>
      </c>
      <c r="AZ136" s="6" t="s">
        <v>3299</v>
      </c>
      <c r="BA136" s="6">
        <v>2986</v>
      </c>
      <c r="BB136" s="6" t="s">
        <v>3300</v>
      </c>
      <c r="BC136" s="6">
        <v>2020</v>
      </c>
      <c r="BD136" s="6" t="s">
        <v>3301</v>
      </c>
      <c r="BE136" s="6">
        <v>1494</v>
      </c>
      <c r="BF136" s="6" t="s">
        <v>3302</v>
      </c>
      <c r="BG136" s="6">
        <v>2843</v>
      </c>
      <c r="BH136" s="6" t="s">
        <v>3303</v>
      </c>
      <c r="BI136" s="6">
        <v>2114</v>
      </c>
      <c r="BJ136" s="6" t="s">
        <v>1431</v>
      </c>
      <c r="BK136" s="6">
        <v>1466</v>
      </c>
      <c r="BL136" s="6" t="s">
        <v>2762</v>
      </c>
      <c r="BM136" s="6">
        <v>648</v>
      </c>
      <c r="BN136" s="6" t="s">
        <v>3304</v>
      </c>
      <c r="BY136" s="6" t="s">
        <v>3305</v>
      </c>
      <c r="BZ136" s="6" t="s">
        <v>3306</v>
      </c>
      <c r="CA136" s="6" t="s">
        <v>3307</v>
      </c>
      <c r="CB136" s="6" t="s">
        <v>3308</v>
      </c>
      <c r="CC136" s="6" t="s">
        <v>3309</v>
      </c>
      <c r="CD136" s="6" t="s">
        <v>162</v>
      </c>
      <c r="CE136" s="6" t="s">
        <v>3310</v>
      </c>
      <c r="CF136" s="6" t="s">
        <v>3311</v>
      </c>
      <c r="CG136" s="6" t="s">
        <v>3312</v>
      </c>
      <c r="CH136" s="6">
        <v>13</v>
      </c>
      <c r="CI136" s="6">
        <v>10</v>
      </c>
      <c r="CJ136" s="6">
        <v>13</v>
      </c>
      <c r="CK136" s="6">
        <v>11</v>
      </c>
      <c r="CL136" s="6">
        <v>8</v>
      </c>
      <c r="CM136" s="6">
        <v>8</v>
      </c>
      <c r="CN136" s="6">
        <v>22</v>
      </c>
      <c r="CO136" s="6">
        <v>9</v>
      </c>
      <c r="CP136" s="6">
        <v>26</v>
      </c>
      <c r="CQ136" s="6">
        <v>15</v>
      </c>
      <c r="CR136" s="6">
        <v>1575</v>
      </c>
      <c r="CS136" s="6">
        <v>958</v>
      </c>
      <c r="CT136" s="6">
        <v>1863</v>
      </c>
      <c r="CU136" s="6">
        <v>930</v>
      </c>
      <c r="CV136" s="6">
        <v>20</v>
      </c>
      <c r="CW136" s="6">
        <v>52</v>
      </c>
      <c r="CX136" s="6">
        <v>48</v>
      </c>
      <c r="CY136" s="6">
        <v>25</v>
      </c>
      <c r="CZ136" s="6">
        <v>49</v>
      </c>
      <c r="DA136" s="6">
        <v>25</v>
      </c>
      <c r="DB136" s="6">
        <v>24</v>
      </c>
    </row>
    <row r="137" spans="1:106" s="6" customFormat="1" x14ac:dyDescent="0.35">
      <c r="A137" s="6" t="s">
        <v>3313</v>
      </c>
      <c r="B137" s="6" t="s">
        <v>167</v>
      </c>
      <c r="C137" s="6" t="s">
        <v>201</v>
      </c>
      <c r="D137" s="6">
        <v>72</v>
      </c>
      <c r="E137" s="6" t="s">
        <v>204</v>
      </c>
      <c r="F137" s="6" t="s">
        <v>877</v>
      </c>
      <c r="G137" s="6" t="s">
        <v>827</v>
      </c>
      <c r="H137" s="6" t="s">
        <v>854</v>
      </c>
      <c r="I137" s="6" t="s">
        <v>825</v>
      </c>
      <c r="J137" s="6" t="s">
        <v>350</v>
      </c>
      <c r="K137" s="6" t="s">
        <v>903</v>
      </c>
      <c r="L137" s="6" t="s">
        <v>291</v>
      </c>
      <c r="M137" s="6" t="s">
        <v>3313</v>
      </c>
      <c r="N137" s="6" t="s">
        <v>143</v>
      </c>
      <c r="O137" s="6" t="s">
        <v>143</v>
      </c>
      <c r="P137" s="6" t="s">
        <v>143</v>
      </c>
      <c r="Q137" s="6" t="s">
        <v>143</v>
      </c>
      <c r="R137" s="6">
        <v>36</v>
      </c>
      <c r="S137" s="6">
        <v>86</v>
      </c>
      <c r="T137" s="6">
        <v>25</v>
      </c>
      <c r="U137" s="6">
        <v>22</v>
      </c>
      <c r="V137" s="6">
        <v>93</v>
      </c>
      <c r="W137" s="6" t="s">
        <v>3314</v>
      </c>
      <c r="X137" s="6" t="s">
        <v>3315</v>
      </c>
      <c r="Y137" s="6" t="s">
        <v>3316</v>
      </c>
      <c r="Z137" s="6" t="s">
        <v>3317</v>
      </c>
      <c r="AA137" s="6">
        <v>75</v>
      </c>
      <c r="AB137" s="6">
        <v>53</v>
      </c>
      <c r="AC137" s="6">
        <v>50</v>
      </c>
      <c r="AD137" s="6">
        <v>43</v>
      </c>
      <c r="AE137" s="6">
        <v>54</v>
      </c>
      <c r="AF137" s="6">
        <v>42</v>
      </c>
      <c r="AG137" s="6">
        <v>54</v>
      </c>
      <c r="AH137" s="6">
        <v>55</v>
      </c>
      <c r="AI137" s="6">
        <v>32</v>
      </c>
      <c r="AJ137" s="6">
        <v>42</v>
      </c>
      <c r="AK137" s="6">
        <v>42</v>
      </c>
      <c r="AL137" s="6">
        <v>29</v>
      </c>
      <c r="AM137" s="6">
        <v>41</v>
      </c>
      <c r="AN137" s="6">
        <v>54</v>
      </c>
      <c r="AO137" s="6">
        <v>41</v>
      </c>
      <c r="AP137" s="6">
        <v>32</v>
      </c>
      <c r="AQ137" s="6">
        <v>0</v>
      </c>
      <c r="AR137" s="6">
        <v>22</v>
      </c>
      <c r="AS137" s="6">
        <v>0</v>
      </c>
      <c r="AT137" s="6">
        <v>12</v>
      </c>
      <c r="AU137" s="6">
        <v>26</v>
      </c>
      <c r="AV137" s="6">
        <v>22</v>
      </c>
      <c r="AW137" s="6">
        <v>4269</v>
      </c>
      <c r="AX137" s="6" t="s">
        <v>3318</v>
      </c>
      <c r="AY137" s="6">
        <v>525</v>
      </c>
      <c r="AZ137" s="6" t="s">
        <v>3319</v>
      </c>
      <c r="BA137" s="6">
        <v>3275</v>
      </c>
      <c r="BB137" s="6" t="s">
        <v>3320</v>
      </c>
      <c r="BC137" s="6">
        <v>994</v>
      </c>
      <c r="BD137" s="6" t="s">
        <v>3321</v>
      </c>
      <c r="BE137" s="6">
        <v>1874</v>
      </c>
      <c r="BF137" s="6" t="s">
        <v>3322</v>
      </c>
      <c r="BG137" s="6">
        <v>2399</v>
      </c>
      <c r="BH137" s="6" t="s">
        <v>3323</v>
      </c>
      <c r="BI137" s="6">
        <v>1816</v>
      </c>
      <c r="BJ137" s="6" t="s">
        <v>3324</v>
      </c>
      <c r="BK137" s="6">
        <v>1369</v>
      </c>
      <c r="BL137" s="6" t="s">
        <v>3325</v>
      </c>
      <c r="BM137" s="6">
        <v>447</v>
      </c>
      <c r="BN137" s="6" t="s">
        <v>3326</v>
      </c>
      <c r="BO137" s="6">
        <v>555</v>
      </c>
      <c r="BP137" s="6">
        <v>551</v>
      </c>
      <c r="BQ137" s="6">
        <v>393</v>
      </c>
      <c r="BR137" s="6" t="s">
        <v>191</v>
      </c>
      <c r="BS137" s="6">
        <v>586</v>
      </c>
      <c r="BT137" s="6" t="s">
        <v>190</v>
      </c>
      <c r="BU137" s="6">
        <v>200</v>
      </c>
      <c r="BV137" s="6" t="s">
        <v>308</v>
      </c>
      <c r="BW137" s="6" t="s">
        <v>309</v>
      </c>
      <c r="BX137" s="6">
        <v>0</v>
      </c>
      <c r="BY137" s="6" t="s">
        <v>3327</v>
      </c>
      <c r="BZ137" s="6" t="s">
        <v>3328</v>
      </c>
      <c r="CA137" s="6" t="s">
        <v>3329</v>
      </c>
      <c r="CB137" s="6" t="s">
        <v>3330</v>
      </c>
      <c r="CC137" s="6" t="s">
        <v>3331</v>
      </c>
      <c r="CD137" s="6" t="s">
        <v>162</v>
      </c>
      <c r="CE137" s="6" t="s">
        <v>3332</v>
      </c>
      <c r="CF137" s="6" t="s">
        <v>3333</v>
      </c>
      <c r="CG137" s="6" t="s">
        <v>3334</v>
      </c>
      <c r="CH137" s="6">
        <v>17</v>
      </c>
      <c r="CI137" s="6">
        <v>26</v>
      </c>
      <c r="CJ137" s="6">
        <v>14</v>
      </c>
      <c r="CK137" s="6">
        <v>15</v>
      </c>
      <c r="CL137" s="6">
        <v>0</v>
      </c>
      <c r="CM137" s="6">
        <v>0</v>
      </c>
      <c r="CN137" s="6">
        <v>29</v>
      </c>
      <c r="CO137" s="6">
        <v>15</v>
      </c>
      <c r="CP137" s="6">
        <v>24</v>
      </c>
      <c r="CQ137" s="6">
        <v>9</v>
      </c>
      <c r="CR137" s="6">
        <v>960</v>
      </c>
      <c r="CS137" s="6">
        <v>1128</v>
      </c>
      <c r="CT137" s="6">
        <v>1291</v>
      </c>
      <c r="CU137" s="6">
        <v>1050</v>
      </c>
      <c r="CV137" s="6">
        <v>20</v>
      </c>
      <c r="CW137" s="6">
        <v>30</v>
      </c>
      <c r="CX137" s="6">
        <v>57</v>
      </c>
      <c r="CY137" s="6">
        <v>14</v>
      </c>
      <c r="CZ137" s="6">
        <v>56</v>
      </c>
      <c r="DA137" s="6">
        <v>13</v>
      </c>
      <c r="DB137" s="6">
        <v>43</v>
      </c>
    </row>
    <row r="138" spans="1:106" s="6" customFormat="1" x14ac:dyDescent="0.35">
      <c r="A138" s="6" t="s">
        <v>3335</v>
      </c>
      <c r="B138" s="6" t="s">
        <v>133</v>
      </c>
      <c r="C138" s="6" t="s">
        <v>201</v>
      </c>
      <c r="E138" s="6" t="s">
        <v>1057</v>
      </c>
      <c r="F138" s="6" t="s">
        <v>1759</v>
      </c>
      <c r="G138" s="6" t="s">
        <v>728</v>
      </c>
      <c r="H138" s="6" t="s">
        <v>3336</v>
      </c>
      <c r="I138" s="6" t="s">
        <v>1277</v>
      </c>
      <c r="J138" s="6" t="s">
        <v>2775</v>
      </c>
      <c r="K138" s="6" t="s">
        <v>2226</v>
      </c>
      <c r="L138" s="6" t="s">
        <v>139</v>
      </c>
      <c r="M138" s="6" t="s">
        <v>3335</v>
      </c>
      <c r="N138" s="6">
        <v>55</v>
      </c>
      <c r="O138" s="6">
        <v>92</v>
      </c>
      <c r="P138" s="6">
        <v>7</v>
      </c>
      <c r="Q138" s="6" t="s">
        <v>3337</v>
      </c>
      <c r="R138" s="6">
        <v>7</v>
      </c>
      <c r="S138" s="6">
        <v>85</v>
      </c>
      <c r="T138" s="6">
        <v>59</v>
      </c>
      <c r="U138" s="6">
        <v>20</v>
      </c>
      <c r="V138" s="6">
        <v>140</v>
      </c>
      <c r="W138" s="6" t="s">
        <v>327</v>
      </c>
      <c r="X138" s="6" t="s">
        <v>439</v>
      </c>
      <c r="Y138" s="6" t="s">
        <v>3338</v>
      </c>
      <c r="Z138" s="6" t="s">
        <v>3339</v>
      </c>
      <c r="AA138" s="6">
        <v>137</v>
      </c>
      <c r="AB138" s="6">
        <v>48</v>
      </c>
      <c r="AC138" s="6">
        <v>78</v>
      </c>
      <c r="AD138" s="6">
        <v>62</v>
      </c>
      <c r="AE138" s="6">
        <v>53</v>
      </c>
      <c r="AF138" s="6">
        <v>0</v>
      </c>
      <c r="AG138" s="6">
        <v>0</v>
      </c>
      <c r="AH138" s="6">
        <v>0</v>
      </c>
      <c r="AI138" s="6">
        <v>22</v>
      </c>
      <c r="AJ138" s="6">
        <v>19</v>
      </c>
      <c r="AK138" s="6">
        <v>19</v>
      </c>
      <c r="AL138" s="6">
        <v>20</v>
      </c>
      <c r="AM138" s="6">
        <v>0</v>
      </c>
      <c r="AN138" s="6">
        <v>0</v>
      </c>
      <c r="AO138" s="6">
        <v>29</v>
      </c>
      <c r="AP138" s="6">
        <v>21</v>
      </c>
      <c r="AQ138" s="6">
        <v>6</v>
      </c>
      <c r="AR138" s="6">
        <v>32</v>
      </c>
      <c r="AS138" s="6">
        <v>-19</v>
      </c>
      <c r="AT138" s="6">
        <v>-19</v>
      </c>
      <c r="AU138" s="6">
        <v>-20</v>
      </c>
      <c r="AV138" s="6">
        <v>28</v>
      </c>
      <c r="AW138" s="6">
        <v>6165</v>
      </c>
      <c r="AX138" s="6" t="s">
        <v>1523</v>
      </c>
      <c r="AY138" s="6">
        <v>2199</v>
      </c>
      <c r="AZ138" s="6" t="s">
        <v>3340</v>
      </c>
      <c r="BA138" s="6">
        <v>3180</v>
      </c>
      <c r="BB138" s="6" t="s">
        <v>3341</v>
      </c>
      <c r="BC138" s="6">
        <v>2985</v>
      </c>
      <c r="BD138" s="6" t="s">
        <v>3342</v>
      </c>
      <c r="BE138" s="6">
        <v>1568</v>
      </c>
      <c r="BF138" s="6" t="s">
        <v>3343</v>
      </c>
      <c r="BG138" s="6">
        <v>3643</v>
      </c>
      <c r="BH138" s="6">
        <v>102</v>
      </c>
      <c r="BI138" s="6">
        <v>6165</v>
      </c>
      <c r="BJ138" s="6" t="s">
        <v>1523</v>
      </c>
      <c r="BK138" s="6">
        <v>1590</v>
      </c>
      <c r="BL138" s="6" t="s">
        <v>3344</v>
      </c>
      <c r="BM138" s="6">
        <v>872</v>
      </c>
      <c r="BN138" s="6" t="s">
        <v>3345</v>
      </c>
      <c r="BY138" s="6" t="s">
        <v>3346</v>
      </c>
      <c r="BZ138" s="6" t="s">
        <v>3347</v>
      </c>
      <c r="CA138" s="6" t="s">
        <v>3348</v>
      </c>
      <c r="CB138" s="6" t="s">
        <v>3349</v>
      </c>
      <c r="CC138" s="6" t="s">
        <v>3350</v>
      </c>
      <c r="CD138" s="6" t="s">
        <v>162</v>
      </c>
      <c r="CE138" s="6" t="s">
        <v>3351</v>
      </c>
      <c r="CF138" s="6" t="s">
        <v>3352</v>
      </c>
      <c r="CG138" s="6" t="s">
        <v>3353</v>
      </c>
      <c r="CH138" s="6">
        <v>12</v>
      </c>
      <c r="CI138" s="6">
        <v>11</v>
      </c>
      <c r="CJ138" s="6">
        <v>11</v>
      </c>
      <c r="CK138" s="6">
        <v>11</v>
      </c>
      <c r="CL138" s="6">
        <v>13</v>
      </c>
      <c r="CM138" s="6">
        <v>15</v>
      </c>
      <c r="CN138" s="6">
        <v>20</v>
      </c>
      <c r="CO138" s="6">
        <v>9</v>
      </c>
      <c r="CP138" s="6">
        <v>33</v>
      </c>
      <c r="CQ138" s="6">
        <v>22</v>
      </c>
      <c r="CR138" s="6">
        <v>2828</v>
      </c>
      <c r="CS138" s="6">
        <v>0</v>
      </c>
      <c r="CT138" s="6">
        <v>3643</v>
      </c>
      <c r="CU138" s="6">
        <v>0</v>
      </c>
      <c r="CV138" s="6">
        <v>1</v>
      </c>
      <c r="CW138" s="6">
        <v>77</v>
      </c>
      <c r="CX138" s="6">
        <v>53</v>
      </c>
      <c r="CY138" s="6">
        <v>30</v>
      </c>
      <c r="CZ138" s="6">
        <v>53</v>
      </c>
      <c r="DA138" s="6">
        <v>31</v>
      </c>
      <c r="DB138" s="6">
        <v>22</v>
      </c>
    </row>
    <row r="139" spans="1:106" s="6" customFormat="1" x14ac:dyDescent="0.35">
      <c r="A139" s="6" t="s">
        <v>3354</v>
      </c>
      <c r="B139" s="6" t="s">
        <v>167</v>
      </c>
      <c r="C139" s="6" t="s">
        <v>201</v>
      </c>
      <c r="D139" s="6">
        <v>65</v>
      </c>
      <c r="E139" s="6" t="s">
        <v>1106</v>
      </c>
      <c r="F139" s="6" t="s">
        <v>1675</v>
      </c>
      <c r="G139" s="6" t="s">
        <v>1469</v>
      </c>
      <c r="H139" s="6" t="s">
        <v>904</v>
      </c>
      <c r="I139" s="6" t="s">
        <v>3079</v>
      </c>
      <c r="J139" s="6" t="s">
        <v>1306</v>
      </c>
      <c r="K139" s="6" t="s">
        <v>436</v>
      </c>
      <c r="L139" s="6" t="s">
        <v>3336</v>
      </c>
      <c r="M139" s="6" t="s">
        <v>3354</v>
      </c>
      <c r="N139" s="6">
        <v>80</v>
      </c>
      <c r="O139" s="6">
        <v>67</v>
      </c>
      <c r="P139" s="6">
        <v>2</v>
      </c>
      <c r="Q139" s="6" t="s">
        <v>3355</v>
      </c>
      <c r="R139" s="6">
        <v>58</v>
      </c>
      <c r="S139" s="6">
        <v>87</v>
      </c>
      <c r="T139" s="6">
        <v>23</v>
      </c>
      <c r="U139" s="6">
        <v>22</v>
      </c>
      <c r="V139" s="6">
        <v>89</v>
      </c>
      <c r="W139" s="6" t="s">
        <v>2468</v>
      </c>
      <c r="X139" s="6" t="s">
        <v>3356</v>
      </c>
      <c r="Y139" s="6" t="s">
        <v>3357</v>
      </c>
      <c r="Z139" s="6" t="s">
        <v>3358</v>
      </c>
      <c r="AA139" s="6">
        <v>52</v>
      </c>
      <c r="AB139" s="6">
        <v>51</v>
      </c>
      <c r="AC139" s="6">
        <v>29</v>
      </c>
      <c r="AD139" s="6">
        <v>60</v>
      </c>
      <c r="AE139" s="6">
        <v>50</v>
      </c>
      <c r="AF139" s="6">
        <v>0</v>
      </c>
      <c r="AG139" s="6">
        <v>0</v>
      </c>
      <c r="AH139" s="6">
        <v>0</v>
      </c>
      <c r="AI139" s="6">
        <v>28</v>
      </c>
      <c r="AJ139" s="6">
        <v>0</v>
      </c>
      <c r="AK139" s="6">
        <v>0</v>
      </c>
      <c r="AL139" s="6">
        <v>0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  <c r="AR139" s="6">
        <v>15</v>
      </c>
      <c r="AS139" s="6">
        <v>0</v>
      </c>
      <c r="AT139" s="6">
        <v>0</v>
      </c>
      <c r="AU139" s="6">
        <v>0</v>
      </c>
      <c r="AV139" s="6">
        <v>18</v>
      </c>
      <c r="AW139" s="6">
        <v>3242</v>
      </c>
      <c r="AX139" s="6" t="s">
        <v>3359</v>
      </c>
      <c r="AY139" s="6">
        <v>130</v>
      </c>
      <c r="AZ139" s="6" t="s">
        <v>3360</v>
      </c>
      <c r="BA139" s="6">
        <v>2326</v>
      </c>
      <c r="BB139" s="6" t="s">
        <v>3361</v>
      </c>
      <c r="BC139" s="6">
        <v>916</v>
      </c>
      <c r="BD139" s="6" t="s">
        <v>3362</v>
      </c>
      <c r="BE139" s="6">
        <v>746</v>
      </c>
      <c r="BF139" s="6" t="s">
        <v>3363</v>
      </c>
      <c r="BG139" s="6">
        <v>854</v>
      </c>
      <c r="BH139" s="6">
        <v>94</v>
      </c>
      <c r="BI139" s="6">
        <v>3242</v>
      </c>
      <c r="BJ139" s="6" t="s">
        <v>3359</v>
      </c>
      <c r="BK139" s="6">
        <v>1614</v>
      </c>
      <c r="BL139" s="6" t="s">
        <v>3359</v>
      </c>
      <c r="BM139" s="6">
        <v>768</v>
      </c>
      <c r="BN139" s="6" t="s">
        <v>3364</v>
      </c>
      <c r="BO139" s="6">
        <v>195</v>
      </c>
      <c r="BP139" s="6">
        <v>450</v>
      </c>
      <c r="BQ139" s="6">
        <v>321</v>
      </c>
      <c r="BR139" s="6" t="s">
        <v>191</v>
      </c>
      <c r="BS139" s="6">
        <v>458</v>
      </c>
      <c r="BT139" s="6" t="s">
        <v>190</v>
      </c>
      <c r="BU139" s="6">
        <v>184</v>
      </c>
      <c r="BV139" s="6" t="s">
        <v>308</v>
      </c>
      <c r="BW139" s="6" t="s">
        <v>309</v>
      </c>
      <c r="BX139" s="6">
        <v>0</v>
      </c>
      <c r="BY139" s="6" t="s">
        <v>3365</v>
      </c>
      <c r="BZ139" s="6" t="s">
        <v>3366</v>
      </c>
      <c r="CA139" s="6" t="s">
        <v>3367</v>
      </c>
      <c r="CB139" s="6" t="s">
        <v>3368</v>
      </c>
      <c r="CC139" s="6" t="s">
        <v>3369</v>
      </c>
      <c r="CD139" s="6" t="s">
        <v>162</v>
      </c>
      <c r="CE139" s="6" t="s">
        <v>3370</v>
      </c>
      <c r="CF139" s="6" t="s">
        <v>3371</v>
      </c>
      <c r="CG139" s="6" t="s">
        <v>3372</v>
      </c>
      <c r="CH139" s="6">
        <v>14</v>
      </c>
      <c r="CI139" s="6">
        <v>14</v>
      </c>
      <c r="CJ139" s="6">
        <v>14</v>
      </c>
      <c r="CK139" s="6">
        <v>14</v>
      </c>
      <c r="CL139" s="6">
        <v>0</v>
      </c>
      <c r="CM139" s="6">
        <v>0</v>
      </c>
      <c r="CN139" s="6">
        <v>28</v>
      </c>
      <c r="CO139" s="6">
        <v>14</v>
      </c>
      <c r="CP139" s="6">
        <v>18</v>
      </c>
      <c r="CQ139" s="6">
        <v>4</v>
      </c>
      <c r="CR139" s="6">
        <v>665</v>
      </c>
      <c r="CS139" s="6">
        <v>0</v>
      </c>
      <c r="CT139" s="6">
        <v>848</v>
      </c>
      <c r="CU139" s="6">
        <v>0</v>
      </c>
      <c r="CV139" s="6">
        <v>1</v>
      </c>
      <c r="CW139" s="6">
        <v>28</v>
      </c>
      <c r="CX139" s="6">
        <v>45</v>
      </c>
      <c r="CY139" s="6">
        <v>17</v>
      </c>
      <c r="CZ139" s="6">
        <v>45</v>
      </c>
      <c r="DA139" s="6">
        <v>17</v>
      </c>
      <c r="DB139" s="6">
        <v>28</v>
      </c>
    </row>
    <row r="140" spans="1:106" s="6" customFormat="1" x14ac:dyDescent="0.35">
      <c r="A140" s="6" t="s">
        <v>3373</v>
      </c>
      <c r="B140" s="6" t="s">
        <v>133</v>
      </c>
      <c r="C140" s="6" t="s">
        <v>134</v>
      </c>
      <c r="E140" s="6" t="s">
        <v>775</v>
      </c>
      <c r="F140" s="6" t="s">
        <v>877</v>
      </c>
      <c r="G140" s="6" t="s">
        <v>238</v>
      </c>
      <c r="H140" s="6" t="s">
        <v>706</v>
      </c>
      <c r="I140" s="6" t="s">
        <v>288</v>
      </c>
      <c r="J140" s="6" t="s">
        <v>774</v>
      </c>
      <c r="K140" s="6" t="s">
        <v>3013</v>
      </c>
      <c r="L140" s="6" t="s">
        <v>135</v>
      </c>
      <c r="M140" s="6" t="s">
        <v>3373</v>
      </c>
      <c r="N140" s="6" t="s">
        <v>143</v>
      </c>
      <c r="O140" s="6" t="s">
        <v>143</v>
      </c>
      <c r="P140" s="6" t="s">
        <v>143</v>
      </c>
      <c r="Q140" s="6" t="s">
        <v>143</v>
      </c>
      <c r="R140" s="6">
        <v>40</v>
      </c>
      <c r="S140" s="6">
        <v>193</v>
      </c>
      <c r="T140" s="6">
        <v>19</v>
      </c>
      <c r="U140" s="6">
        <v>18</v>
      </c>
      <c r="V140" s="6">
        <v>165</v>
      </c>
      <c r="W140" s="6" t="s">
        <v>803</v>
      </c>
      <c r="X140" s="6" t="s">
        <v>3374</v>
      </c>
      <c r="Y140" s="6" t="s">
        <v>3375</v>
      </c>
      <c r="Z140" s="6" t="s">
        <v>3376</v>
      </c>
      <c r="AA140" s="6">
        <v>119</v>
      </c>
      <c r="AB140" s="6">
        <v>68</v>
      </c>
      <c r="AC140" s="6">
        <v>100</v>
      </c>
      <c r="AD140" s="6">
        <v>65</v>
      </c>
      <c r="AE140" s="6">
        <v>59</v>
      </c>
      <c r="AF140" s="6">
        <v>52</v>
      </c>
      <c r="AG140" s="6">
        <v>64</v>
      </c>
      <c r="AH140" s="6">
        <v>64</v>
      </c>
      <c r="AI140" s="6">
        <v>30</v>
      </c>
      <c r="AJ140" s="6">
        <v>26</v>
      </c>
      <c r="AK140" s="6">
        <v>29</v>
      </c>
      <c r="AL140" s="6">
        <v>30</v>
      </c>
      <c r="AM140" s="6">
        <v>39</v>
      </c>
      <c r="AN140" s="6">
        <v>59</v>
      </c>
      <c r="AO140" s="6">
        <v>18</v>
      </c>
      <c r="AP140" s="6">
        <v>29</v>
      </c>
      <c r="AQ140" s="6">
        <v>21</v>
      </c>
      <c r="AR140" s="6">
        <v>30</v>
      </c>
      <c r="AS140" s="6">
        <v>26</v>
      </c>
      <c r="AT140" s="6">
        <v>35</v>
      </c>
      <c r="AU140" s="6">
        <v>34</v>
      </c>
      <c r="AV140" s="6">
        <v>29</v>
      </c>
      <c r="AW140" s="6">
        <v>8648</v>
      </c>
      <c r="AX140" s="6" t="s">
        <v>3377</v>
      </c>
      <c r="AY140" s="6">
        <v>2890</v>
      </c>
      <c r="AZ140" s="6" t="s">
        <v>3378</v>
      </c>
      <c r="BA140" s="6">
        <v>5000</v>
      </c>
      <c r="BB140" s="6" t="s">
        <v>3379</v>
      </c>
      <c r="BC140" s="6">
        <v>3648</v>
      </c>
      <c r="BD140" s="6" t="s">
        <v>3380</v>
      </c>
      <c r="BE140" s="6">
        <v>2682</v>
      </c>
      <c r="BF140" s="6" t="s">
        <v>3381</v>
      </c>
      <c r="BG140" s="6">
        <v>5572</v>
      </c>
      <c r="BH140" s="6" t="s">
        <v>3382</v>
      </c>
      <c r="BI140" s="6">
        <v>3017</v>
      </c>
      <c r="BJ140" s="6" t="s">
        <v>3383</v>
      </c>
      <c r="BK140" s="6">
        <v>2288</v>
      </c>
      <c r="BL140" s="6" t="s">
        <v>3384</v>
      </c>
      <c r="BM140" s="6">
        <v>729</v>
      </c>
      <c r="BN140" s="6" t="s">
        <v>2639</v>
      </c>
      <c r="BY140" s="6" t="s">
        <v>3385</v>
      </c>
      <c r="BZ140" s="6" t="s">
        <v>3386</v>
      </c>
      <c r="CA140" s="6" t="s">
        <v>3387</v>
      </c>
      <c r="CB140" s="6" t="s">
        <v>3388</v>
      </c>
      <c r="CC140" s="6" t="s">
        <v>3389</v>
      </c>
      <c r="CD140" s="6" t="s">
        <v>162</v>
      </c>
      <c r="CE140" s="6" t="s">
        <v>3390</v>
      </c>
      <c r="CF140" s="6" t="s">
        <v>3391</v>
      </c>
      <c r="CG140" s="6" t="s">
        <v>3392</v>
      </c>
      <c r="CH140" s="6">
        <v>15</v>
      </c>
      <c r="CI140" s="6">
        <v>13</v>
      </c>
      <c r="CJ140" s="6">
        <v>13</v>
      </c>
      <c r="CK140" s="6">
        <v>15</v>
      </c>
      <c r="CL140" s="6">
        <v>10</v>
      </c>
      <c r="CM140" s="6">
        <v>10</v>
      </c>
      <c r="CN140" s="6">
        <v>25</v>
      </c>
      <c r="CO140" s="6">
        <v>12</v>
      </c>
      <c r="CP140" s="6">
        <v>32</v>
      </c>
      <c r="CQ140" s="6">
        <v>17</v>
      </c>
      <c r="CR140" s="6">
        <v>3120</v>
      </c>
      <c r="CS140" s="6">
        <v>1891</v>
      </c>
      <c r="CT140" s="6">
        <v>3737</v>
      </c>
      <c r="CU140" s="6">
        <v>1770</v>
      </c>
      <c r="CV140" s="6">
        <v>30</v>
      </c>
      <c r="CW140" s="6">
        <v>70</v>
      </c>
      <c r="CX140" s="6">
        <v>64</v>
      </c>
      <c r="CY140" s="6">
        <v>36</v>
      </c>
      <c r="CZ140" s="6">
        <v>65</v>
      </c>
      <c r="DA140" s="6">
        <v>36</v>
      </c>
      <c r="DB140" s="6">
        <v>29</v>
      </c>
    </row>
    <row r="141" spans="1:106" s="6" customFormat="1" x14ac:dyDescent="0.35">
      <c r="A141" s="6" t="s">
        <v>3393</v>
      </c>
      <c r="B141" s="6" t="s">
        <v>167</v>
      </c>
      <c r="C141" s="6" t="s">
        <v>134</v>
      </c>
      <c r="D141" s="6">
        <v>55</v>
      </c>
      <c r="E141" s="6" t="s">
        <v>409</v>
      </c>
      <c r="F141" s="6" t="s">
        <v>1308</v>
      </c>
      <c r="G141" s="6" t="s">
        <v>3079</v>
      </c>
      <c r="H141" s="6" t="s">
        <v>138</v>
      </c>
      <c r="I141" s="6" t="s">
        <v>727</v>
      </c>
      <c r="J141" s="6" t="s">
        <v>172</v>
      </c>
      <c r="K141" s="6" t="s">
        <v>729</v>
      </c>
      <c r="L141" s="6" t="s">
        <v>353</v>
      </c>
      <c r="M141" s="6" t="s">
        <v>3393</v>
      </c>
      <c r="N141" s="6" t="s">
        <v>143</v>
      </c>
      <c r="O141" s="6" t="s">
        <v>143</v>
      </c>
      <c r="P141" s="6" t="s">
        <v>143</v>
      </c>
      <c r="Q141" s="6" t="s">
        <v>143</v>
      </c>
      <c r="R141" s="6">
        <v>94</v>
      </c>
      <c r="S141" s="6">
        <v>130</v>
      </c>
      <c r="T141" s="6">
        <v>20</v>
      </c>
      <c r="U141" s="6">
        <v>29</v>
      </c>
      <c r="V141" s="6">
        <v>111</v>
      </c>
      <c r="W141" s="6" t="s">
        <v>2227</v>
      </c>
      <c r="X141" s="6" t="s">
        <v>3394</v>
      </c>
      <c r="Y141" s="6" t="s">
        <v>3395</v>
      </c>
      <c r="Z141" s="6" t="s">
        <v>3396</v>
      </c>
      <c r="AA141" s="6">
        <v>56</v>
      </c>
      <c r="AB141" s="6">
        <v>73</v>
      </c>
      <c r="AC141" s="6">
        <v>36</v>
      </c>
      <c r="AD141" s="6">
        <v>75</v>
      </c>
      <c r="AE141" s="6">
        <v>70</v>
      </c>
      <c r="AF141" s="6">
        <v>54</v>
      </c>
      <c r="AG141" s="6">
        <v>69</v>
      </c>
      <c r="AH141" s="6">
        <v>70</v>
      </c>
      <c r="AI141" s="6">
        <v>48</v>
      </c>
      <c r="AJ141" s="6">
        <v>10</v>
      </c>
      <c r="AK141" s="6">
        <v>34</v>
      </c>
      <c r="AL141" s="6">
        <v>49</v>
      </c>
      <c r="AM141" s="6">
        <v>57</v>
      </c>
      <c r="AN141" s="6">
        <v>70</v>
      </c>
      <c r="AO141" s="6">
        <v>12</v>
      </c>
      <c r="AP141" s="6">
        <v>49</v>
      </c>
      <c r="AQ141" s="6">
        <v>45</v>
      </c>
      <c r="AR141" s="6">
        <v>21</v>
      </c>
      <c r="AS141" s="6">
        <v>44</v>
      </c>
      <c r="AT141" s="6">
        <v>35</v>
      </c>
      <c r="AU141" s="6">
        <v>21</v>
      </c>
      <c r="AV141" s="6">
        <v>22</v>
      </c>
      <c r="AW141" s="6">
        <v>6131</v>
      </c>
      <c r="AX141" s="6" t="s">
        <v>3397</v>
      </c>
      <c r="AY141" s="6">
        <v>1062</v>
      </c>
      <c r="AZ141" s="6" t="s">
        <v>3398</v>
      </c>
      <c r="BA141" s="6">
        <v>4002</v>
      </c>
      <c r="BB141" s="6" t="s">
        <v>3399</v>
      </c>
      <c r="BC141" s="6">
        <v>2129</v>
      </c>
      <c r="BD141" s="6" t="s">
        <v>3400</v>
      </c>
      <c r="BE141" s="6">
        <v>1072</v>
      </c>
      <c r="BF141" s="6" t="s">
        <v>3401</v>
      </c>
      <c r="BG141" s="6">
        <v>2151</v>
      </c>
      <c r="BH141" s="6" t="s">
        <v>3402</v>
      </c>
      <c r="BI141" s="6">
        <v>3910</v>
      </c>
      <c r="BJ141" s="6" t="s">
        <v>3403</v>
      </c>
      <c r="BK141" s="6">
        <v>2865</v>
      </c>
      <c r="BL141" s="6" t="s">
        <v>3404</v>
      </c>
      <c r="BM141" s="6">
        <v>1045</v>
      </c>
      <c r="BN141" s="6" t="s">
        <v>3405</v>
      </c>
      <c r="BO141" s="6">
        <v>300</v>
      </c>
      <c r="BP141" s="6">
        <v>609</v>
      </c>
      <c r="BQ141" s="6">
        <v>451</v>
      </c>
      <c r="BR141" s="6" t="s">
        <v>190</v>
      </c>
      <c r="BS141" s="6">
        <v>158</v>
      </c>
      <c r="BT141" s="6" t="s">
        <v>191</v>
      </c>
      <c r="BU141" s="6">
        <v>744</v>
      </c>
      <c r="BV141" s="6" t="s">
        <v>162</v>
      </c>
      <c r="BW141" s="6">
        <v>662</v>
      </c>
      <c r="BX141" s="6">
        <v>-82</v>
      </c>
      <c r="BY141" s="6" t="s">
        <v>3406</v>
      </c>
      <c r="BZ141" s="6" t="s">
        <v>3407</v>
      </c>
      <c r="CA141" s="6" t="s">
        <v>3408</v>
      </c>
      <c r="CB141" s="6" t="s">
        <v>3409</v>
      </c>
      <c r="CC141" s="6" t="s">
        <v>3410</v>
      </c>
      <c r="CD141" s="6" t="s">
        <v>162</v>
      </c>
      <c r="CE141" s="6" t="s">
        <v>3411</v>
      </c>
      <c r="CF141" s="6" t="s">
        <v>3412</v>
      </c>
      <c r="CG141" s="6" t="s">
        <v>3413</v>
      </c>
      <c r="CH141" s="6">
        <v>0</v>
      </c>
      <c r="CI141" s="6">
        <v>5</v>
      </c>
      <c r="CJ141" s="6">
        <v>21</v>
      </c>
      <c r="CK141" s="6">
        <v>27</v>
      </c>
      <c r="CL141" s="6">
        <v>5</v>
      </c>
      <c r="CM141" s="6">
        <v>7</v>
      </c>
      <c r="CN141" s="6">
        <v>32</v>
      </c>
      <c r="CO141" s="6">
        <v>11</v>
      </c>
      <c r="CP141" s="6">
        <v>38</v>
      </c>
      <c r="CQ141" s="6">
        <v>11</v>
      </c>
      <c r="CR141" s="6">
        <v>196</v>
      </c>
      <c r="CS141" s="6">
        <v>1676</v>
      </c>
      <c r="CT141" s="6">
        <v>175</v>
      </c>
      <c r="CU141" s="6">
        <v>1930</v>
      </c>
      <c r="CV141" s="6">
        <v>30</v>
      </c>
      <c r="CW141" s="6">
        <v>6</v>
      </c>
      <c r="CX141" s="6">
        <v>43</v>
      </c>
      <c r="CY141" s="6">
        <v>38</v>
      </c>
      <c r="CZ141" s="6">
        <v>44</v>
      </c>
      <c r="DA141" s="6">
        <v>39</v>
      </c>
      <c r="DB141" s="6">
        <v>5</v>
      </c>
    </row>
    <row r="142" spans="1:106" s="6" customFormat="1" x14ac:dyDescent="0.35">
      <c r="A142" s="6" t="s">
        <v>3414</v>
      </c>
      <c r="B142" s="6" t="s">
        <v>133</v>
      </c>
      <c r="C142" s="6" t="s">
        <v>201</v>
      </c>
      <c r="E142" s="6" t="s">
        <v>204</v>
      </c>
      <c r="F142" s="6" t="s">
        <v>976</v>
      </c>
      <c r="G142" s="6" t="s">
        <v>1913</v>
      </c>
      <c r="H142" s="6" t="s">
        <v>410</v>
      </c>
      <c r="I142" s="6" t="s">
        <v>238</v>
      </c>
      <c r="J142" s="6" t="s">
        <v>1332</v>
      </c>
      <c r="K142" s="6" t="s">
        <v>1491</v>
      </c>
      <c r="L142" s="6" t="s">
        <v>546</v>
      </c>
      <c r="M142" s="6" t="s">
        <v>3414</v>
      </c>
      <c r="N142" s="6">
        <v>-3</v>
      </c>
      <c r="O142" s="6">
        <v>89</v>
      </c>
      <c r="P142" s="6">
        <v>14</v>
      </c>
      <c r="Q142" s="6" t="s">
        <v>3415</v>
      </c>
      <c r="R142" s="6">
        <v>-10</v>
      </c>
      <c r="S142" s="6">
        <v>33</v>
      </c>
      <c r="T142" s="6">
        <v>21</v>
      </c>
      <c r="U142" s="6">
        <v>22</v>
      </c>
      <c r="V142" s="6">
        <v>96</v>
      </c>
      <c r="W142" s="6" t="s">
        <v>1334</v>
      </c>
      <c r="X142" s="6" t="s">
        <v>3416</v>
      </c>
      <c r="Y142" s="6" t="s">
        <v>3417</v>
      </c>
      <c r="Z142" s="6" t="s">
        <v>3418</v>
      </c>
      <c r="AA142" s="6">
        <v>64</v>
      </c>
      <c r="AB142" s="6">
        <v>54</v>
      </c>
      <c r="AC142" s="6">
        <v>43</v>
      </c>
      <c r="AD142" s="6">
        <v>53</v>
      </c>
      <c r="AE142" s="6">
        <v>44</v>
      </c>
      <c r="AF142" s="6">
        <v>47</v>
      </c>
      <c r="AG142" s="6">
        <v>49</v>
      </c>
      <c r="AH142" s="6">
        <v>48</v>
      </c>
      <c r="AI142" s="6">
        <v>19</v>
      </c>
      <c r="AJ142" s="6">
        <v>45</v>
      </c>
      <c r="AK142" s="6">
        <v>21</v>
      </c>
      <c r="AL142" s="6">
        <v>20</v>
      </c>
      <c r="AM142" s="6">
        <v>47</v>
      </c>
      <c r="AN142" s="6">
        <v>45</v>
      </c>
      <c r="AO142" s="6">
        <v>47</v>
      </c>
      <c r="AP142" s="6">
        <v>19</v>
      </c>
      <c r="AQ142" s="6">
        <v>0</v>
      </c>
      <c r="AR142" s="6">
        <v>26</v>
      </c>
      <c r="AS142" s="6">
        <v>2</v>
      </c>
      <c r="AT142" s="6">
        <v>28</v>
      </c>
      <c r="AU142" s="6">
        <v>28</v>
      </c>
      <c r="AV142" s="6">
        <v>25</v>
      </c>
      <c r="AW142" s="6">
        <v>3642</v>
      </c>
      <c r="AX142" s="6" t="s">
        <v>3419</v>
      </c>
      <c r="AY142" s="6">
        <v>801</v>
      </c>
      <c r="AZ142" s="6" t="s">
        <v>1339</v>
      </c>
      <c r="BA142" s="6">
        <v>2060</v>
      </c>
      <c r="BB142" s="6" t="s">
        <v>3420</v>
      </c>
      <c r="BC142" s="6">
        <v>1582</v>
      </c>
      <c r="BD142" s="6" t="s">
        <v>3421</v>
      </c>
      <c r="BE142" s="6">
        <v>1055</v>
      </c>
      <c r="BF142" s="6" t="s">
        <v>1458</v>
      </c>
      <c r="BG142" s="6">
        <v>1905</v>
      </c>
      <c r="BH142" s="6" t="s">
        <v>3422</v>
      </c>
      <c r="BI142" s="6">
        <v>1742</v>
      </c>
      <c r="BJ142" s="6" t="s">
        <v>3423</v>
      </c>
      <c r="BK142" s="6">
        <v>986</v>
      </c>
      <c r="BL142" s="6" t="s">
        <v>3424</v>
      </c>
      <c r="BM142" s="6">
        <v>756</v>
      </c>
      <c r="BN142" s="6" t="s">
        <v>3425</v>
      </c>
      <c r="BY142" s="6" t="s">
        <v>3426</v>
      </c>
      <c r="BZ142" s="6" t="s">
        <v>3427</v>
      </c>
      <c r="CA142" s="6" t="s">
        <v>3428</v>
      </c>
      <c r="CB142" s="6" t="s">
        <v>3429</v>
      </c>
      <c r="CC142" s="6" t="s">
        <v>3430</v>
      </c>
      <c r="CD142" s="6" t="s">
        <v>162</v>
      </c>
      <c r="CE142" s="6" t="s">
        <v>3431</v>
      </c>
      <c r="CF142" s="6" t="s">
        <v>3432</v>
      </c>
      <c r="CG142" s="6" t="s">
        <v>3433</v>
      </c>
      <c r="CH142" s="6">
        <v>9</v>
      </c>
      <c r="CI142" s="6">
        <v>10</v>
      </c>
      <c r="CJ142" s="6">
        <v>9</v>
      </c>
      <c r="CK142" s="6">
        <v>10</v>
      </c>
      <c r="CL142" s="6">
        <v>15</v>
      </c>
      <c r="CM142" s="6">
        <v>-1</v>
      </c>
      <c r="CN142" s="6">
        <v>20</v>
      </c>
      <c r="CO142" s="6">
        <v>11</v>
      </c>
      <c r="CP142" s="6">
        <v>23</v>
      </c>
      <c r="CQ142" s="6">
        <v>13</v>
      </c>
      <c r="CR142" s="6">
        <v>1375</v>
      </c>
      <c r="CS142" s="6">
        <v>157</v>
      </c>
      <c r="CT142" s="6">
        <v>1797</v>
      </c>
      <c r="CU142" s="6">
        <v>163</v>
      </c>
      <c r="CV142" s="6">
        <v>3</v>
      </c>
      <c r="CW142" s="6">
        <v>40</v>
      </c>
      <c r="CX142" s="6">
        <v>45</v>
      </c>
      <c r="CY142" s="6">
        <v>26</v>
      </c>
      <c r="CZ142" s="6">
        <v>45</v>
      </c>
      <c r="DA142" s="6">
        <v>26</v>
      </c>
      <c r="DB142" s="6">
        <v>19</v>
      </c>
    </row>
    <row r="143" spans="1:106" s="6" customFormat="1" x14ac:dyDescent="0.35">
      <c r="A143" s="6" t="s">
        <v>3434</v>
      </c>
      <c r="B143" s="6" t="s">
        <v>167</v>
      </c>
      <c r="C143" s="6" t="s">
        <v>201</v>
      </c>
      <c r="D143" s="6">
        <v>74</v>
      </c>
      <c r="E143" s="6" t="s">
        <v>578</v>
      </c>
      <c r="F143" s="6" t="s">
        <v>2226</v>
      </c>
      <c r="G143" s="6" t="s">
        <v>1056</v>
      </c>
      <c r="H143" s="6" t="s">
        <v>169</v>
      </c>
      <c r="I143" s="6" t="s">
        <v>544</v>
      </c>
      <c r="J143" s="6" t="s">
        <v>142</v>
      </c>
      <c r="K143" s="6" t="s">
        <v>464</v>
      </c>
      <c r="L143" s="6" t="s">
        <v>952</v>
      </c>
      <c r="M143" s="6" t="s">
        <v>3434</v>
      </c>
      <c r="N143" s="6" t="s">
        <v>143</v>
      </c>
      <c r="O143" s="6" t="s">
        <v>143</v>
      </c>
      <c r="P143" s="6" t="s">
        <v>143</v>
      </c>
      <c r="Q143" s="6" t="s">
        <v>143</v>
      </c>
      <c r="R143" s="6">
        <v>25</v>
      </c>
      <c r="S143" s="6">
        <v>40</v>
      </c>
      <c r="T143" s="6">
        <v>23</v>
      </c>
      <c r="U143" s="6">
        <v>22</v>
      </c>
      <c r="V143" s="6">
        <v>61</v>
      </c>
      <c r="W143" s="6" t="s">
        <v>295</v>
      </c>
      <c r="X143" s="6" t="s">
        <v>3435</v>
      </c>
      <c r="Y143" s="6" t="s">
        <v>3436</v>
      </c>
      <c r="Z143" s="6" t="s">
        <v>3437</v>
      </c>
      <c r="AA143" s="6">
        <v>38</v>
      </c>
      <c r="AB143" s="6">
        <v>50</v>
      </c>
      <c r="AC143" s="6">
        <v>15</v>
      </c>
      <c r="AD143" s="6">
        <v>46</v>
      </c>
      <c r="AE143" s="6">
        <v>47</v>
      </c>
      <c r="AF143" s="6">
        <v>34</v>
      </c>
      <c r="AG143" s="6">
        <v>39</v>
      </c>
      <c r="AH143" s="6">
        <v>44</v>
      </c>
      <c r="AI143" s="6">
        <v>28</v>
      </c>
      <c r="AJ143" s="6">
        <v>20</v>
      </c>
      <c r="AK143" s="6">
        <v>24</v>
      </c>
      <c r="AL143" s="6">
        <v>27</v>
      </c>
      <c r="AM143" s="6">
        <v>42</v>
      </c>
      <c r="AN143" s="6">
        <v>45</v>
      </c>
      <c r="AO143" s="6">
        <v>26</v>
      </c>
      <c r="AP143" s="6">
        <v>28</v>
      </c>
      <c r="AQ143" s="6">
        <v>16</v>
      </c>
      <c r="AR143" s="6">
        <v>17</v>
      </c>
      <c r="AS143" s="6">
        <v>14</v>
      </c>
      <c r="AT143" s="6">
        <v>15</v>
      </c>
      <c r="AU143" s="6">
        <v>17</v>
      </c>
      <c r="AV143" s="6">
        <v>19</v>
      </c>
      <c r="AW143" s="6">
        <v>2409</v>
      </c>
      <c r="AX143" s="6" t="s">
        <v>3438</v>
      </c>
      <c r="AY143" s="6">
        <v>210</v>
      </c>
      <c r="AZ143" s="6" t="s">
        <v>3439</v>
      </c>
      <c r="BA143" s="6">
        <v>1854</v>
      </c>
      <c r="BB143" s="6" t="s">
        <v>3440</v>
      </c>
      <c r="BC143" s="6">
        <v>556</v>
      </c>
      <c r="BD143" s="6" t="s">
        <v>3441</v>
      </c>
      <c r="BE143" s="6">
        <v>340</v>
      </c>
      <c r="BF143" s="6" t="s">
        <v>3442</v>
      </c>
      <c r="BG143" s="6">
        <v>548</v>
      </c>
      <c r="BH143" s="6" t="s">
        <v>2918</v>
      </c>
      <c r="BI143" s="6">
        <v>1814</v>
      </c>
      <c r="BJ143" s="6" t="s">
        <v>3443</v>
      </c>
      <c r="BK143" s="6">
        <v>1487</v>
      </c>
      <c r="BL143" s="6" t="s">
        <v>3444</v>
      </c>
      <c r="BM143" s="6">
        <v>327</v>
      </c>
      <c r="BN143" s="6" t="s">
        <v>3445</v>
      </c>
      <c r="BO143" s="6">
        <v>257</v>
      </c>
      <c r="BP143" s="6">
        <v>475</v>
      </c>
      <c r="BQ143" s="6">
        <v>364</v>
      </c>
      <c r="BR143" s="6" t="s">
        <v>191</v>
      </c>
      <c r="BS143" s="6">
        <v>471</v>
      </c>
      <c r="BT143" s="6" t="s">
        <v>190</v>
      </c>
      <c r="BU143" s="6">
        <v>257</v>
      </c>
      <c r="BV143" s="6" t="s">
        <v>162</v>
      </c>
      <c r="BW143" s="6">
        <v>99</v>
      </c>
      <c r="BX143" s="6">
        <v>-158</v>
      </c>
      <c r="BY143" s="6" t="s">
        <v>3446</v>
      </c>
      <c r="BZ143" s="6" t="s">
        <v>3447</v>
      </c>
      <c r="CA143" s="6" t="s">
        <v>3448</v>
      </c>
      <c r="CB143" s="6" t="s">
        <v>3449</v>
      </c>
      <c r="CC143" s="6" t="s">
        <v>3450</v>
      </c>
      <c r="CD143" s="6" t="s">
        <v>308</v>
      </c>
      <c r="CE143" s="6" t="s">
        <v>3451</v>
      </c>
      <c r="CF143" s="6" t="s">
        <v>3452</v>
      </c>
      <c r="CG143" s="6" t="s">
        <v>3453</v>
      </c>
      <c r="CH143" s="6">
        <v>15</v>
      </c>
      <c r="CI143" s="6">
        <v>12</v>
      </c>
      <c r="CJ143" s="6">
        <v>14</v>
      </c>
      <c r="CK143" s="6">
        <v>13</v>
      </c>
      <c r="CL143" s="6">
        <v>17</v>
      </c>
      <c r="CM143" s="6">
        <v>10</v>
      </c>
      <c r="CN143" s="6">
        <v>27</v>
      </c>
      <c r="CO143" s="6">
        <v>13</v>
      </c>
      <c r="CP143" s="6">
        <v>19</v>
      </c>
      <c r="CQ143" s="6">
        <v>6</v>
      </c>
      <c r="CR143" s="6">
        <v>413</v>
      </c>
      <c r="CS143" s="6">
        <v>93</v>
      </c>
      <c r="CT143" s="6">
        <v>453</v>
      </c>
      <c r="CU143" s="6">
        <v>93</v>
      </c>
      <c r="CV143" s="6">
        <v>3</v>
      </c>
      <c r="CW143" s="6">
        <v>12</v>
      </c>
      <c r="CX143" s="6">
        <v>44</v>
      </c>
      <c r="CY143" s="6">
        <v>17</v>
      </c>
      <c r="CZ143" s="6">
        <v>45</v>
      </c>
      <c r="DA143" s="6">
        <v>17</v>
      </c>
      <c r="DB143" s="6">
        <v>28</v>
      </c>
    </row>
    <row r="144" spans="1:106" s="6" customFormat="1" x14ac:dyDescent="0.35">
      <c r="A144" s="6" t="s">
        <v>3454</v>
      </c>
      <c r="B144" s="6" t="s">
        <v>133</v>
      </c>
      <c r="C144" s="6" t="s">
        <v>134</v>
      </c>
      <c r="E144" s="6" t="s">
        <v>238</v>
      </c>
      <c r="F144" s="6" t="s">
        <v>3166</v>
      </c>
      <c r="G144" s="6" t="s">
        <v>628</v>
      </c>
      <c r="H144" s="6" t="s">
        <v>439</v>
      </c>
      <c r="I144" s="6" t="s">
        <v>208</v>
      </c>
      <c r="J144" s="6" t="s">
        <v>704</v>
      </c>
      <c r="K144" s="6" t="s">
        <v>1356</v>
      </c>
      <c r="L144" s="6" t="s">
        <v>353</v>
      </c>
      <c r="M144" s="6" t="s">
        <v>3454</v>
      </c>
      <c r="N144" s="6">
        <v>65</v>
      </c>
      <c r="O144" s="6">
        <v>151</v>
      </c>
      <c r="P144" s="6">
        <v>8</v>
      </c>
      <c r="Q144" s="6" t="s">
        <v>3455</v>
      </c>
      <c r="R144" s="6">
        <v>23</v>
      </c>
      <c r="S144" s="6">
        <v>122</v>
      </c>
      <c r="T144" s="6">
        <v>75</v>
      </c>
      <c r="U144" s="6">
        <v>19</v>
      </c>
      <c r="V144" s="6">
        <v>193</v>
      </c>
      <c r="W144" s="6" t="s">
        <v>3456</v>
      </c>
      <c r="X144" s="6" t="s">
        <v>3457</v>
      </c>
      <c r="Y144" s="6" t="s">
        <v>3458</v>
      </c>
      <c r="Z144" s="6" t="s">
        <v>3459</v>
      </c>
      <c r="AA144" s="6">
        <v>174</v>
      </c>
      <c r="AB144" s="6">
        <v>67</v>
      </c>
      <c r="AC144" s="6">
        <v>99</v>
      </c>
      <c r="AD144" s="6">
        <v>94</v>
      </c>
      <c r="AE144" s="6">
        <v>90</v>
      </c>
      <c r="AF144" s="6">
        <v>66</v>
      </c>
      <c r="AG144" s="6">
        <v>77</v>
      </c>
      <c r="AH144" s="6">
        <v>88</v>
      </c>
      <c r="AI144" s="6">
        <v>29</v>
      </c>
      <c r="AJ144" s="6">
        <v>32</v>
      </c>
      <c r="AK144" s="6">
        <v>35</v>
      </c>
      <c r="AL144" s="6">
        <v>18</v>
      </c>
      <c r="AM144" s="6">
        <v>51</v>
      </c>
      <c r="AN144" s="6">
        <v>90</v>
      </c>
      <c r="AO144" s="6">
        <v>46</v>
      </c>
      <c r="AP144" s="6">
        <v>26</v>
      </c>
      <c r="AQ144" s="6">
        <v>5</v>
      </c>
      <c r="AR144" s="6">
        <v>64</v>
      </c>
      <c r="AS144" s="6">
        <v>34</v>
      </c>
      <c r="AT144" s="6">
        <v>42</v>
      </c>
      <c r="AU144" s="6">
        <v>70</v>
      </c>
      <c r="AV144" s="6">
        <v>61</v>
      </c>
      <c r="AW144" s="6">
        <v>13141</v>
      </c>
      <c r="AX144" s="6" t="s">
        <v>3460</v>
      </c>
      <c r="AY144" s="6">
        <v>4493</v>
      </c>
      <c r="AZ144" s="6" t="s">
        <v>3461</v>
      </c>
      <c r="BA144" s="6">
        <v>5856</v>
      </c>
      <c r="BB144" s="6" t="s">
        <v>3462</v>
      </c>
      <c r="BC144" s="6">
        <v>7285</v>
      </c>
      <c r="BD144" s="6" t="s">
        <v>3463</v>
      </c>
      <c r="BE144" s="6">
        <v>2738</v>
      </c>
      <c r="BF144" s="6" t="s">
        <v>3464</v>
      </c>
      <c r="BG144" s="6">
        <v>7231</v>
      </c>
      <c r="BH144" s="6" t="s">
        <v>3465</v>
      </c>
      <c r="BI144" s="6">
        <v>5820</v>
      </c>
      <c r="BJ144" s="6" t="s">
        <v>3466</v>
      </c>
      <c r="BK144" s="6">
        <v>3089</v>
      </c>
      <c r="BL144" s="6" t="s">
        <v>3467</v>
      </c>
      <c r="BM144" s="6">
        <v>2731</v>
      </c>
      <c r="BN144" s="6" t="s">
        <v>3468</v>
      </c>
      <c r="BY144" s="6" t="s">
        <v>3469</v>
      </c>
      <c r="BZ144" s="6" t="s">
        <v>3470</v>
      </c>
      <c r="CA144" s="6" t="s">
        <v>3471</v>
      </c>
      <c r="CB144" s="6" t="s">
        <v>3472</v>
      </c>
      <c r="CC144" s="6" t="s">
        <v>3473</v>
      </c>
      <c r="CD144" s="6" t="s">
        <v>162</v>
      </c>
      <c r="CE144" s="6" t="s">
        <v>3474</v>
      </c>
      <c r="CF144" s="6" t="s">
        <v>3475</v>
      </c>
      <c r="CG144" s="6" t="s">
        <v>3476</v>
      </c>
      <c r="CH144" s="6">
        <v>14</v>
      </c>
      <c r="CI144" s="6">
        <v>8</v>
      </c>
      <c r="CJ144" s="6">
        <v>17</v>
      </c>
      <c r="CK144" s="6">
        <v>11</v>
      </c>
      <c r="CL144" s="6">
        <v>1</v>
      </c>
      <c r="CM144" s="6">
        <v>9</v>
      </c>
      <c r="CN144" s="6">
        <v>39</v>
      </c>
      <c r="CO144" s="6">
        <v>22</v>
      </c>
      <c r="CP144" s="6">
        <v>51</v>
      </c>
      <c r="CQ144" s="6">
        <v>40</v>
      </c>
      <c r="CR144" s="6">
        <v>3554</v>
      </c>
      <c r="CS144" s="6">
        <v>3373</v>
      </c>
      <c r="CT144" s="6">
        <v>3862</v>
      </c>
      <c r="CU144" s="6">
        <v>3283</v>
      </c>
      <c r="CV144" s="6">
        <v>38</v>
      </c>
      <c r="CW144" s="6">
        <v>61</v>
      </c>
      <c r="CX144" s="6">
        <v>83</v>
      </c>
      <c r="CY144" s="6">
        <v>61</v>
      </c>
      <c r="CZ144" s="6">
        <v>83</v>
      </c>
      <c r="DA144" s="6">
        <v>61</v>
      </c>
      <c r="DB144" s="6">
        <v>22</v>
      </c>
    </row>
    <row r="145" spans="1:106" s="6" customFormat="1" x14ac:dyDescent="0.35">
      <c r="A145" s="6" t="s">
        <v>3477</v>
      </c>
      <c r="B145" s="6" t="s">
        <v>167</v>
      </c>
      <c r="C145" s="6" t="s">
        <v>134</v>
      </c>
      <c r="D145" s="6">
        <v>56</v>
      </c>
      <c r="E145" s="6" t="s">
        <v>1229</v>
      </c>
      <c r="F145" s="6" t="s">
        <v>173</v>
      </c>
      <c r="G145" s="6" t="s">
        <v>629</v>
      </c>
      <c r="H145" s="6" t="s">
        <v>168</v>
      </c>
      <c r="I145" s="6" t="s">
        <v>1227</v>
      </c>
      <c r="J145" s="6" t="s">
        <v>629</v>
      </c>
      <c r="K145" s="6" t="s">
        <v>319</v>
      </c>
      <c r="L145" s="6" t="s">
        <v>954</v>
      </c>
      <c r="M145" s="6" t="s">
        <v>3477</v>
      </c>
      <c r="N145" s="6">
        <v>81</v>
      </c>
      <c r="O145" s="6">
        <v>135</v>
      </c>
      <c r="P145" s="6">
        <v>7</v>
      </c>
      <c r="Q145" s="6" t="s">
        <v>3478</v>
      </c>
      <c r="R145" s="6">
        <v>56</v>
      </c>
      <c r="S145" s="6">
        <v>119</v>
      </c>
      <c r="T145" s="6">
        <v>20</v>
      </c>
      <c r="U145" s="6">
        <v>16</v>
      </c>
      <c r="V145" s="6">
        <v>160</v>
      </c>
      <c r="W145" s="6" t="s">
        <v>980</v>
      </c>
      <c r="X145" s="6" t="s">
        <v>3479</v>
      </c>
      <c r="Y145" s="6" t="s">
        <v>3480</v>
      </c>
      <c r="Z145" s="6" t="s">
        <v>3481</v>
      </c>
      <c r="AA145" s="6">
        <v>83</v>
      </c>
      <c r="AB145" s="6">
        <v>79</v>
      </c>
      <c r="AC145" s="6">
        <v>63</v>
      </c>
      <c r="AD145" s="6">
        <v>97</v>
      </c>
      <c r="AE145" s="6">
        <v>92</v>
      </c>
      <c r="AF145" s="6">
        <v>56</v>
      </c>
      <c r="AG145" s="6">
        <v>78</v>
      </c>
      <c r="AH145" s="6">
        <v>88</v>
      </c>
      <c r="AI145" s="6">
        <v>39</v>
      </c>
      <c r="AJ145" s="6">
        <v>56</v>
      </c>
      <c r="AK145" s="6">
        <v>34</v>
      </c>
      <c r="AL145" s="6">
        <v>34</v>
      </c>
      <c r="AM145" s="6">
        <v>45</v>
      </c>
      <c r="AN145" s="6">
        <v>91</v>
      </c>
      <c r="AO145" s="6">
        <v>45</v>
      </c>
      <c r="AP145" s="6">
        <v>39</v>
      </c>
      <c r="AQ145" s="6">
        <v>0</v>
      </c>
      <c r="AR145" s="6">
        <v>52</v>
      </c>
      <c r="AS145" s="6">
        <v>0</v>
      </c>
      <c r="AT145" s="6">
        <v>44</v>
      </c>
      <c r="AU145" s="6">
        <v>54</v>
      </c>
      <c r="AV145" s="6">
        <v>53</v>
      </c>
      <c r="AW145" s="6">
        <v>10986</v>
      </c>
      <c r="AX145" s="6" t="s">
        <v>3482</v>
      </c>
      <c r="AY145" s="6">
        <v>1899</v>
      </c>
      <c r="AZ145" s="6" t="s">
        <v>3483</v>
      </c>
      <c r="BA145" s="6">
        <v>6250</v>
      </c>
      <c r="BB145" s="6" t="s">
        <v>3484</v>
      </c>
      <c r="BC145" s="6">
        <v>4736</v>
      </c>
      <c r="BD145" s="6" t="s">
        <v>3485</v>
      </c>
      <c r="BE145" s="6">
        <v>2515</v>
      </c>
      <c r="BF145" s="6" t="s">
        <v>3486</v>
      </c>
      <c r="BG145" s="6">
        <v>4414</v>
      </c>
      <c r="BH145" s="6" t="s">
        <v>3487</v>
      </c>
      <c r="BI145" s="6">
        <v>6480</v>
      </c>
      <c r="BJ145" s="6" t="s">
        <v>3488</v>
      </c>
      <c r="BK145" s="6">
        <v>3696</v>
      </c>
      <c r="BL145" s="6" t="s">
        <v>3489</v>
      </c>
      <c r="BM145" s="6">
        <v>2784</v>
      </c>
      <c r="BN145" s="6" t="s">
        <v>3490</v>
      </c>
      <c r="BO145" s="6">
        <v>352</v>
      </c>
      <c r="BP145" s="6">
        <v>673</v>
      </c>
      <c r="BQ145" s="6">
        <v>507</v>
      </c>
      <c r="BR145" s="6" t="s">
        <v>191</v>
      </c>
      <c r="BS145" s="6">
        <v>758</v>
      </c>
      <c r="BT145" s="6" t="s">
        <v>190</v>
      </c>
      <c r="BU145" s="6">
        <v>256</v>
      </c>
      <c r="BV145" s="6" t="s">
        <v>162</v>
      </c>
      <c r="BW145" s="6">
        <v>261</v>
      </c>
      <c r="BX145" s="6">
        <v>5</v>
      </c>
      <c r="BY145" s="6" t="s">
        <v>3491</v>
      </c>
      <c r="BZ145" s="6" t="s">
        <v>3492</v>
      </c>
      <c r="CA145" s="6" t="s">
        <v>3493</v>
      </c>
      <c r="CB145" s="6" t="s">
        <v>3494</v>
      </c>
      <c r="CC145" s="6" t="s">
        <v>3495</v>
      </c>
      <c r="CD145" s="6" t="s">
        <v>162</v>
      </c>
      <c r="CE145" s="6" t="s">
        <v>3496</v>
      </c>
      <c r="CF145" s="6" t="s">
        <v>3497</v>
      </c>
      <c r="CG145" s="6" t="s">
        <v>3498</v>
      </c>
      <c r="CH145" s="6">
        <v>15</v>
      </c>
      <c r="CI145" s="6">
        <v>29</v>
      </c>
      <c r="CJ145" s="6">
        <v>23</v>
      </c>
      <c r="CK145" s="6">
        <v>16</v>
      </c>
      <c r="CL145" s="6">
        <v>1</v>
      </c>
      <c r="CM145" s="6">
        <v>-1</v>
      </c>
      <c r="CN145" s="6">
        <v>54</v>
      </c>
      <c r="CO145" s="6">
        <v>31</v>
      </c>
      <c r="CP145" s="6">
        <v>38</v>
      </c>
      <c r="CQ145" s="6">
        <v>22</v>
      </c>
      <c r="CR145" s="6">
        <v>860</v>
      </c>
      <c r="CS145" s="6">
        <v>3167</v>
      </c>
      <c r="CT145" s="6">
        <v>1175</v>
      </c>
      <c r="CU145" s="6">
        <v>3163</v>
      </c>
      <c r="CV145" s="6">
        <v>38</v>
      </c>
      <c r="CW145" s="6">
        <v>25</v>
      </c>
      <c r="CX145" s="6">
        <v>69</v>
      </c>
      <c r="CY145" s="6">
        <v>25</v>
      </c>
      <c r="CZ145" s="6">
        <v>72</v>
      </c>
      <c r="DA145" s="6">
        <v>27</v>
      </c>
      <c r="DB145" s="6">
        <v>45</v>
      </c>
    </row>
    <row r="146" spans="1:106" s="6" customFormat="1" x14ac:dyDescent="0.35">
      <c r="A146" s="6" t="s">
        <v>3499</v>
      </c>
      <c r="B146" s="6" t="s">
        <v>133</v>
      </c>
      <c r="C146" s="6" t="s">
        <v>201</v>
      </c>
      <c r="E146" s="6" t="s">
        <v>775</v>
      </c>
      <c r="F146" s="6" t="s">
        <v>463</v>
      </c>
      <c r="G146" s="6" t="s">
        <v>2532</v>
      </c>
      <c r="H146" s="6" t="s">
        <v>319</v>
      </c>
      <c r="I146" s="6" t="s">
        <v>461</v>
      </c>
      <c r="J146" s="6" t="s">
        <v>1674</v>
      </c>
      <c r="K146" s="6" t="s">
        <v>377</v>
      </c>
      <c r="L146" s="6" t="s">
        <v>410</v>
      </c>
      <c r="M146" s="6" t="s">
        <v>3499</v>
      </c>
      <c r="N146" s="6" t="s">
        <v>143</v>
      </c>
      <c r="O146" s="6" t="s">
        <v>143</v>
      </c>
      <c r="P146" s="6" t="s">
        <v>143</v>
      </c>
      <c r="Q146" s="6" t="s">
        <v>143</v>
      </c>
      <c r="R146" s="6">
        <v>33</v>
      </c>
      <c r="S146" s="6">
        <v>145</v>
      </c>
      <c r="T146" s="6">
        <v>21</v>
      </c>
      <c r="U146" s="6">
        <v>22</v>
      </c>
      <c r="V146" s="6">
        <v>132</v>
      </c>
      <c r="W146" s="6" t="s">
        <v>3500</v>
      </c>
      <c r="X146" s="6" t="s">
        <v>3501</v>
      </c>
      <c r="Y146" s="6" t="s">
        <v>3502</v>
      </c>
      <c r="Z146" s="6" t="s">
        <v>414</v>
      </c>
      <c r="AA146" s="6">
        <v>87</v>
      </c>
      <c r="AB146" s="6">
        <v>48</v>
      </c>
      <c r="AC146" s="6">
        <v>66</v>
      </c>
      <c r="AD146" s="6">
        <v>66</v>
      </c>
      <c r="AE146" s="6">
        <v>50</v>
      </c>
      <c r="AF146" s="6">
        <v>34</v>
      </c>
      <c r="AG146" s="6">
        <v>39</v>
      </c>
      <c r="AH146" s="6">
        <v>44</v>
      </c>
      <c r="AI146" s="6">
        <v>23</v>
      </c>
      <c r="AJ146" s="6">
        <v>23</v>
      </c>
      <c r="AK146" s="6">
        <v>27</v>
      </c>
      <c r="AL146" s="6">
        <v>25</v>
      </c>
      <c r="AM146" s="6">
        <v>34</v>
      </c>
      <c r="AN146" s="6">
        <v>49</v>
      </c>
      <c r="AO146" s="6">
        <v>25</v>
      </c>
      <c r="AP146" s="6">
        <v>24</v>
      </c>
      <c r="AQ146" s="6">
        <v>0</v>
      </c>
      <c r="AR146" s="6">
        <v>22</v>
      </c>
      <c r="AS146" s="6">
        <v>11</v>
      </c>
      <c r="AT146" s="6">
        <v>12</v>
      </c>
      <c r="AU146" s="6">
        <v>19</v>
      </c>
      <c r="AV146" s="6">
        <v>27</v>
      </c>
      <c r="AW146" s="6">
        <v>5582</v>
      </c>
      <c r="AX146" s="6" t="s">
        <v>3503</v>
      </c>
      <c r="AY146" s="6">
        <v>883</v>
      </c>
      <c r="AZ146" s="6" t="s">
        <v>3504</v>
      </c>
      <c r="BA146" s="6">
        <v>3489</v>
      </c>
      <c r="BB146" s="6" t="s">
        <v>3505</v>
      </c>
      <c r="BC146" s="6">
        <v>2093</v>
      </c>
      <c r="BD146" s="6" t="s">
        <v>3506</v>
      </c>
      <c r="BE146" s="6">
        <v>1684</v>
      </c>
      <c r="BF146" s="6" t="s">
        <v>3507</v>
      </c>
      <c r="BG146" s="6">
        <v>2568</v>
      </c>
      <c r="BH146" s="6" t="s">
        <v>3508</v>
      </c>
      <c r="BI146" s="6">
        <v>2965</v>
      </c>
      <c r="BJ146" s="6" t="s">
        <v>3509</v>
      </c>
      <c r="BK146" s="6">
        <v>1782</v>
      </c>
      <c r="BL146" s="6" t="s">
        <v>3510</v>
      </c>
      <c r="BM146" s="6">
        <v>1183</v>
      </c>
      <c r="BN146" s="6" t="s">
        <v>3511</v>
      </c>
      <c r="BY146" s="6" t="s">
        <v>3512</v>
      </c>
      <c r="BZ146" s="6" t="s">
        <v>3513</v>
      </c>
      <c r="CA146" s="6" t="s">
        <v>3514</v>
      </c>
      <c r="CB146" s="6" t="s">
        <v>3515</v>
      </c>
      <c r="CC146" s="6" t="s">
        <v>3516</v>
      </c>
      <c r="CD146" s="6" t="s">
        <v>162</v>
      </c>
      <c r="CE146" s="6" t="s">
        <v>3517</v>
      </c>
      <c r="CF146" s="6" t="s">
        <v>3518</v>
      </c>
      <c r="CG146" s="6" t="s">
        <v>3519</v>
      </c>
      <c r="CH146" s="6">
        <v>13</v>
      </c>
      <c r="CI146" s="6">
        <v>15</v>
      </c>
      <c r="CJ146" s="6">
        <v>10</v>
      </c>
      <c r="CK146" s="6">
        <v>13</v>
      </c>
      <c r="CL146" s="6">
        <v>16</v>
      </c>
      <c r="CM146" s="6">
        <v>12</v>
      </c>
      <c r="CN146" s="6">
        <v>24</v>
      </c>
      <c r="CO146" s="6">
        <v>14</v>
      </c>
      <c r="CP146" s="6">
        <v>25</v>
      </c>
      <c r="CQ146" s="6">
        <v>12</v>
      </c>
      <c r="CR146" s="6">
        <v>1309</v>
      </c>
      <c r="CS146" s="6">
        <v>1023</v>
      </c>
      <c r="CT146" s="6">
        <v>1553</v>
      </c>
      <c r="CU146" s="6">
        <v>969</v>
      </c>
      <c r="CV146" s="6">
        <v>22</v>
      </c>
      <c r="CW146" s="6">
        <v>44</v>
      </c>
      <c r="CX146" s="6">
        <v>44</v>
      </c>
      <c r="CY146" s="6">
        <v>16</v>
      </c>
      <c r="CZ146" s="6">
        <v>43</v>
      </c>
      <c r="DA146" s="6">
        <v>17</v>
      </c>
      <c r="DB146" s="6">
        <v>26</v>
      </c>
    </row>
    <row r="147" spans="1:106" s="6" customFormat="1" x14ac:dyDescent="0.35">
      <c r="A147" s="6" t="s">
        <v>3520</v>
      </c>
      <c r="B147" s="6" t="s">
        <v>167</v>
      </c>
      <c r="C147" s="6" t="s">
        <v>201</v>
      </c>
      <c r="D147" s="6">
        <v>50</v>
      </c>
      <c r="E147" s="6" t="s">
        <v>1845</v>
      </c>
      <c r="F147" s="6" t="s">
        <v>3521</v>
      </c>
      <c r="G147" s="6" t="s">
        <v>1053</v>
      </c>
      <c r="H147" s="6" t="s">
        <v>519</v>
      </c>
      <c r="I147" s="6" t="s">
        <v>1081</v>
      </c>
      <c r="J147" s="6" t="s">
        <v>1053</v>
      </c>
      <c r="K147" s="6" t="s">
        <v>3079</v>
      </c>
      <c r="L147" s="6" t="s">
        <v>207</v>
      </c>
      <c r="M147" s="6" t="s">
        <v>3520</v>
      </c>
      <c r="N147" s="6">
        <v>99</v>
      </c>
      <c r="O147" s="6">
        <v>66</v>
      </c>
      <c r="P147" s="6">
        <v>9</v>
      </c>
      <c r="Q147" s="6" t="s">
        <v>3522</v>
      </c>
      <c r="R147" s="6">
        <v>79</v>
      </c>
      <c r="S147" s="6">
        <v>115</v>
      </c>
      <c r="T147" s="6">
        <v>21</v>
      </c>
      <c r="U147" s="6">
        <v>22</v>
      </c>
      <c r="V147" s="6">
        <v>86</v>
      </c>
      <c r="W147" s="6" t="s">
        <v>730</v>
      </c>
      <c r="X147" s="6" t="s">
        <v>3523</v>
      </c>
      <c r="Y147" s="6" t="s">
        <v>3524</v>
      </c>
      <c r="Z147" s="6" t="s">
        <v>3525</v>
      </c>
      <c r="AA147" s="6">
        <v>57</v>
      </c>
      <c r="AB147" s="6">
        <v>49</v>
      </c>
      <c r="AC147" s="6">
        <v>36</v>
      </c>
      <c r="AD147" s="6">
        <v>50</v>
      </c>
      <c r="AE147" s="6">
        <v>52</v>
      </c>
      <c r="AF147" s="6">
        <v>39</v>
      </c>
      <c r="AG147" s="6">
        <v>52</v>
      </c>
      <c r="AH147" s="6">
        <v>55</v>
      </c>
      <c r="AI147" s="6">
        <v>26</v>
      </c>
      <c r="AJ147" s="6">
        <v>6</v>
      </c>
      <c r="AK147" s="6">
        <v>25</v>
      </c>
      <c r="AL147" s="6">
        <v>30</v>
      </c>
      <c r="AM147" s="6">
        <v>41</v>
      </c>
      <c r="AN147" s="6">
        <v>53</v>
      </c>
      <c r="AO147" s="6">
        <v>7</v>
      </c>
      <c r="AP147" s="6">
        <v>29</v>
      </c>
      <c r="AQ147" s="6">
        <v>34</v>
      </c>
      <c r="AR147" s="6">
        <v>24</v>
      </c>
      <c r="AS147" s="6">
        <v>33</v>
      </c>
      <c r="AT147" s="6">
        <v>27</v>
      </c>
      <c r="AU147" s="6">
        <v>25</v>
      </c>
      <c r="AV147" s="6">
        <v>26</v>
      </c>
      <c r="AW147" s="6">
        <v>3604</v>
      </c>
      <c r="AX147" s="6" t="s">
        <v>3526</v>
      </c>
      <c r="AY147" s="6">
        <v>898</v>
      </c>
      <c r="AZ147" s="6" t="s">
        <v>3527</v>
      </c>
      <c r="BA147" s="6">
        <v>2120</v>
      </c>
      <c r="BB147" s="6" t="s">
        <v>3528</v>
      </c>
      <c r="BC147" s="6">
        <v>1486</v>
      </c>
      <c r="BD147" s="6" t="s">
        <v>3529</v>
      </c>
      <c r="BE147" s="6">
        <v>682</v>
      </c>
      <c r="BF147" s="6" t="s">
        <v>3530</v>
      </c>
      <c r="BG147" s="6">
        <v>1579</v>
      </c>
      <c r="BH147" s="6" t="s">
        <v>3531</v>
      </c>
      <c r="BI147" s="6">
        <v>1973</v>
      </c>
      <c r="BJ147" s="6" t="s">
        <v>3532</v>
      </c>
      <c r="BK147" s="6">
        <v>1411</v>
      </c>
      <c r="BL147" s="6" t="s">
        <v>3533</v>
      </c>
      <c r="BM147" s="6">
        <v>562</v>
      </c>
      <c r="BN147" s="6" t="s">
        <v>3534</v>
      </c>
      <c r="BO147" s="6">
        <v>196</v>
      </c>
      <c r="BP147" s="6">
        <v>444</v>
      </c>
      <c r="BQ147" s="6">
        <v>321</v>
      </c>
      <c r="BR147" s="6" t="s">
        <v>190</v>
      </c>
      <c r="BS147" s="6">
        <v>131</v>
      </c>
      <c r="BT147" s="6" t="s">
        <v>191</v>
      </c>
      <c r="BU147" s="6">
        <v>511</v>
      </c>
      <c r="BV147" s="6" t="s">
        <v>162</v>
      </c>
      <c r="BW147" s="6">
        <v>479</v>
      </c>
      <c r="BX147" s="6">
        <v>-32</v>
      </c>
      <c r="BY147" s="6" t="s">
        <v>3535</v>
      </c>
      <c r="BZ147" s="6" t="s">
        <v>3536</v>
      </c>
      <c r="CA147" s="6" t="s">
        <v>3537</v>
      </c>
      <c r="CB147" s="6" t="s">
        <v>3538</v>
      </c>
      <c r="CC147" s="6" t="s">
        <v>3539</v>
      </c>
      <c r="CD147" s="6" t="s">
        <v>162</v>
      </c>
      <c r="CE147" s="6" t="s">
        <v>3540</v>
      </c>
      <c r="CF147" s="6" t="s">
        <v>3541</v>
      </c>
      <c r="CG147" s="6" t="s">
        <v>3542</v>
      </c>
      <c r="CH147" s="6">
        <v>9</v>
      </c>
      <c r="CI147" s="6">
        <v>7</v>
      </c>
      <c r="CJ147" s="6">
        <v>12</v>
      </c>
      <c r="CK147" s="6">
        <v>13</v>
      </c>
      <c r="CL147" s="6">
        <v>7</v>
      </c>
      <c r="CM147" s="6">
        <v>3</v>
      </c>
      <c r="CN147" s="6">
        <v>19</v>
      </c>
      <c r="CO147" s="6">
        <v>7</v>
      </c>
      <c r="CP147" s="6">
        <v>32</v>
      </c>
      <c r="CQ147" s="6">
        <v>19</v>
      </c>
      <c r="CR147" s="6">
        <v>464</v>
      </c>
      <c r="CS147" s="6">
        <v>1100</v>
      </c>
      <c r="CT147" s="6">
        <v>413</v>
      </c>
      <c r="CU147" s="6">
        <v>1117</v>
      </c>
      <c r="CV147" s="6">
        <v>22</v>
      </c>
      <c r="CW147" s="6">
        <v>14</v>
      </c>
      <c r="CX147" s="6">
        <v>47</v>
      </c>
      <c r="CY147" s="6">
        <v>31</v>
      </c>
      <c r="CZ147" s="6">
        <v>48</v>
      </c>
      <c r="DA147" s="6">
        <v>31</v>
      </c>
      <c r="DB147" s="6">
        <v>17</v>
      </c>
    </row>
    <row r="148" spans="1:106" s="6" customFormat="1" x14ac:dyDescent="0.35">
      <c r="A148" s="6" t="s">
        <v>3543</v>
      </c>
      <c r="B148" s="6" t="s">
        <v>133</v>
      </c>
      <c r="C148" s="6" t="s">
        <v>201</v>
      </c>
      <c r="E148" s="6" t="s">
        <v>170</v>
      </c>
      <c r="F148" s="6" t="s">
        <v>1491</v>
      </c>
      <c r="G148" s="6" t="s">
        <v>461</v>
      </c>
      <c r="H148" s="6" t="s">
        <v>378</v>
      </c>
      <c r="I148" s="6" t="s">
        <v>139</v>
      </c>
      <c r="J148" s="6" t="s">
        <v>3544</v>
      </c>
      <c r="K148" s="6" t="s">
        <v>3545</v>
      </c>
      <c r="L148" s="6" t="s">
        <v>172</v>
      </c>
      <c r="M148" s="6" t="s">
        <v>3543</v>
      </c>
      <c r="N148" s="6">
        <v>55</v>
      </c>
      <c r="O148" s="6">
        <v>82</v>
      </c>
      <c r="P148" s="6">
        <v>27</v>
      </c>
      <c r="Q148" s="6" t="s">
        <v>3546</v>
      </c>
      <c r="R148" s="6">
        <v>22</v>
      </c>
      <c r="S148" s="6">
        <v>93</v>
      </c>
      <c r="T148" s="6">
        <v>29</v>
      </c>
      <c r="U148" s="6">
        <v>20</v>
      </c>
      <c r="V148" s="6">
        <v>115</v>
      </c>
      <c r="W148" s="6" t="s">
        <v>1155</v>
      </c>
      <c r="X148" s="6" t="s">
        <v>3547</v>
      </c>
      <c r="Y148" s="6" t="s">
        <v>3548</v>
      </c>
      <c r="Z148" s="6" t="s">
        <v>3549</v>
      </c>
      <c r="AA148" s="6">
        <v>100</v>
      </c>
      <c r="AB148" s="6">
        <v>63</v>
      </c>
      <c r="AC148" s="6">
        <v>71</v>
      </c>
      <c r="AD148" s="6">
        <v>44</v>
      </c>
      <c r="AE148" s="6">
        <v>55</v>
      </c>
      <c r="AF148" s="6">
        <v>55</v>
      </c>
      <c r="AG148" s="6">
        <v>72</v>
      </c>
      <c r="AH148" s="6">
        <v>66</v>
      </c>
      <c r="AI148" s="6">
        <v>23</v>
      </c>
      <c r="AJ148" s="6">
        <v>25</v>
      </c>
      <c r="AK148" s="6">
        <v>33</v>
      </c>
      <c r="AL148" s="6">
        <v>30</v>
      </c>
      <c r="AM148" s="6">
        <v>38</v>
      </c>
      <c r="AN148" s="6">
        <v>56</v>
      </c>
      <c r="AO148" s="6">
        <v>32</v>
      </c>
      <c r="AP148" s="6">
        <v>23</v>
      </c>
      <c r="AQ148" s="6">
        <v>6</v>
      </c>
      <c r="AR148" s="6">
        <v>33</v>
      </c>
      <c r="AS148" s="6">
        <v>30</v>
      </c>
      <c r="AT148" s="6">
        <v>39</v>
      </c>
      <c r="AU148" s="6">
        <v>36</v>
      </c>
      <c r="AV148" s="6">
        <v>32</v>
      </c>
      <c r="AW148" s="6">
        <v>5866</v>
      </c>
      <c r="AX148" s="6" t="s">
        <v>3550</v>
      </c>
      <c r="AY148" s="6">
        <v>2092</v>
      </c>
      <c r="AZ148" s="6" t="s">
        <v>3551</v>
      </c>
      <c r="BA148" s="6">
        <v>3071</v>
      </c>
      <c r="BB148" s="6" t="s">
        <v>3552</v>
      </c>
      <c r="BC148" s="6">
        <v>2795</v>
      </c>
      <c r="BD148" s="6" t="s">
        <v>3553</v>
      </c>
      <c r="BE148" s="6">
        <v>1927</v>
      </c>
      <c r="BF148" s="6" t="s">
        <v>3554</v>
      </c>
      <c r="BG148" s="6">
        <v>4019</v>
      </c>
      <c r="BH148" s="6" t="s">
        <v>3555</v>
      </c>
      <c r="BI148" s="6">
        <v>1792</v>
      </c>
      <c r="BJ148" s="6" t="s">
        <v>3324</v>
      </c>
      <c r="BK148" s="6">
        <v>1121</v>
      </c>
      <c r="BL148" s="6" t="s">
        <v>3325</v>
      </c>
      <c r="BM148" s="6">
        <v>671</v>
      </c>
      <c r="BN148" s="6" t="s">
        <v>3556</v>
      </c>
      <c r="BY148" s="6" t="s">
        <v>3557</v>
      </c>
      <c r="BZ148" s="6" t="s">
        <v>3558</v>
      </c>
      <c r="CA148" s="6" t="s">
        <v>3559</v>
      </c>
      <c r="CB148" s="6" t="s">
        <v>3560</v>
      </c>
      <c r="CC148" s="6" t="s">
        <v>3561</v>
      </c>
      <c r="CD148" s="6" t="s">
        <v>162</v>
      </c>
      <c r="CE148" s="6" t="s">
        <v>3562</v>
      </c>
      <c r="CF148" s="6" t="s">
        <v>3563</v>
      </c>
      <c r="CG148" s="6" t="s">
        <v>3564</v>
      </c>
      <c r="CH148" s="6">
        <v>11</v>
      </c>
      <c r="CI148" s="6">
        <v>22</v>
      </c>
      <c r="CJ148" s="6">
        <v>8</v>
      </c>
      <c r="CK148" s="6">
        <v>14</v>
      </c>
      <c r="CL148" s="6">
        <v>13</v>
      </c>
      <c r="CM148" s="6">
        <v>23</v>
      </c>
      <c r="CN148" s="6">
        <v>17</v>
      </c>
      <c r="CO148" s="6">
        <v>9</v>
      </c>
      <c r="CP148" s="6">
        <v>38</v>
      </c>
      <c r="CQ148" s="6">
        <v>24</v>
      </c>
      <c r="CR148" s="6">
        <v>1091</v>
      </c>
      <c r="CS148" s="6">
        <v>2543</v>
      </c>
      <c r="CT148" s="6">
        <v>1290</v>
      </c>
      <c r="CU148" s="6">
        <v>2660</v>
      </c>
      <c r="CV148" s="6">
        <v>41</v>
      </c>
      <c r="CW148" s="6">
        <v>30</v>
      </c>
      <c r="CX148" s="6">
        <v>70</v>
      </c>
      <c r="CY148" s="6">
        <v>37</v>
      </c>
      <c r="CZ148" s="6">
        <v>70</v>
      </c>
      <c r="DA148" s="6">
        <v>36</v>
      </c>
      <c r="DB148" s="6">
        <v>34</v>
      </c>
    </row>
    <row r="149" spans="1:106" s="6" customFormat="1" x14ac:dyDescent="0.35">
      <c r="A149" s="6" t="s">
        <v>3565</v>
      </c>
      <c r="B149" s="6" t="s">
        <v>167</v>
      </c>
      <c r="C149" s="6" t="s">
        <v>201</v>
      </c>
      <c r="D149" s="6">
        <v>52</v>
      </c>
      <c r="E149" s="6" t="s">
        <v>139</v>
      </c>
      <c r="F149" s="6" t="s">
        <v>544</v>
      </c>
      <c r="G149" s="6" t="s">
        <v>1277</v>
      </c>
      <c r="H149" s="6" t="s">
        <v>436</v>
      </c>
      <c r="I149" s="6" t="s">
        <v>1491</v>
      </c>
      <c r="J149" s="6" t="s">
        <v>3566</v>
      </c>
      <c r="K149" s="6" t="s">
        <v>1913</v>
      </c>
      <c r="L149" s="6" t="s">
        <v>576</v>
      </c>
      <c r="M149" s="6" t="s">
        <v>3565</v>
      </c>
      <c r="N149" s="6">
        <v>59</v>
      </c>
      <c r="O149" s="6">
        <v>78</v>
      </c>
      <c r="P149" s="6">
        <v>30</v>
      </c>
      <c r="Q149" s="6" t="s">
        <v>3567</v>
      </c>
      <c r="R149" s="6">
        <v>30</v>
      </c>
      <c r="S149" s="6">
        <v>97</v>
      </c>
      <c r="T149" s="6">
        <v>20</v>
      </c>
      <c r="U149" s="6">
        <v>20</v>
      </c>
      <c r="V149" s="6">
        <v>107</v>
      </c>
      <c r="W149" s="6" t="s">
        <v>829</v>
      </c>
      <c r="X149" s="6" t="s">
        <v>3568</v>
      </c>
      <c r="Y149" s="6" t="s">
        <v>3569</v>
      </c>
      <c r="Z149" s="6" t="s">
        <v>3570</v>
      </c>
      <c r="AA149" s="6">
        <v>87</v>
      </c>
      <c r="AB149" s="6">
        <v>68</v>
      </c>
      <c r="AC149" s="6">
        <v>67</v>
      </c>
      <c r="AD149" s="6">
        <v>40</v>
      </c>
      <c r="AE149" s="6">
        <v>52</v>
      </c>
      <c r="AF149" s="6">
        <v>55</v>
      </c>
      <c r="AG149" s="6">
        <v>70</v>
      </c>
      <c r="AH149" s="6">
        <v>65</v>
      </c>
      <c r="AI149" s="6">
        <v>19</v>
      </c>
      <c r="AJ149" s="6">
        <v>23</v>
      </c>
      <c r="AK149" s="6">
        <v>29</v>
      </c>
      <c r="AL149" s="6">
        <v>30</v>
      </c>
      <c r="AM149" s="6">
        <v>39</v>
      </c>
      <c r="AN149" s="6">
        <v>54</v>
      </c>
      <c r="AO149" s="6">
        <v>19</v>
      </c>
      <c r="AP149" s="6">
        <v>19</v>
      </c>
      <c r="AQ149" s="6">
        <v>20</v>
      </c>
      <c r="AR149" s="6">
        <v>35</v>
      </c>
      <c r="AS149" s="6">
        <v>32</v>
      </c>
      <c r="AT149" s="6">
        <v>41</v>
      </c>
      <c r="AU149" s="6">
        <v>35</v>
      </c>
      <c r="AV149" s="6">
        <v>33</v>
      </c>
      <c r="AW149" s="6">
        <v>5353</v>
      </c>
      <c r="AX149" s="6" t="s">
        <v>3571</v>
      </c>
      <c r="AY149" s="6">
        <v>2127</v>
      </c>
      <c r="AZ149" s="6" t="s">
        <v>3572</v>
      </c>
      <c r="BA149" s="6">
        <v>2710</v>
      </c>
      <c r="BB149" s="6" t="s">
        <v>3573</v>
      </c>
      <c r="BC149" s="6">
        <v>2643</v>
      </c>
      <c r="BD149" s="6" t="s">
        <v>3574</v>
      </c>
      <c r="BE149" s="6">
        <v>1661</v>
      </c>
      <c r="BF149" s="6" t="s">
        <v>3575</v>
      </c>
      <c r="BG149" s="6">
        <v>3788</v>
      </c>
      <c r="BH149" s="6" t="s">
        <v>3576</v>
      </c>
      <c r="BI149" s="6">
        <v>1513</v>
      </c>
      <c r="BJ149" s="6" t="s">
        <v>3577</v>
      </c>
      <c r="BK149" s="6">
        <v>1030</v>
      </c>
      <c r="BL149" s="6" t="s">
        <v>3578</v>
      </c>
      <c r="BM149" s="6">
        <v>483</v>
      </c>
      <c r="BN149" s="6" t="s">
        <v>3579</v>
      </c>
      <c r="BO149" s="6">
        <v>206</v>
      </c>
      <c r="BP149" s="6">
        <v>417</v>
      </c>
      <c r="BQ149" s="6">
        <v>319</v>
      </c>
      <c r="BR149" s="6" t="s">
        <v>190</v>
      </c>
      <c r="BS149" s="6">
        <v>117</v>
      </c>
      <c r="BT149" s="6" t="s">
        <v>191</v>
      </c>
      <c r="BU149" s="6">
        <v>521</v>
      </c>
      <c r="BV149" s="6" t="s">
        <v>162</v>
      </c>
      <c r="BW149" s="6">
        <v>528</v>
      </c>
      <c r="BX149" s="6">
        <v>7</v>
      </c>
      <c r="BY149" s="6" t="s">
        <v>3580</v>
      </c>
      <c r="BZ149" s="6" t="s">
        <v>3581</v>
      </c>
      <c r="CA149" s="6" t="s">
        <v>3582</v>
      </c>
      <c r="CB149" s="6" t="s">
        <v>3583</v>
      </c>
      <c r="CC149" s="6" t="s">
        <v>2527</v>
      </c>
      <c r="CD149" s="6" t="s">
        <v>162</v>
      </c>
      <c r="CE149" s="6" t="s">
        <v>3584</v>
      </c>
      <c r="CF149" s="6" t="s">
        <v>3585</v>
      </c>
      <c r="CG149" s="6" t="s">
        <v>3586</v>
      </c>
      <c r="CH149" s="6">
        <v>8</v>
      </c>
      <c r="CI149" s="6">
        <v>19</v>
      </c>
      <c r="CJ149" s="6">
        <v>6</v>
      </c>
      <c r="CK149" s="6">
        <v>11</v>
      </c>
      <c r="CL149" s="6">
        <v>9</v>
      </c>
      <c r="CM149" s="6">
        <v>10</v>
      </c>
      <c r="CN149" s="6">
        <v>19</v>
      </c>
      <c r="CO149" s="6">
        <v>13</v>
      </c>
      <c r="CP149" s="6">
        <v>32</v>
      </c>
      <c r="CQ149" s="6">
        <v>21</v>
      </c>
      <c r="CR149" s="6">
        <v>848</v>
      </c>
      <c r="CS149" s="6">
        <v>2379</v>
      </c>
      <c r="CT149" s="6">
        <v>1118</v>
      </c>
      <c r="CU149" s="6">
        <v>2603</v>
      </c>
      <c r="CV149" s="6">
        <v>41</v>
      </c>
      <c r="CW149" s="6">
        <v>26</v>
      </c>
      <c r="CX149" s="6">
        <v>67</v>
      </c>
      <c r="CY149" s="6">
        <v>40</v>
      </c>
      <c r="CZ149" s="6">
        <v>67</v>
      </c>
      <c r="DA149" s="6">
        <v>39</v>
      </c>
      <c r="DB149" s="6">
        <v>28</v>
      </c>
    </row>
    <row r="150" spans="1:106" s="6" customFormat="1" x14ac:dyDescent="0.35">
      <c r="A150" s="6" t="s">
        <v>3587</v>
      </c>
      <c r="B150" s="6" t="s">
        <v>133</v>
      </c>
      <c r="C150" s="6" t="s">
        <v>201</v>
      </c>
      <c r="E150" s="6" t="s">
        <v>433</v>
      </c>
      <c r="F150" s="6" t="s">
        <v>175</v>
      </c>
      <c r="G150" s="6" t="s">
        <v>288</v>
      </c>
      <c r="H150" s="6" t="s">
        <v>851</v>
      </c>
      <c r="I150" s="6" t="s">
        <v>135</v>
      </c>
      <c r="J150" s="6" t="s">
        <v>3588</v>
      </c>
      <c r="K150" s="6" t="s">
        <v>406</v>
      </c>
      <c r="L150" s="6" t="s">
        <v>319</v>
      </c>
      <c r="M150" s="6" t="s">
        <v>3587</v>
      </c>
      <c r="N150" s="6" t="s">
        <v>143</v>
      </c>
      <c r="O150" s="6" t="s">
        <v>143</v>
      </c>
      <c r="P150" s="6" t="s">
        <v>143</v>
      </c>
      <c r="Q150" s="6" t="s">
        <v>143</v>
      </c>
      <c r="R150" s="6">
        <v>-11</v>
      </c>
      <c r="S150" s="6">
        <v>131</v>
      </c>
      <c r="T150" s="6">
        <v>21</v>
      </c>
      <c r="U150" s="6">
        <v>22</v>
      </c>
      <c r="V150" s="6">
        <v>162</v>
      </c>
      <c r="W150" s="6" t="s">
        <v>1059</v>
      </c>
      <c r="X150" s="6" t="s">
        <v>3589</v>
      </c>
      <c r="Y150" s="6" t="s">
        <v>3590</v>
      </c>
      <c r="Z150" s="6" t="s">
        <v>3591</v>
      </c>
      <c r="AA150" s="6">
        <v>139</v>
      </c>
      <c r="AB150" s="6">
        <v>81</v>
      </c>
      <c r="AC150" s="6">
        <v>118</v>
      </c>
      <c r="AD150" s="6">
        <v>44</v>
      </c>
      <c r="AE150" s="6">
        <v>54</v>
      </c>
      <c r="AF150" s="6">
        <v>48</v>
      </c>
      <c r="AG150" s="6">
        <v>55</v>
      </c>
      <c r="AH150" s="6">
        <v>56</v>
      </c>
      <c r="AI150" s="6">
        <v>24</v>
      </c>
      <c r="AJ150" s="6">
        <v>18</v>
      </c>
      <c r="AK150" s="6">
        <v>23</v>
      </c>
      <c r="AL150" s="6">
        <v>23</v>
      </c>
      <c r="AM150" s="6">
        <v>40</v>
      </c>
      <c r="AN150" s="6">
        <v>54</v>
      </c>
      <c r="AO150" s="6">
        <v>17</v>
      </c>
      <c r="AP150" s="6">
        <v>31</v>
      </c>
      <c r="AQ150" s="6">
        <v>23</v>
      </c>
      <c r="AR150" s="6">
        <v>23</v>
      </c>
      <c r="AS150" s="6">
        <v>30</v>
      </c>
      <c r="AT150" s="6">
        <v>32</v>
      </c>
      <c r="AU150" s="6">
        <v>33</v>
      </c>
      <c r="AV150" s="6">
        <v>29</v>
      </c>
      <c r="AW150" s="6">
        <v>7909</v>
      </c>
      <c r="AX150" s="6" t="s">
        <v>3592</v>
      </c>
      <c r="AY150" s="6">
        <v>3540</v>
      </c>
      <c r="AZ150" s="6" t="s">
        <v>3593</v>
      </c>
      <c r="BA150" s="6">
        <v>3778</v>
      </c>
      <c r="BB150" s="6" t="s">
        <v>3594</v>
      </c>
      <c r="BC150" s="6">
        <v>4131</v>
      </c>
      <c r="BD150" s="6" t="s">
        <v>3595</v>
      </c>
      <c r="BE150" s="6">
        <v>2456</v>
      </c>
      <c r="BF150" s="6" t="s">
        <v>3596</v>
      </c>
      <c r="BG150" s="6">
        <v>5925</v>
      </c>
      <c r="BH150" s="6" t="s">
        <v>3597</v>
      </c>
      <c r="BI150" s="6">
        <v>7853</v>
      </c>
      <c r="BJ150" s="6" t="s">
        <v>3597</v>
      </c>
      <c r="BK150" s="6">
        <v>1295</v>
      </c>
      <c r="BL150" s="6" t="s">
        <v>3598</v>
      </c>
      <c r="BM150" s="6">
        <v>539</v>
      </c>
      <c r="BN150" s="6" t="s">
        <v>3593</v>
      </c>
      <c r="BY150" s="6" t="s">
        <v>3599</v>
      </c>
      <c r="BZ150" s="6" t="s">
        <v>3600</v>
      </c>
      <c r="CA150" s="6" t="s">
        <v>3601</v>
      </c>
      <c r="CB150" s="6" t="s">
        <v>3602</v>
      </c>
      <c r="CC150" s="6" t="s">
        <v>3603</v>
      </c>
      <c r="CD150" s="6" t="s">
        <v>162</v>
      </c>
      <c r="CE150" s="6" t="s">
        <v>3604</v>
      </c>
      <c r="CF150" s="6" t="s">
        <v>3605</v>
      </c>
      <c r="CG150" s="6" t="s">
        <v>3606</v>
      </c>
      <c r="CH150" s="6">
        <v>15</v>
      </c>
      <c r="CI150" s="6">
        <v>9</v>
      </c>
      <c r="CJ150" s="6">
        <v>11</v>
      </c>
      <c r="CK150" s="6">
        <v>15</v>
      </c>
      <c r="CL150" s="6">
        <v>12</v>
      </c>
      <c r="CM150" s="6">
        <v>5</v>
      </c>
      <c r="CN150" s="6">
        <v>22</v>
      </c>
      <c r="CO150" s="6">
        <v>11</v>
      </c>
      <c r="CP150" s="6">
        <v>34</v>
      </c>
      <c r="CQ150" s="6">
        <v>19</v>
      </c>
      <c r="CR150" s="6">
        <v>2183</v>
      </c>
      <c r="CS150" s="6">
        <v>3486</v>
      </c>
      <c r="CT150" s="6">
        <v>2458</v>
      </c>
      <c r="CU150" s="6">
        <v>3468</v>
      </c>
      <c r="CV150" s="6">
        <v>63</v>
      </c>
      <c r="CW150" s="6">
        <v>55</v>
      </c>
      <c r="CX150" s="6">
        <v>57</v>
      </c>
      <c r="CY150" s="6">
        <v>33</v>
      </c>
      <c r="CZ150" s="6">
        <v>55</v>
      </c>
      <c r="DA150" s="6">
        <v>32</v>
      </c>
      <c r="DB150" s="6">
        <v>23</v>
      </c>
    </row>
    <row r="151" spans="1:106" s="6" customFormat="1" x14ac:dyDescent="0.35">
      <c r="A151" s="6" t="s">
        <v>3607</v>
      </c>
      <c r="B151" s="6" t="s">
        <v>167</v>
      </c>
      <c r="C151" s="6" t="s">
        <v>201</v>
      </c>
      <c r="D151" s="6">
        <v>53</v>
      </c>
      <c r="E151" s="6" t="s">
        <v>410</v>
      </c>
      <c r="F151" s="6" t="s">
        <v>1581</v>
      </c>
      <c r="G151" s="6" t="s">
        <v>2598</v>
      </c>
      <c r="H151" s="6" t="s">
        <v>265</v>
      </c>
      <c r="I151" s="6" t="s">
        <v>1890</v>
      </c>
      <c r="J151" s="6" t="s">
        <v>3608</v>
      </c>
      <c r="K151" s="6" t="s">
        <v>631</v>
      </c>
      <c r="L151" s="6" t="s">
        <v>351</v>
      </c>
      <c r="M151" s="6" t="s">
        <v>3607</v>
      </c>
      <c r="N151" s="6" t="s">
        <v>143</v>
      </c>
      <c r="O151" s="6" t="s">
        <v>143</v>
      </c>
      <c r="P151" s="6" t="s">
        <v>143</v>
      </c>
      <c r="Q151" s="6" t="s">
        <v>143</v>
      </c>
      <c r="R151" s="6">
        <v>12</v>
      </c>
      <c r="S151" s="6">
        <v>102</v>
      </c>
      <c r="T151" s="6">
        <v>20</v>
      </c>
      <c r="U151" s="6">
        <v>20</v>
      </c>
      <c r="V151" s="6">
        <v>139</v>
      </c>
      <c r="W151" s="6" t="s">
        <v>881</v>
      </c>
      <c r="X151" s="6" t="s">
        <v>3609</v>
      </c>
      <c r="Y151" s="6" t="s">
        <v>3610</v>
      </c>
      <c r="Z151" s="6" t="s">
        <v>3611</v>
      </c>
      <c r="AA151" s="6">
        <v>110</v>
      </c>
      <c r="AB151" s="6">
        <v>81</v>
      </c>
      <c r="AC151" s="6">
        <v>90</v>
      </c>
      <c r="AD151" s="6">
        <v>49</v>
      </c>
      <c r="AE151" s="6">
        <v>54</v>
      </c>
      <c r="AF151" s="6">
        <v>46</v>
      </c>
      <c r="AG151" s="6">
        <v>57</v>
      </c>
      <c r="AH151" s="6">
        <v>58</v>
      </c>
      <c r="AI151" s="6">
        <v>21</v>
      </c>
      <c r="AJ151" s="6">
        <v>16</v>
      </c>
      <c r="AK151" s="6">
        <v>20</v>
      </c>
      <c r="AL151" s="6">
        <v>22</v>
      </c>
      <c r="AM151" s="6">
        <v>34</v>
      </c>
      <c r="AN151" s="6">
        <v>55</v>
      </c>
      <c r="AO151" s="6">
        <v>13</v>
      </c>
      <c r="AP151" s="6">
        <v>21</v>
      </c>
      <c r="AQ151" s="6">
        <v>21</v>
      </c>
      <c r="AR151" s="6">
        <v>34</v>
      </c>
      <c r="AS151" s="6">
        <v>30</v>
      </c>
      <c r="AT151" s="6">
        <v>37</v>
      </c>
      <c r="AU151" s="6">
        <v>36</v>
      </c>
      <c r="AV151" s="6">
        <v>33</v>
      </c>
      <c r="AW151" s="6">
        <v>6675</v>
      </c>
      <c r="AX151" s="6" t="s">
        <v>3612</v>
      </c>
      <c r="AY151" s="6">
        <v>2764</v>
      </c>
      <c r="AZ151" s="6" t="s">
        <v>3613</v>
      </c>
      <c r="BA151" s="6">
        <v>3132</v>
      </c>
      <c r="BB151" s="6" t="s">
        <v>3614</v>
      </c>
      <c r="BC151" s="6">
        <v>3543</v>
      </c>
      <c r="BD151" s="6" t="s">
        <v>3615</v>
      </c>
      <c r="BE151" s="6">
        <v>1769</v>
      </c>
      <c r="BF151" s="6" t="s">
        <v>3616</v>
      </c>
      <c r="BG151" s="6">
        <v>4533</v>
      </c>
      <c r="BH151" s="6" t="s">
        <v>3617</v>
      </c>
      <c r="BI151" s="6">
        <v>2088</v>
      </c>
      <c r="BJ151" s="6" t="s">
        <v>154</v>
      </c>
      <c r="BK151" s="6">
        <v>1342</v>
      </c>
      <c r="BL151" s="6" t="s">
        <v>3618</v>
      </c>
      <c r="BM151" s="6">
        <v>746</v>
      </c>
      <c r="BN151" s="6" t="s">
        <v>3619</v>
      </c>
      <c r="BO151" s="6">
        <v>220</v>
      </c>
      <c r="BP151" s="6">
        <v>425</v>
      </c>
      <c r="BQ151" s="6">
        <v>330</v>
      </c>
      <c r="BR151" s="6" t="s">
        <v>190</v>
      </c>
      <c r="BS151" s="6">
        <v>182</v>
      </c>
      <c r="BT151" s="6" t="s">
        <v>191</v>
      </c>
      <c r="BU151" s="6">
        <v>478</v>
      </c>
      <c r="BV151" s="6" t="s">
        <v>308</v>
      </c>
      <c r="BW151" s="6" t="s">
        <v>309</v>
      </c>
      <c r="BX151" s="6">
        <v>0</v>
      </c>
      <c r="BY151" s="6" t="s">
        <v>3620</v>
      </c>
      <c r="BZ151" s="6" t="s">
        <v>3621</v>
      </c>
      <c r="CA151" s="6" t="s">
        <v>3622</v>
      </c>
      <c r="CB151" s="6" t="s">
        <v>3623</v>
      </c>
      <c r="CC151" s="6" t="s">
        <v>3624</v>
      </c>
      <c r="CD151" s="6" t="s">
        <v>162</v>
      </c>
      <c r="CE151" s="6" t="s">
        <v>3625</v>
      </c>
      <c r="CF151" s="6" t="s">
        <v>3626</v>
      </c>
      <c r="CG151" s="6" t="s">
        <v>3627</v>
      </c>
      <c r="CH151" s="6">
        <v>10</v>
      </c>
      <c r="CI151" s="6">
        <v>9</v>
      </c>
      <c r="CJ151" s="6">
        <v>10</v>
      </c>
      <c r="CK151" s="6">
        <v>11</v>
      </c>
      <c r="CL151" s="6">
        <v>8</v>
      </c>
      <c r="CM151" s="6">
        <v>5</v>
      </c>
      <c r="CN151" s="6">
        <v>29</v>
      </c>
      <c r="CO151" s="6">
        <v>19</v>
      </c>
      <c r="CP151" s="6">
        <v>26</v>
      </c>
      <c r="CQ151" s="6">
        <v>15</v>
      </c>
      <c r="CR151" s="6">
        <v>714</v>
      </c>
      <c r="CS151" s="6">
        <v>3324</v>
      </c>
      <c r="CT151" s="6">
        <v>947</v>
      </c>
      <c r="CU151" s="6">
        <v>3533</v>
      </c>
      <c r="CV151" s="6">
        <v>63</v>
      </c>
      <c r="CW151" s="6">
        <v>27</v>
      </c>
      <c r="CX151" s="6">
        <v>50</v>
      </c>
      <c r="CY151" s="6">
        <v>31</v>
      </c>
      <c r="CZ151" s="6">
        <v>49</v>
      </c>
      <c r="DA151" s="6">
        <v>32</v>
      </c>
      <c r="DB151" s="6">
        <v>17</v>
      </c>
    </row>
    <row r="152" spans="1:106" s="6" customFormat="1" x14ac:dyDescent="0.35">
      <c r="A152" s="6" t="s">
        <v>3628</v>
      </c>
      <c r="B152" s="6" t="s">
        <v>133</v>
      </c>
      <c r="C152" s="6" t="s">
        <v>134</v>
      </c>
      <c r="E152" s="6" t="s">
        <v>291</v>
      </c>
      <c r="F152" s="6" t="s">
        <v>405</v>
      </c>
      <c r="G152" s="6" t="s">
        <v>261</v>
      </c>
      <c r="H152" s="6" t="s">
        <v>351</v>
      </c>
      <c r="I152" s="6" t="s">
        <v>232</v>
      </c>
      <c r="J152" s="6" t="s">
        <v>3272</v>
      </c>
      <c r="K152" s="6" t="s">
        <v>349</v>
      </c>
      <c r="L152" s="6" t="s">
        <v>353</v>
      </c>
      <c r="M152" s="6" t="s">
        <v>3628</v>
      </c>
      <c r="N152" s="6">
        <v>64</v>
      </c>
      <c r="O152" s="6">
        <v>65</v>
      </c>
      <c r="P152" s="6">
        <v>12</v>
      </c>
      <c r="Q152" s="6" t="s">
        <v>2268</v>
      </c>
      <c r="R152" s="6">
        <v>7</v>
      </c>
      <c r="S152" s="6">
        <v>80</v>
      </c>
      <c r="T152" s="6">
        <v>21</v>
      </c>
      <c r="U152" s="6">
        <v>22</v>
      </c>
      <c r="V152" s="6">
        <v>122</v>
      </c>
      <c r="W152" s="6" t="s">
        <v>881</v>
      </c>
      <c r="X152" s="6" t="s">
        <v>3629</v>
      </c>
      <c r="Y152" s="6" t="s">
        <v>3630</v>
      </c>
      <c r="Z152" s="6" t="s">
        <v>3631</v>
      </c>
      <c r="AA152" s="6">
        <v>94</v>
      </c>
      <c r="AB152" s="6">
        <v>63</v>
      </c>
      <c r="AC152" s="6">
        <v>73</v>
      </c>
      <c r="AD152" s="6">
        <v>49</v>
      </c>
      <c r="AE152" s="6">
        <v>64</v>
      </c>
      <c r="AF152" s="6">
        <v>55</v>
      </c>
      <c r="AG152" s="6">
        <v>68</v>
      </c>
      <c r="AH152" s="6">
        <v>72</v>
      </c>
      <c r="AI152" s="6">
        <v>35</v>
      </c>
      <c r="AJ152" s="6">
        <v>16</v>
      </c>
      <c r="AK152" s="6">
        <v>26</v>
      </c>
      <c r="AL152" s="6">
        <v>29</v>
      </c>
      <c r="AM152" s="6">
        <v>40</v>
      </c>
      <c r="AN152" s="6">
        <v>67</v>
      </c>
      <c r="AO152" s="6">
        <v>16</v>
      </c>
      <c r="AP152" s="6">
        <v>40</v>
      </c>
      <c r="AQ152" s="6">
        <v>24</v>
      </c>
      <c r="AR152" s="6">
        <v>27</v>
      </c>
      <c r="AS152" s="6">
        <v>39</v>
      </c>
      <c r="AT152" s="6">
        <v>42</v>
      </c>
      <c r="AU152" s="6">
        <v>43</v>
      </c>
      <c r="AV152" s="6">
        <v>33</v>
      </c>
      <c r="AW152" s="6">
        <v>6440</v>
      </c>
      <c r="AX152" s="6" t="s">
        <v>3632</v>
      </c>
      <c r="AY152" s="6">
        <v>2569</v>
      </c>
      <c r="AZ152" s="6" t="s">
        <v>3633</v>
      </c>
      <c r="BA152" s="6">
        <v>3102</v>
      </c>
      <c r="BB152" s="6" t="s">
        <v>3634</v>
      </c>
      <c r="BC152" s="6">
        <v>3338</v>
      </c>
      <c r="BD152" s="6" t="s">
        <v>3635</v>
      </c>
      <c r="BE152" s="6">
        <v>1768</v>
      </c>
      <c r="BF152" s="6" t="s">
        <v>3636</v>
      </c>
      <c r="BG152" s="6">
        <v>4337</v>
      </c>
      <c r="BH152" s="6" t="s">
        <v>3637</v>
      </c>
      <c r="BI152" s="6">
        <v>2039</v>
      </c>
      <c r="BJ152" s="6" t="s">
        <v>3638</v>
      </c>
      <c r="BK152" s="6">
        <v>1299</v>
      </c>
      <c r="BL152" s="6" t="s">
        <v>3639</v>
      </c>
      <c r="BM152" s="6">
        <v>740</v>
      </c>
      <c r="BN152" s="6" t="s">
        <v>3640</v>
      </c>
      <c r="BY152" s="6" t="s">
        <v>3641</v>
      </c>
      <c r="BZ152" s="6" t="s">
        <v>3642</v>
      </c>
      <c r="CA152" s="6" t="s">
        <v>3643</v>
      </c>
      <c r="CB152" s="6" t="s">
        <v>3644</v>
      </c>
      <c r="CC152" s="6" t="s">
        <v>3645</v>
      </c>
      <c r="CD152" s="6" t="s">
        <v>162</v>
      </c>
      <c r="CE152" s="6" t="s">
        <v>3646</v>
      </c>
      <c r="CF152" s="6" t="s">
        <v>3647</v>
      </c>
      <c r="CG152" s="6" t="s">
        <v>3648</v>
      </c>
      <c r="CH152" s="6">
        <v>13</v>
      </c>
      <c r="CI152" s="6">
        <v>12</v>
      </c>
      <c r="CJ152" s="6">
        <v>19</v>
      </c>
      <c r="CK152" s="6">
        <v>17</v>
      </c>
      <c r="CL152" s="6">
        <v>11</v>
      </c>
      <c r="CM152" s="6">
        <v>5</v>
      </c>
      <c r="CN152" s="6">
        <v>32</v>
      </c>
      <c r="CO152" s="6">
        <v>13</v>
      </c>
      <c r="CP152" s="6">
        <v>33</v>
      </c>
      <c r="CQ152" s="6">
        <v>16</v>
      </c>
      <c r="CR152" s="6">
        <v>2224</v>
      </c>
      <c r="CS152" s="6">
        <v>1737</v>
      </c>
      <c r="CT152" s="6">
        <v>2634</v>
      </c>
      <c r="CU152" s="6">
        <v>1628</v>
      </c>
      <c r="CV152" s="6">
        <v>24</v>
      </c>
      <c r="CW152" s="6">
        <v>49</v>
      </c>
      <c r="CX152" s="6">
        <v>72</v>
      </c>
      <c r="CY152" s="6">
        <v>47</v>
      </c>
      <c r="CZ152" s="6">
        <v>73</v>
      </c>
      <c r="DA152" s="6">
        <v>47</v>
      </c>
      <c r="DB152" s="6">
        <v>26</v>
      </c>
    </row>
    <row r="153" spans="1:106" s="6" customFormat="1" x14ac:dyDescent="0.35">
      <c r="A153" s="6" t="s">
        <v>3649</v>
      </c>
      <c r="B153" s="6" t="s">
        <v>167</v>
      </c>
      <c r="C153" s="6" t="s">
        <v>134</v>
      </c>
      <c r="D153" s="6">
        <v>35</v>
      </c>
      <c r="E153" s="6" t="s">
        <v>1180</v>
      </c>
      <c r="F153" s="6" t="s">
        <v>1030</v>
      </c>
      <c r="G153" s="6" t="s">
        <v>729</v>
      </c>
      <c r="H153" s="6" t="s">
        <v>321</v>
      </c>
      <c r="I153" s="6" t="s">
        <v>1004</v>
      </c>
      <c r="J153" s="6" t="s">
        <v>3250</v>
      </c>
      <c r="K153" s="6" t="s">
        <v>1154</v>
      </c>
      <c r="L153" s="6" t="s">
        <v>1309</v>
      </c>
      <c r="M153" s="6" t="s">
        <v>3649</v>
      </c>
      <c r="N153" s="6">
        <v>55</v>
      </c>
      <c r="O153" s="6">
        <v>74</v>
      </c>
      <c r="P153" s="6">
        <v>18</v>
      </c>
      <c r="Q153" s="6" t="s">
        <v>3650</v>
      </c>
      <c r="R153" s="6">
        <v>12</v>
      </c>
      <c r="S153" s="6">
        <v>82</v>
      </c>
      <c r="T153" s="6">
        <v>20</v>
      </c>
      <c r="U153" s="6">
        <v>20</v>
      </c>
      <c r="V153" s="6">
        <v>117</v>
      </c>
      <c r="W153" s="6" t="s">
        <v>1059</v>
      </c>
      <c r="X153" s="6" t="s">
        <v>3651</v>
      </c>
      <c r="Y153" s="6" t="s">
        <v>3652</v>
      </c>
      <c r="Z153" s="6" t="s">
        <v>3653</v>
      </c>
      <c r="AA153" s="6">
        <v>90</v>
      </c>
      <c r="AB153" s="6">
        <v>66</v>
      </c>
      <c r="AC153" s="6">
        <v>70</v>
      </c>
      <c r="AD153" s="6">
        <v>47</v>
      </c>
      <c r="AE153" s="6">
        <v>61</v>
      </c>
      <c r="AF153" s="6">
        <v>51</v>
      </c>
      <c r="AG153" s="6">
        <v>70</v>
      </c>
      <c r="AH153" s="6">
        <v>74</v>
      </c>
      <c r="AI153" s="6">
        <v>26</v>
      </c>
      <c r="AJ153" s="6">
        <v>22</v>
      </c>
      <c r="AK153" s="6">
        <v>24</v>
      </c>
      <c r="AL153" s="6">
        <v>27</v>
      </c>
      <c r="AM153" s="6">
        <v>38</v>
      </c>
      <c r="AN153" s="6">
        <v>65</v>
      </c>
      <c r="AO153" s="6">
        <v>4</v>
      </c>
      <c r="AP153" s="6">
        <v>30</v>
      </c>
      <c r="AQ153" s="6">
        <v>34</v>
      </c>
      <c r="AR153" s="6">
        <v>35</v>
      </c>
      <c r="AS153" s="6">
        <v>29</v>
      </c>
      <c r="AT153" s="6">
        <v>46</v>
      </c>
      <c r="AU153" s="6">
        <v>47</v>
      </c>
      <c r="AV153" s="6">
        <v>38</v>
      </c>
      <c r="AW153" s="6">
        <v>6239</v>
      </c>
      <c r="AX153" s="6" t="s">
        <v>3654</v>
      </c>
      <c r="AY153" s="6">
        <v>2595</v>
      </c>
      <c r="AZ153" s="6" t="s">
        <v>692</v>
      </c>
      <c r="BA153" s="6">
        <v>2945</v>
      </c>
      <c r="BB153" s="6" t="s">
        <v>3655</v>
      </c>
      <c r="BC153" s="6">
        <v>3294</v>
      </c>
      <c r="BD153" s="6" t="s">
        <v>3656</v>
      </c>
      <c r="BE153" s="6">
        <v>1531</v>
      </c>
      <c r="BF153" s="6" t="s">
        <v>3657</v>
      </c>
      <c r="BG153" s="6">
        <v>4126</v>
      </c>
      <c r="BH153" s="6" t="s">
        <v>3658</v>
      </c>
      <c r="BI153" s="6">
        <v>2052</v>
      </c>
      <c r="BJ153" s="6" t="s">
        <v>3659</v>
      </c>
      <c r="BK153" s="6">
        <v>1387</v>
      </c>
      <c r="BL153" s="6" t="s">
        <v>3660</v>
      </c>
      <c r="BM153" s="6">
        <v>665</v>
      </c>
      <c r="BN153" s="6" t="s">
        <v>3661</v>
      </c>
      <c r="BO153" s="6">
        <v>194</v>
      </c>
      <c r="BP153" s="6">
        <v>445</v>
      </c>
      <c r="BQ153" s="6">
        <v>321</v>
      </c>
      <c r="BR153" s="6" t="s">
        <v>190</v>
      </c>
      <c r="BS153" s="6">
        <v>134</v>
      </c>
      <c r="BT153" s="6" t="s">
        <v>191</v>
      </c>
      <c r="BU153" s="6">
        <v>508</v>
      </c>
      <c r="BV153" s="6" t="s">
        <v>162</v>
      </c>
      <c r="BW153" s="6">
        <v>501</v>
      </c>
      <c r="BX153" s="6">
        <v>-7</v>
      </c>
      <c r="BY153" s="6" t="s">
        <v>3662</v>
      </c>
      <c r="BZ153" s="6" t="s">
        <v>3663</v>
      </c>
      <c r="CA153" s="6" t="s">
        <v>3664</v>
      </c>
      <c r="CB153" s="6" t="s">
        <v>3665</v>
      </c>
      <c r="CC153" s="6" t="s">
        <v>3666</v>
      </c>
      <c r="CD153" s="6" t="s">
        <v>162</v>
      </c>
      <c r="CE153" s="6" t="s">
        <v>3667</v>
      </c>
      <c r="CF153" s="6" t="s">
        <v>3668</v>
      </c>
      <c r="CG153" s="6" t="s">
        <v>3669</v>
      </c>
      <c r="CH153" s="6">
        <v>12</v>
      </c>
      <c r="CI153" s="6">
        <v>13</v>
      </c>
      <c r="CJ153" s="6">
        <v>11</v>
      </c>
      <c r="CK153" s="6">
        <v>13</v>
      </c>
      <c r="CL153" s="6">
        <v>6</v>
      </c>
      <c r="CM153" s="6">
        <v>20</v>
      </c>
      <c r="CN153" s="6">
        <v>28</v>
      </c>
      <c r="CO153" s="6">
        <v>17</v>
      </c>
      <c r="CP153" s="6">
        <v>33</v>
      </c>
      <c r="CQ153" s="6">
        <v>20</v>
      </c>
      <c r="CR153" s="6">
        <v>2034</v>
      </c>
      <c r="CS153" s="6">
        <v>1671</v>
      </c>
      <c r="CT153" s="6">
        <v>2418</v>
      </c>
      <c r="CU153" s="6">
        <v>1634</v>
      </c>
      <c r="CV153" s="6">
        <v>24</v>
      </c>
      <c r="CW153" s="6">
        <v>46</v>
      </c>
      <c r="CX153" s="6">
        <v>74</v>
      </c>
      <c r="CY153" s="6">
        <v>49</v>
      </c>
      <c r="CZ153" s="6">
        <v>74</v>
      </c>
      <c r="DA153" s="6">
        <v>49</v>
      </c>
      <c r="DB153" s="6">
        <v>25</v>
      </c>
    </row>
    <row r="154" spans="1:106" s="6" customFormat="1" x14ac:dyDescent="0.35">
      <c r="A154" s="6" t="s">
        <v>3670</v>
      </c>
      <c r="B154" s="6" t="s">
        <v>133</v>
      </c>
      <c r="C154" s="6" t="s">
        <v>134</v>
      </c>
      <c r="E154" s="6" t="s">
        <v>954</v>
      </c>
      <c r="F154" s="6" t="s">
        <v>2532</v>
      </c>
      <c r="G154" s="6" t="s">
        <v>1581</v>
      </c>
      <c r="H154" s="6" t="s">
        <v>1250</v>
      </c>
      <c r="I154" s="6" t="s">
        <v>628</v>
      </c>
      <c r="J154" s="6" t="s">
        <v>3671</v>
      </c>
      <c r="K154" s="6" t="s">
        <v>1581</v>
      </c>
      <c r="L154" s="6" t="s">
        <v>379</v>
      </c>
      <c r="M154" s="6" t="s">
        <v>3670</v>
      </c>
      <c r="N154" s="6">
        <v>36</v>
      </c>
      <c r="O154" s="6">
        <v>163</v>
      </c>
      <c r="P154" s="6">
        <v>34</v>
      </c>
      <c r="Q154" s="6" t="s">
        <v>3672</v>
      </c>
      <c r="R154" s="6">
        <v>8</v>
      </c>
      <c r="S154" s="6">
        <v>113</v>
      </c>
      <c r="T154" s="6">
        <v>62</v>
      </c>
      <c r="U154" s="6">
        <v>15</v>
      </c>
      <c r="V154" s="6">
        <v>191</v>
      </c>
      <c r="W154" s="6" t="s">
        <v>3673</v>
      </c>
      <c r="X154" s="6" t="s">
        <v>3674</v>
      </c>
      <c r="Y154" s="6" t="s">
        <v>3675</v>
      </c>
      <c r="Z154" s="6" t="s">
        <v>3676</v>
      </c>
      <c r="AA154" s="6">
        <v>167</v>
      </c>
      <c r="AB154" s="6">
        <v>77</v>
      </c>
      <c r="AC154" s="6">
        <v>105</v>
      </c>
      <c r="AD154" s="6">
        <v>86</v>
      </c>
      <c r="AE154" s="6">
        <v>54</v>
      </c>
      <c r="AF154" s="6">
        <v>69</v>
      </c>
      <c r="AG154" s="6">
        <v>65</v>
      </c>
      <c r="AH154" s="6">
        <v>60</v>
      </c>
      <c r="AI154" s="6">
        <v>29</v>
      </c>
      <c r="AJ154" s="6">
        <v>30</v>
      </c>
      <c r="AK154" s="6">
        <v>28</v>
      </c>
      <c r="AL154" s="6">
        <v>33</v>
      </c>
      <c r="AM154" s="6">
        <v>62</v>
      </c>
      <c r="AN154" s="6">
        <v>55</v>
      </c>
      <c r="AO154" s="6">
        <v>62</v>
      </c>
      <c r="AP154" s="6">
        <v>29</v>
      </c>
      <c r="AQ154" s="6">
        <v>0</v>
      </c>
      <c r="AR154" s="6">
        <v>26</v>
      </c>
      <c r="AS154" s="6">
        <v>39</v>
      </c>
      <c r="AT154" s="6">
        <v>37</v>
      </c>
      <c r="AU154" s="6">
        <v>27</v>
      </c>
      <c r="AV154" s="6">
        <v>28</v>
      </c>
      <c r="AW154" s="6">
        <v>10628</v>
      </c>
      <c r="AX154" s="6" t="s">
        <v>3677</v>
      </c>
      <c r="AY154" s="6">
        <v>2897</v>
      </c>
      <c r="AZ154" s="6" t="s">
        <v>3678</v>
      </c>
      <c r="BA154" s="6">
        <v>6427</v>
      </c>
      <c r="BB154" s="6" t="s">
        <v>3679</v>
      </c>
      <c r="BC154" s="6">
        <v>4201</v>
      </c>
      <c r="BD154" s="6" t="s">
        <v>3680</v>
      </c>
      <c r="BE154" s="6">
        <v>3484</v>
      </c>
      <c r="BF154" s="6" t="s">
        <v>3681</v>
      </c>
      <c r="BG154" s="6">
        <v>6381</v>
      </c>
      <c r="BH154" s="6" t="s">
        <v>3682</v>
      </c>
      <c r="BI154" s="6">
        <v>4193</v>
      </c>
      <c r="BJ154" s="6" t="s">
        <v>3683</v>
      </c>
      <c r="BK154" s="6">
        <v>2914</v>
      </c>
      <c r="BL154" s="6" t="s">
        <v>3684</v>
      </c>
      <c r="BM154" s="6">
        <v>1279</v>
      </c>
      <c r="BN154" s="6" t="s">
        <v>3685</v>
      </c>
      <c r="BY154" s="6" t="s">
        <v>3686</v>
      </c>
      <c r="BZ154" s="6" t="s">
        <v>3687</v>
      </c>
      <c r="CA154" s="6" t="s">
        <v>3688</v>
      </c>
      <c r="CB154" s="6" t="s">
        <v>3689</v>
      </c>
      <c r="CC154" s="6" t="s">
        <v>3690</v>
      </c>
      <c r="CD154" s="6" t="s">
        <v>162</v>
      </c>
      <c r="CE154" s="6" t="s">
        <v>3691</v>
      </c>
      <c r="CF154" s="6" t="s">
        <v>3692</v>
      </c>
      <c r="CG154" s="6" t="s">
        <v>3693</v>
      </c>
      <c r="CH154" s="6">
        <v>16</v>
      </c>
      <c r="CI154" s="6">
        <v>15</v>
      </c>
      <c r="CJ154" s="6">
        <v>11</v>
      </c>
      <c r="CK154" s="6">
        <v>18</v>
      </c>
      <c r="CL154" s="6">
        <v>62</v>
      </c>
      <c r="CM154" s="6">
        <v>62</v>
      </c>
      <c r="CN154" s="6">
        <v>26</v>
      </c>
      <c r="CO154" s="6">
        <v>15</v>
      </c>
      <c r="CP154" s="6">
        <v>29</v>
      </c>
      <c r="CQ154" s="6">
        <v>11</v>
      </c>
      <c r="CR154" s="6">
        <v>4517</v>
      </c>
      <c r="CS154" s="6">
        <v>1240</v>
      </c>
      <c r="CT154" s="6">
        <v>5165</v>
      </c>
      <c r="CU154" s="6">
        <v>1148</v>
      </c>
      <c r="CV154" s="6">
        <v>21</v>
      </c>
      <c r="CW154" s="6">
        <v>84</v>
      </c>
      <c r="CX154" s="6">
        <v>59</v>
      </c>
      <c r="CY154" s="6">
        <v>28</v>
      </c>
      <c r="CZ154" s="6">
        <v>60</v>
      </c>
      <c r="DA154" s="6">
        <v>28</v>
      </c>
      <c r="DB154" s="6">
        <v>32</v>
      </c>
    </row>
    <row r="155" spans="1:106" s="6" customFormat="1" x14ac:dyDescent="0.35">
      <c r="A155" s="6" t="s">
        <v>3694</v>
      </c>
      <c r="B155" s="6" t="s">
        <v>167</v>
      </c>
      <c r="C155" s="6" t="s">
        <v>134</v>
      </c>
      <c r="D155" s="6">
        <v>41</v>
      </c>
      <c r="E155" s="6" t="s">
        <v>1106</v>
      </c>
      <c r="F155" s="6" t="s">
        <v>406</v>
      </c>
      <c r="G155" s="6" t="s">
        <v>799</v>
      </c>
      <c r="H155" s="6" t="s">
        <v>3695</v>
      </c>
      <c r="I155" s="6" t="s">
        <v>1381</v>
      </c>
      <c r="J155" s="6" t="s">
        <v>3696</v>
      </c>
      <c r="K155" s="6" t="s">
        <v>467</v>
      </c>
      <c r="L155" s="6" t="s">
        <v>1307</v>
      </c>
      <c r="M155" s="6" t="s">
        <v>3694</v>
      </c>
      <c r="N155" s="6">
        <v>43</v>
      </c>
      <c r="O155" s="6">
        <v>156</v>
      </c>
      <c r="P155" s="6">
        <v>44</v>
      </c>
      <c r="Q155" s="6" t="s">
        <v>3697</v>
      </c>
      <c r="R155" s="6">
        <v>23</v>
      </c>
      <c r="S155" s="6">
        <v>134</v>
      </c>
      <c r="T155" s="6">
        <v>21</v>
      </c>
      <c r="U155" s="6">
        <v>16</v>
      </c>
      <c r="V155" s="6">
        <v>176</v>
      </c>
      <c r="W155" s="6" t="s">
        <v>3698</v>
      </c>
      <c r="X155" s="6" t="s">
        <v>3699</v>
      </c>
      <c r="Y155" s="6" t="s">
        <v>3700</v>
      </c>
      <c r="Z155" s="6" t="s">
        <v>3701</v>
      </c>
      <c r="AA155" s="6">
        <v>132</v>
      </c>
      <c r="AB155" s="6">
        <v>76</v>
      </c>
      <c r="AC155" s="6">
        <v>111</v>
      </c>
      <c r="AD155" s="6">
        <v>65</v>
      </c>
      <c r="AE155" s="6">
        <v>45</v>
      </c>
      <c r="AF155" s="6">
        <v>67</v>
      </c>
      <c r="AG155" s="6">
        <v>57</v>
      </c>
      <c r="AH155" s="6">
        <v>44</v>
      </c>
      <c r="AI155" s="6">
        <v>17</v>
      </c>
      <c r="AJ155" s="6">
        <v>28</v>
      </c>
      <c r="AK155" s="6">
        <v>26</v>
      </c>
      <c r="AL155" s="6">
        <v>25</v>
      </c>
      <c r="AM155" s="6">
        <v>59</v>
      </c>
      <c r="AN155" s="6">
        <v>45</v>
      </c>
      <c r="AO155" s="6">
        <v>46</v>
      </c>
      <c r="AP155" s="6">
        <v>18</v>
      </c>
      <c r="AQ155" s="6">
        <v>13</v>
      </c>
      <c r="AR155" s="6">
        <v>27</v>
      </c>
      <c r="AS155" s="6">
        <v>39</v>
      </c>
      <c r="AT155" s="6">
        <v>31</v>
      </c>
      <c r="AU155" s="6">
        <v>19</v>
      </c>
      <c r="AV155" s="6">
        <v>28</v>
      </c>
      <c r="AW155" s="6">
        <v>9091</v>
      </c>
      <c r="AX155" s="6" t="s">
        <v>3702</v>
      </c>
      <c r="AY155" s="6">
        <v>2954</v>
      </c>
      <c r="AZ155" s="6" t="s">
        <v>3703</v>
      </c>
      <c r="BA155" s="6">
        <v>5151</v>
      </c>
      <c r="BB155" s="6" t="s">
        <v>3704</v>
      </c>
      <c r="BC155" s="6">
        <v>3940</v>
      </c>
      <c r="BD155" s="6" t="s">
        <v>3705</v>
      </c>
      <c r="BE155" s="6">
        <v>2998</v>
      </c>
      <c r="BF155" s="6" t="s">
        <v>3706</v>
      </c>
      <c r="BG155" s="6">
        <v>5952</v>
      </c>
      <c r="BH155" s="6" t="s">
        <v>3707</v>
      </c>
      <c r="BI155" s="6">
        <v>3094</v>
      </c>
      <c r="BJ155" s="6" t="s">
        <v>3708</v>
      </c>
      <c r="BK155" s="6">
        <v>2136</v>
      </c>
      <c r="BL155" s="6" t="s">
        <v>3709</v>
      </c>
      <c r="BM155" s="6">
        <v>958</v>
      </c>
      <c r="BN155" s="6" t="s">
        <v>3710</v>
      </c>
      <c r="BO155" s="6">
        <v>270</v>
      </c>
      <c r="BP155" s="6">
        <v>628</v>
      </c>
      <c r="BQ155" s="6">
        <v>445</v>
      </c>
      <c r="BR155" s="6" t="s">
        <v>191</v>
      </c>
      <c r="BS155" s="6">
        <v>693</v>
      </c>
      <c r="BT155" s="6" t="s">
        <v>190</v>
      </c>
      <c r="BU155" s="6">
        <v>197</v>
      </c>
      <c r="BV155" s="6" t="s">
        <v>162</v>
      </c>
      <c r="BW155" s="6">
        <v>232</v>
      </c>
      <c r="BX155" s="6">
        <v>35</v>
      </c>
      <c r="BY155" s="6" t="s">
        <v>3711</v>
      </c>
      <c r="BZ155" s="6" t="s">
        <v>3712</v>
      </c>
      <c r="CA155" s="6" t="s">
        <v>3713</v>
      </c>
      <c r="CB155" s="6" t="s">
        <v>3714</v>
      </c>
      <c r="CC155" s="6" t="s">
        <v>3715</v>
      </c>
      <c r="CD155" s="6" t="s">
        <v>162</v>
      </c>
      <c r="CE155" s="6" t="s">
        <v>3716</v>
      </c>
      <c r="CF155" s="6" t="s">
        <v>1045</v>
      </c>
      <c r="CG155" s="6" t="s">
        <v>3717</v>
      </c>
      <c r="CH155" s="6">
        <v>7</v>
      </c>
      <c r="CI155" s="6">
        <v>10</v>
      </c>
      <c r="CJ155" s="6">
        <v>9</v>
      </c>
      <c r="CK155" s="6">
        <v>9</v>
      </c>
      <c r="CL155" s="6">
        <v>0</v>
      </c>
      <c r="CM155" s="6">
        <v>-1</v>
      </c>
      <c r="CN155" s="6">
        <v>17</v>
      </c>
      <c r="CO155" s="6">
        <v>8</v>
      </c>
      <c r="CP155" s="6">
        <v>29</v>
      </c>
      <c r="CQ155" s="6">
        <v>20</v>
      </c>
      <c r="CR155" s="6">
        <v>4070</v>
      </c>
      <c r="CS155" s="6">
        <v>924</v>
      </c>
      <c r="CT155" s="6">
        <v>5044</v>
      </c>
      <c r="CU155" s="6">
        <v>863</v>
      </c>
      <c r="CV155" s="6">
        <v>21</v>
      </c>
      <c r="CW155" s="6">
        <v>90</v>
      </c>
      <c r="CX155" s="6">
        <v>42</v>
      </c>
      <c r="CY155" s="6">
        <v>25</v>
      </c>
      <c r="CZ155" s="6">
        <v>42</v>
      </c>
      <c r="DA155" s="6">
        <v>24</v>
      </c>
      <c r="DB155" s="6">
        <v>18</v>
      </c>
    </row>
    <row r="156" spans="1:106" s="6" customFormat="1" x14ac:dyDescent="0.35">
      <c r="A156" s="6" t="s">
        <v>3718</v>
      </c>
      <c r="B156" s="6" t="s">
        <v>133</v>
      </c>
      <c r="C156" s="6" t="s">
        <v>134</v>
      </c>
      <c r="E156" s="6" t="s">
        <v>952</v>
      </c>
      <c r="F156" s="6" t="s">
        <v>1759</v>
      </c>
      <c r="G156" s="6" t="s">
        <v>656</v>
      </c>
      <c r="H156" s="6" t="s">
        <v>546</v>
      </c>
      <c r="I156" s="6" t="s">
        <v>798</v>
      </c>
      <c r="J156" s="6" t="s">
        <v>2289</v>
      </c>
      <c r="K156" s="6" t="s">
        <v>379</v>
      </c>
      <c r="L156" s="6" t="s">
        <v>3695</v>
      </c>
      <c r="M156" s="6" t="s">
        <v>3718</v>
      </c>
      <c r="N156" s="6">
        <v>86</v>
      </c>
      <c r="O156" s="6">
        <v>113</v>
      </c>
      <c r="P156" s="6">
        <v>16</v>
      </c>
      <c r="Q156" s="6" t="s">
        <v>3719</v>
      </c>
      <c r="R156" s="6">
        <v>14</v>
      </c>
      <c r="S156" s="6">
        <v>125</v>
      </c>
      <c r="T156" s="6">
        <v>19</v>
      </c>
      <c r="U156" s="6">
        <v>18</v>
      </c>
      <c r="V156" s="6">
        <v>185</v>
      </c>
      <c r="W156" s="6" t="s">
        <v>3720</v>
      </c>
      <c r="X156" s="6" t="s">
        <v>3721</v>
      </c>
      <c r="Y156" s="6" t="s">
        <v>3722</v>
      </c>
      <c r="Z156" s="6" t="s">
        <v>3723</v>
      </c>
      <c r="AA156" s="6">
        <v>130</v>
      </c>
      <c r="AB156" s="6">
        <v>82</v>
      </c>
      <c r="AC156" s="6">
        <v>111</v>
      </c>
      <c r="AD156" s="6">
        <v>74</v>
      </c>
      <c r="AE156" s="6">
        <v>76</v>
      </c>
      <c r="AF156" s="6">
        <v>49</v>
      </c>
      <c r="AG156" s="6">
        <v>67</v>
      </c>
      <c r="AH156" s="6">
        <v>65</v>
      </c>
      <c r="AI156" s="6">
        <v>43</v>
      </c>
      <c r="AJ156" s="6">
        <v>27</v>
      </c>
      <c r="AK156" s="6">
        <v>40</v>
      </c>
      <c r="AL156" s="6">
        <v>38</v>
      </c>
      <c r="AM156" s="6">
        <v>39</v>
      </c>
      <c r="AN156" s="6">
        <v>77</v>
      </c>
      <c r="AO156" s="6">
        <v>24</v>
      </c>
      <c r="AP156" s="6">
        <v>32</v>
      </c>
      <c r="AQ156" s="6">
        <v>15</v>
      </c>
      <c r="AR156" s="6">
        <v>45</v>
      </c>
      <c r="AS156" s="6">
        <v>22</v>
      </c>
      <c r="AT156" s="6">
        <v>27</v>
      </c>
      <c r="AU156" s="6">
        <v>27</v>
      </c>
      <c r="AV156" s="6">
        <v>36</v>
      </c>
      <c r="AW156" s="6">
        <v>10721</v>
      </c>
      <c r="AX156" s="6" t="s">
        <v>3724</v>
      </c>
      <c r="AY156" s="6">
        <v>3614</v>
      </c>
      <c r="AZ156" s="6" t="s">
        <v>3725</v>
      </c>
      <c r="BA156" s="6">
        <v>5795</v>
      </c>
      <c r="BB156" s="6" t="s">
        <v>3726</v>
      </c>
      <c r="BC156" s="6">
        <v>4926</v>
      </c>
      <c r="BD156" s="6" t="s">
        <v>3727</v>
      </c>
      <c r="BE156" s="6">
        <v>2907</v>
      </c>
      <c r="BF156" s="6" t="s">
        <v>3728</v>
      </c>
      <c r="BG156" s="6">
        <v>6521</v>
      </c>
      <c r="BH156" s="6" t="s">
        <v>3729</v>
      </c>
      <c r="BI156" s="6">
        <v>4124</v>
      </c>
      <c r="BJ156" s="6" t="s">
        <v>3730</v>
      </c>
      <c r="BK156" s="6">
        <v>2845</v>
      </c>
      <c r="BL156" s="6" t="s">
        <v>3731</v>
      </c>
      <c r="BM156" s="6">
        <v>1279</v>
      </c>
      <c r="BN156" s="6" t="s">
        <v>3732</v>
      </c>
      <c r="BY156" s="6" t="s">
        <v>3733</v>
      </c>
      <c r="BZ156" s="6" t="s">
        <v>3734</v>
      </c>
      <c r="CA156" s="6" t="s">
        <v>3735</v>
      </c>
      <c r="CB156" s="6" t="s">
        <v>3736</v>
      </c>
      <c r="CC156" s="6" t="s">
        <v>3737</v>
      </c>
      <c r="CD156" s="6" t="s">
        <v>162</v>
      </c>
      <c r="CE156" s="6" t="s">
        <v>3738</v>
      </c>
      <c r="CF156" s="6" t="s">
        <v>3739</v>
      </c>
      <c r="CG156" s="6" t="s">
        <v>3740</v>
      </c>
      <c r="CH156" s="6">
        <v>16</v>
      </c>
      <c r="CI156" s="6">
        <v>11</v>
      </c>
      <c r="CJ156" s="6">
        <v>20</v>
      </c>
      <c r="CK156" s="6">
        <v>19</v>
      </c>
      <c r="CL156" s="6">
        <v>8</v>
      </c>
      <c r="CM156" s="6">
        <v>8</v>
      </c>
      <c r="CN156" s="6">
        <v>51</v>
      </c>
      <c r="CO156" s="6">
        <v>29</v>
      </c>
      <c r="CP156" s="6">
        <v>25</v>
      </c>
      <c r="CQ156" s="6">
        <v>6</v>
      </c>
      <c r="CR156" s="6">
        <v>2913</v>
      </c>
      <c r="CS156" s="6">
        <v>3552</v>
      </c>
      <c r="CT156" s="6">
        <v>3170</v>
      </c>
      <c r="CU156" s="6">
        <v>3275</v>
      </c>
      <c r="CV156" s="6">
        <v>48</v>
      </c>
      <c r="CW156" s="6">
        <v>63</v>
      </c>
      <c r="CX156" s="6">
        <v>69</v>
      </c>
      <c r="CY156" s="6">
        <v>42</v>
      </c>
      <c r="CZ156" s="6">
        <v>69</v>
      </c>
      <c r="DA156" s="6">
        <v>43</v>
      </c>
      <c r="DB156" s="6">
        <v>26</v>
      </c>
    </row>
    <row r="157" spans="1:106" s="6" customFormat="1" x14ac:dyDescent="0.35">
      <c r="A157" s="6" t="s">
        <v>3741</v>
      </c>
      <c r="B157" s="6" t="s">
        <v>167</v>
      </c>
      <c r="C157" s="6" t="s">
        <v>134</v>
      </c>
      <c r="D157" s="6">
        <v>61</v>
      </c>
      <c r="E157" s="6" t="s">
        <v>237</v>
      </c>
      <c r="F157" s="6" t="s">
        <v>1153</v>
      </c>
      <c r="G157" s="6" t="s">
        <v>729</v>
      </c>
      <c r="H157" s="6" t="s">
        <v>851</v>
      </c>
      <c r="I157" s="6" t="s">
        <v>463</v>
      </c>
      <c r="J157" s="6" t="s">
        <v>350</v>
      </c>
      <c r="K157" s="6" t="s">
        <v>461</v>
      </c>
      <c r="L157" s="6" t="s">
        <v>265</v>
      </c>
      <c r="M157" s="6" t="s">
        <v>3741</v>
      </c>
      <c r="N157" s="6">
        <v>102</v>
      </c>
      <c r="O157" s="6">
        <v>97</v>
      </c>
      <c r="P157" s="6">
        <v>43</v>
      </c>
      <c r="Q157" s="6" t="s">
        <v>3742</v>
      </c>
      <c r="R157" s="6">
        <v>67</v>
      </c>
      <c r="S157" s="6">
        <v>132</v>
      </c>
      <c r="T157" s="6">
        <v>23</v>
      </c>
      <c r="U157" s="6">
        <v>7</v>
      </c>
      <c r="V157" s="6">
        <v>132</v>
      </c>
      <c r="W157" s="6" t="s">
        <v>3251</v>
      </c>
      <c r="X157" s="6" t="s">
        <v>3743</v>
      </c>
      <c r="Y157" s="6" t="s">
        <v>3744</v>
      </c>
      <c r="Z157" s="6" t="s">
        <v>3745</v>
      </c>
      <c r="AA157" s="6">
        <v>88</v>
      </c>
      <c r="AB157" s="6">
        <v>74</v>
      </c>
      <c r="AC157" s="6">
        <v>65</v>
      </c>
      <c r="AD157" s="6">
        <v>67</v>
      </c>
      <c r="AE157" s="6">
        <v>65</v>
      </c>
      <c r="AF157" s="6">
        <v>47</v>
      </c>
      <c r="AG157" s="6">
        <v>74</v>
      </c>
      <c r="AH157" s="6">
        <v>77</v>
      </c>
      <c r="AI157" s="6">
        <v>24</v>
      </c>
      <c r="AJ157" s="6">
        <v>16</v>
      </c>
      <c r="AK157" s="6">
        <v>37</v>
      </c>
      <c r="AL157" s="6">
        <v>44</v>
      </c>
      <c r="AM157" s="6">
        <v>39</v>
      </c>
      <c r="AN157" s="6">
        <v>66</v>
      </c>
      <c r="AO157" s="6">
        <v>23</v>
      </c>
      <c r="AP157" s="6">
        <v>25</v>
      </c>
      <c r="AQ157" s="6">
        <v>16</v>
      </c>
      <c r="AR157" s="6">
        <v>41</v>
      </c>
      <c r="AS157" s="6">
        <v>31</v>
      </c>
      <c r="AT157" s="6">
        <v>37</v>
      </c>
      <c r="AU157" s="6">
        <v>33</v>
      </c>
      <c r="AV157" s="6">
        <v>41</v>
      </c>
      <c r="AW157" s="6">
        <v>7534</v>
      </c>
      <c r="AX157" s="6" t="s">
        <v>3746</v>
      </c>
      <c r="AY157" s="6">
        <v>1925</v>
      </c>
      <c r="AZ157" s="6" t="s">
        <v>3747</v>
      </c>
      <c r="BA157" s="6">
        <v>3984</v>
      </c>
      <c r="BB157" s="6" t="s">
        <v>3748</v>
      </c>
      <c r="BC157" s="6">
        <v>3550</v>
      </c>
      <c r="BD157" s="6" t="s">
        <v>3749</v>
      </c>
      <c r="BE157" s="6">
        <v>2004</v>
      </c>
      <c r="BF157" s="6" t="s">
        <v>3750</v>
      </c>
      <c r="BG157" s="6">
        <v>3929</v>
      </c>
      <c r="BH157" s="6" t="s">
        <v>3751</v>
      </c>
      <c r="BI157" s="6">
        <v>3540</v>
      </c>
      <c r="BJ157" s="6" t="s">
        <v>3752</v>
      </c>
      <c r="BK157" s="6">
        <v>1956</v>
      </c>
      <c r="BL157" s="6" t="s">
        <v>3753</v>
      </c>
      <c r="BM157" s="6">
        <v>1584</v>
      </c>
      <c r="BN157" s="6" t="s">
        <v>2758</v>
      </c>
      <c r="BO157" s="6">
        <v>272</v>
      </c>
      <c r="BP157" s="6">
        <v>586</v>
      </c>
      <c r="BQ157" s="6">
        <v>430</v>
      </c>
      <c r="BR157" s="6" t="s">
        <v>190</v>
      </c>
      <c r="BS157" s="6">
        <v>215</v>
      </c>
      <c r="BT157" s="6" t="s">
        <v>191</v>
      </c>
      <c r="BU157" s="6">
        <v>645</v>
      </c>
      <c r="BV157" s="6" t="s">
        <v>162</v>
      </c>
      <c r="BW157" s="6">
        <v>603</v>
      </c>
      <c r="BX157" s="6">
        <v>-42</v>
      </c>
      <c r="BY157" s="6" t="s">
        <v>3754</v>
      </c>
      <c r="BZ157" s="6" t="s">
        <v>3755</v>
      </c>
      <c r="CA157" s="6" t="s">
        <v>3756</v>
      </c>
      <c r="CB157" s="6" t="s">
        <v>3757</v>
      </c>
      <c r="CC157" s="6" t="s">
        <v>3758</v>
      </c>
      <c r="CD157" s="6" t="s">
        <v>162</v>
      </c>
      <c r="CE157" s="6" t="s">
        <v>3759</v>
      </c>
      <c r="CF157" s="6" t="s">
        <v>3760</v>
      </c>
      <c r="CG157" s="6" t="s">
        <v>3761</v>
      </c>
      <c r="CH157" s="6">
        <v>9</v>
      </c>
      <c r="CI157" s="6">
        <v>9</v>
      </c>
      <c r="CJ157" s="6">
        <v>10</v>
      </c>
      <c r="CK157" s="6">
        <v>12</v>
      </c>
      <c r="CL157" s="6">
        <v>10</v>
      </c>
      <c r="CM157" s="6">
        <v>12</v>
      </c>
      <c r="CN157" s="6">
        <v>26</v>
      </c>
      <c r="CO157" s="6">
        <v>16</v>
      </c>
      <c r="CP157" s="6">
        <v>37</v>
      </c>
      <c r="CQ157" s="6">
        <v>25</v>
      </c>
      <c r="CR157" s="6">
        <v>560</v>
      </c>
      <c r="CS157" s="6">
        <v>2784</v>
      </c>
      <c r="CT157" s="6">
        <v>532</v>
      </c>
      <c r="CU157" s="6">
        <v>3348</v>
      </c>
      <c r="CV157" s="6">
        <v>48</v>
      </c>
      <c r="CW157" s="6">
        <v>17</v>
      </c>
      <c r="CX157" s="6">
        <v>48</v>
      </c>
      <c r="CY157" s="6">
        <v>30</v>
      </c>
      <c r="CZ157" s="6">
        <v>49</v>
      </c>
      <c r="DA157" s="6">
        <v>34</v>
      </c>
      <c r="DB157" s="6">
        <v>15</v>
      </c>
    </row>
    <row r="158" spans="1:106" s="6" customFormat="1" x14ac:dyDescent="0.35">
      <c r="A158" s="6" t="s">
        <v>3762</v>
      </c>
      <c r="B158" s="6" t="s">
        <v>133</v>
      </c>
      <c r="C158" s="6" t="s">
        <v>201</v>
      </c>
      <c r="E158" s="6" t="s">
        <v>775</v>
      </c>
      <c r="F158" s="6" t="s">
        <v>203</v>
      </c>
      <c r="G158" s="6" t="s">
        <v>1845</v>
      </c>
      <c r="H158" s="6" t="s">
        <v>351</v>
      </c>
      <c r="I158" s="6" t="s">
        <v>1081</v>
      </c>
      <c r="J158" s="6" t="s">
        <v>3763</v>
      </c>
      <c r="K158" s="6" t="s">
        <v>903</v>
      </c>
      <c r="L158" s="6" t="s">
        <v>465</v>
      </c>
      <c r="M158" s="6" t="s">
        <v>3762</v>
      </c>
      <c r="N158" s="6">
        <v>65</v>
      </c>
      <c r="O158" s="6">
        <v>126</v>
      </c>
      <c r="P158" s="6">
        <v>24</v>
      </c>
      <c r="Q158" s="6" t="s">
        <v>3764</v>
      </c>
      <c r="R158" s="6">
        <v>25</v>
      </c>
      <c r="S158" s="6">
        <v>120</v>
      </c>
      <c r="T158" s="6">
        <v>78</v>
      </c>
      <c r="U158" s="6">
        <v>18</v>
      </c>
      <c r="V158" s="6">
        <v>166</v>
      </c>
      <c r="W158" s="6" t="s">
        <v>495</v>
      </c>
      <c r="X158" s="6" t="s">
        <v>3765</v>
      </c>
      <c r="Y158" s="6" t="s">
        <v>3766</v>
      </c>
      <c r="Z158" s="6" t="s">
        <v>3767</v>
      </c>
      <c r="AA158" s="6">
        <v>173</v>
      </c>
      <c r="AB158" s="6">
        <v>73</v>
      </c>
      <c r="AC158" s="6">
        <v>95</v>
      </c>
      <c r="AD158" s="6">
        <v>71</v>
      </c>
      <c r="AE158" s="6">
        <v>71</v>
      </c>
      <c r="AF158" s="6">
        <v>74</v>
      </c>
      <c r="AG158" s="6">
        <v>87</v>
      </c>
      <c r="AH158" s="6">
        <v>83</v>
      </c>
      <c r="AI158" s="6">
        <v>31</v>
      </c>
      <c r="AJ158" s="6">
        <v>31</v>
      </c>
      <c r="AK158" s="6">
        <v>43</v>
      </c>
      <c r="AL158" s="6">
        <v>39</v>
      </c>
      <c r="AM158" s="6">
        <v>66</v>
      </c>
      <c r="AN158" s="6">
        <v>73</v>
      </c>
      <c r="AO158" s="6">
        <v>22</v>
      </c>
      <c r="AP158" s="6">
        <v>33</v>
      </c>
      <c r="AQ158" s="6">
        <v>44</v>
      </c>
      <c r="AR158" s="6">
        <v>40</v>
      </c>
      <c r="AS158" s="6">
        <v>43</v>
      </c>
      <c r="AT158" s="6">
        <v>44</v>
      </c>
      <c r="AU158" s="6">
        <v>44</v>
      </c>
      <c r="AV158" s="6">
        <v>40</v>
      </c>
      <c r="AW158" s="6">
        <v>11466</v>
      </c>
      <c r="AX158" s="6" t="s">
        <v>3768</v>
      </c>
      <c r="AY158" s="6">
        <v>3967</v>
      </c>
      <c r="AZ158" s="6" t="s">
        <v>3769</v>
      </c>
      <c r="BA158" s="6">
        <v>5829</v>
      </c>
      <c r="BB158" s="6" t="s">
        <v>3770</v>
      </c>
      <c r="BC158" s="6">
        <v>5638</v>
      </c>
      <c r="BD158" s="6" t="s">
        <v>3771</v>
      </c>
      <c r="BE158" s="6">
        <v>3344</v>
      </c>
      <c r="BF158" s="6" t="s">
        <v>3772</v>
      </c>
      <c r="BG158" s="6">
        <v>7311</v>
      </c>
      <c r="BH158" s="6" t="s">
        <v>3773</v>
      </c>
      <c r="BI158" s="6">
        <v>4084</v>
      </c>
      <c r="BJ158" s="6" t="s">
        <v>3774</v>
      </c>
      <c r="BK158" s="6">
        <v>2453</v>
      </c>
      <c r="BL158" s="6" t="s">
        <v>3775</v>
      </c>
      <c r="BM158" s="6">
        <v>1631</v>
      </c>
      <c r="BN158" s="6" t="s">
        <v>3685</v>
      </c>
      <c r="BY158" s="6" t="s">
        <v>3776</v>
      </c>
      <c r="BZ158" s="6" t="s">
        <v>3777</v>
      </c>
      <c r="CA158" s="6" t="s">
        <v>3778</v>
      </c>
      <c r="CB158" s="6" t="s">
        <v>3779</v>
      </c>
      <c r="CC158" s="6" t="s">
        <v>3780</v>
      </c>
      <c r="CD158" s="6" t="s">
        <v>162</v>
      </c>
      <c r="CE158" s="6" t="s">
        <v>3781</v>
      </c>
      <c r="CF158" s="6" t="s">
        <v>3782</v>
      </c>
      <c r="CG158" s="6" t="s">
        <v>3783</v>
      </c>
      <c r="CH158" s="6">
        <v>18</v>
      </c>
      <c r="CI158" s="6">
        <v>17</v>
      </c>
      <c r="CJ158" s="6">
        <v>10</v>
      </c>
      <c r="CK158" s="6">
        <v>19</v>
      </c>
      <c r="CL158" s="6">
        <v>12</v>
      </c>
      <c r="CM158" s="6">
        <v>6</v>
      </c>
      <c r="CN158" s="6">
        <v>32</v>
      </c>
      <c r="CO158" s="6">
        <v>22</v>
      </c>
      <c r="CP158" s="6">
        <v>38</v>
      </c>
      <c r="CQ158" s="6">
        <v>19</v>
      </c>
      <c r="CR158" s="6">
        <v>4259</v>
      </c>
      <c r="CS158" s="6">
        <v>3063</v>
      </c>
      <c r="CT158" s="6">
        <v>4495</v>
      </c>
      <c r="CU158" s="6">
        <v>2973</v>
      </c>
      <c r="CV158" s="6">
        <v>39</v>
      </c>
      <c r="CW158" s="6">
        <v>58</v>
      </c>
      <c r="CX158" s="6">
        <v>85</v>
      </c>
      <c r="CY158" s="6">
        <v>47</v>
      </c>
      <c r="CZ158" s="6">
        <v>85</v>
      </c>
      <c r="DA158" s="6">
        <v>47</v>
      </c>
      <c r="DB158" s="6">
        <v>38</v>
      </c>
    </row>
    <row r="159" spans="1:106" s="6" customFormat="1" x14ac:dyDescent="0.35">
      <c r="A159" s="6" t="s">
        <v>3784</v>
      </c>
      <c r="B159" s="6" t="s">
        <v>167</v>
      </c>
      <c r="C159" s="6" t="s">
        <v>201</v>
      </c>
      <c r="D159" s="6">
        <v>69</v>
      </c>
      <c r="E159" s="6" t="s">
        <v>546</v>
      </c>
      <c r="F159" s="6" t="s">
        <v>631</v>
      </c>
      <c r="G159" s="6" t="s">
        <v>203</v>
      </c>
      <c r="H159" s="6" t="s">
        <v>1229</v>
      </c>
      <c r="I159" s="6" t="s">
        <v>1759</v>
      </c>
      <c r="J159" s="6" t="s">
        <v>1053</v>
      </c>
      <c r="K159" s="6" t="s">
        <v>2621</v>
      </c>
      <c r="L159" s="6" t="s">
        <v>353</v>
      </c>
      <c r="M159" s="6" t="s">
        <v>3784</v>
      </c>
      <c r="N159" s="6" t="s">
        <v>143</v>
      </c>
      <c r="O159" s="6" t="s">
        <v>143</v>
      </c>
      <c r="P159" s="6" t="s">
        <v>143</v>
      </c>
      <c r="Q159" s="6" t="s">
        <v>143</v>
      </c>
      <c r="R159" s="6">
        <v>56</v>
      </c>
      <c r="S159" s="6">
        <v>135</v>
      </c>
      <c r="T159" s="6">
        <v>22</v>
      </c>
      <c r="U159" s="6">
        <v>21</v>
      </c>
      <c r="V159" s="6">
        <v>135</v>
      </c>
      <c r="W159" s="6" t="s">
        <v>3785</v>
      </c>
      <c r="X159" s="6" t="s">
        <v>3786</v>
      </c>
      <c r="Y159" s="6" t="s">
        <v>3787</v>
      </c>
      <c r="Z159" s="6" t="s">
        <v>3788</v>
      </c>
      <c r="AA159" s="6">
        <v>101</v>
      </c>
      <c r="AB159" s="6">
        <v>84</v>
      </c>
      <c r="AC159" s="6">
        <v>79</v>
      </c>
      <c r="AD159" s="6">
        <v>56</v>
      </c>
      <c r="AE159" s="6">
        <v>81</v>
      </c>
      <c r="AF159" s="6">
        <v>45</v>
      </c>
      <c r="AG159" s="6">
        <v>81</v>
      </c>
      <c r="AH159" s="6">
        <v>89</v>
      </c>
      <c r="AI159" s="6">
        <v>41</v>
      </c>
      <c r="AJ159" s="6">
        <v>32</v>
      </c>
      <c r="AK159" s="6">
        <v>26</v>
      </c>
      <c r="AL159" s="6">
        <v>21</v>
      </c>
      <c r="AM159" s="6">
        <v>23</v>
      </c>
      <c r="AN159" s="6">
        <v>82</v>
      </c>
      <c r="AO159" s="6">
        <v>18</v>
      </c>
      <c r="AP159" s="6">
        <v>23</v>
      </c>
      <c r="AQ159" s="6">
        <v>5</v>
      </c>
      <c r="AR159" s="6">
        <v>59</v>
      </c>
      <c r="AS159" s="6">
        <v>13</v>
      </c>
      <c r="AT159" s="6">
        <v>55</v>
      </c>
      <c r="AU159" s="6">
        <v>68</v>
      </c>
      <c r="AV159" s="6">
        <v>44</v>
      </c>
      <c r="AW159" s="6">
        <v>11340</v>
      </c>
      <c r="AX159" s="6" t="s">
        <v>3789</v>
      </c>
      <c r="AY159" s="6">
        <v>4027</v>
      </c>
      <c r="AZ159" s="6" t="s">
        <v>3790</v>
      </c>
      <c r="BA159" s="6">
        <v>5953</v>
      </c>
      <c r="BB159" s="6" t="s">
        <v>3791</v>
      </c>
      <c r="BC159" s="6">
        <v>5387</v>
      </c>
      <c r="BD159" s="6" t="s">
        <v>3792</v>
      </c>
      <c r="BE159" s="6">
        <v>3381</v>
      </c>
      <c r="BF159" s="6" t="s">
        <v>3793</v>
      </c>
      <c r="BG159" s="6">
        <v>7408</v>
      </c>
      <c r="BH159" s="6" t="s">
        <v>3794</v>
      </c>
      <c r="BI159" s="6">
        <v>3508</v>
      </c>
      <c r="BJ159" s="6" t="s">
        <v>3795</v>
      </c>
      <c r="BK159" s="6">
        <v>2531</v>
      </c>
      <c r="BL159" s="6" t="s">
        <v>3796</v>
      </c>
      <c r="BM159" s="6">
        <v>1315</v>
      </c>
      <c r="BN159" s="6" t="s">
        <v>3797</v>
      </c>
      <c r="BO159" s="6">
        <v>316</v>
      </c>
      <c r="BP159" s="6">
        <v>729</v>
      </c>
      <c r="BQ159" s="6">
        <v>510</v>
      </c>
      <c r="BR159" s="6" t="s">
        <v>190</v>
      </c>
      <c r="BS159" s="6">
        <v>197</v>
      </c>
      <c r="BT159" s="6" t="s">
        <v>191</v>
      </c>
      <c r="BU159" s="6">
        <v>823</v>
      </c>
      <c r="BV159" s="6" t="s">
        <v>308</v>
      </c>
      <c r="BW159" s="6" t="s">
        <v>309</v>
      </c>
      <c r="BX159" s="6">
        <v>0</v>
      </c>
      <c r="BY159" s="6" t="s">
        <v>3798</v>
      </c>
      <c r="BZ159" s="6" t="s">
        <v>3799</v>
      </c>
      <c r="CA159" s="6" t="s">
        <v>3800</v>
      </c>
      <c r="CB159" s="6" t="s">
        <v>3801</v>
      </c>
      <c r="CC159" s="6" t="s">
        <v>3802</v>
      </c>
      <c r="CD159" s="6" t="s">
        <v>162</v>
      </c>
      <c r="CE159" s="6" t="s">
        <v>3803</v>
      </c>
      <c r="CF159" s="6" t="s">
        <v>3804</v>
      </c>
      <c r="CG159" s="6" t="s">
        <v>3805</v>
      </c>
      <c r="CH159" s="6">
        <v>25</v>
      </c>
      <c r="CI159" s="6">
        <v>19</v>
      </c>
      <c r="CJ159" s="6">
        <v>16</v>
      </c>
      <c r="CK159" s="6">
        <v>23</v>
      </c>
      <c r="CL159" s="6">
        <v>0</v>
      </c>
      <c r="CM159" s="6">
        <v>0</v>
      </c>
      <c r="CN159" s="6">
        <v>42</v>
      </c>
      <c r="CO159" s="6">
        <v>28</v>
      </c>
      <c r="CP159" s="6">
        <v>38</v>
      </c>
      <c r="CQ159" s="6">
        <v>17</v>
      </c>
      <c r="CR159" s="6">
        <v>3317</v>
      </c>
      <c r="CS159" s="6">
        <v>3549</v>
      </c>
      <c r="CT159" s="6">
        <v>3578</v>
      </c>
      <c r="CU159" s="6">
        <v>3731</v>
      </c>
      <c r="CV159" s="6">
        <v>30</v>
      </c>
      <c r="CW159" s="6">
        <v>48</v>
      </c>
      <c r="CX159" s="6">
        <v>97</v>
      </c>
      <c r="CY159" s="6">
        <v>54</v>
      </c>
      <c r="CZ159" s="6">
        <v>99</v>
      </c>
      <c r="DA159" s="6">
        <v>53</v>
      </c>
      <c r="DB159" s="6">
        <v>46</v>
      </c>
    </row>
    <row r="160" spans="1:106" s="6" customFormat="1" x14ac:dyDescent="0.35">
      <c r="A160" s="6" t="s">
        <v>3806</v>
      </c>
      <c r="B160" s="6" t="s">
        <v>133</v>
      </c>
      <c r="C160" s="6" t="s">
        <v>201</v>
      </c>
      <c r="E160" s="6" t="s">
        <v>291</v>
      </c>
      <c r="F160" s="6" t="s">
        <v>136</v>
      </c>
      <c r="G160" s="6" t="s">
        <v>169</v>
      </c>
      <c r="H160" s="6" t="s">
        <v>465</v>
      </c>
      <c r="I160" s="6" t="s">
        <v>438</v>
      </c>
      <c r="J160" s="6" t="s">
        <v>2267</v>
      </c>
      <c r="K160" s="6" t="s">
        <v>467</v>
      </c>
      <c r="L160" s="6" t="s">
        <v>325</v>
      </c>
      <c r="M160" s="6" t="s">
        <v>3806</v>
      </c>
      <c r="N160" s="6">
        <v>66</v>
      </c>
      <c r="O160" s="6">
        <v>114</v>
      </c>
      <c r="P160" s="6">
        <v>18</v>
      </c>
      <c r="Q160" s="6" t="s">
        <v>3807</v>
      </c>
      <c r="R160" s="6">
        <v>29</v>
      </c>
      <c r="S160" s="6">
        <v>113</v>
      </c>
      <c r="T160" s="6">
        <v>23</v>
      </c>
      <c r="U160" s="6">
        <v>23</v>
      </c>
      <c r="V160" s="6">
        <v>151</v>
      </c>
      <c r="W160" s="6" t="s">
        <v>2468</v>
      </c>
      <c r="X160" s="6" t="s">
        <v>3808</v>
      </c>
      <c r="Y160" s="6" t="s">
        <v>3809</v>
      </c>
      <c r="Z160" s="6" t="s">
        <v>3810</v>
      </c>
      <c r="AA160" s="6">
        <v>107</v>
      </c>
      <c r="AB160" s="6">
        <v>82</v>
      </c>
      <c r="AC160" s="6">
        <v>84</v>
      </c>
      <c r="AD160" s="6">
        <v>67</v>
      </c>
      <c r="AE160" s="6">
        <v>83</v>
      </c>
      <c r="AF160" s="6">
        <v>79</v>
      </c>
      <c r="AG160" s="6">
        <v>92</v>
      </c>
      <c r="AH160" s="6">
        <v>94</v>
      </c>
      <c r="AI160" s="6">
        <v>40</v>
      </c>
      <c r="AJ160" s="6">
        <v>52</v>
      </c>
      <c r="AK160" s="6">
        <v>36</v>
      </c>
      <c r="AL160" s="6">
        <v>38</v>
      </c>
      <c r="AM160" s="6">
        <v>22</v>
      </c>
      <c r="AN160" s="6">
        <v>86</v>
      </c>
      <c r="AO160" s="6">
        <v>16</v>
      </c>
      <c r="AP160" s="6">
        <v>41</v>
      </c>
      <c r="AQ160" s="6">
        <v>6</v>
      </c>
      <c r="AR160" s="6">
        <v>45</v>
      </c>
      <c r="AS160" s="6">
        <v>27</v>
      </c>
      <c r="AT160" s="6">
        <v>56</v>
      </c>
      <c r="AU160" s="6">
        <v>56</v>
      </c>
      <c r="AV160" s="6">
        <v>43</v>
      </c>
      <c r="AW160" s="6">
        <v>10786</v>
      </c>
      <c r="AX160" s="6" t="s">
        <v>3811</v>
      </c>
      <c r="AY160" s="6">
        <v>3474</v>
      </c>
      <c r="AZ160" s="6" t="s">
        <v>3812</v>
      </c>
      <c r="BA160" s="6">
        <v>6054</v>
      </c>
      <c r="BB160" s="6" t="s">
        <v>3813</v>
      </c>
      <c r="BC160" s="6">
        <v>4732</v>
      </c>
      <c r="BD160" s="6" t="s">
        <v>3814</v>
      </c>
      <c r="BE160" s="6">
        <v>2958</v>
      </c>
      <c r="BF160" s="6" t="s">
        <v>3815</v>
      </c>
      <c r="BG160" s="6">
        <v>6432</v>
      </c>
      <c r="BH160" s="6" t="s">
        <v>3816</v>
      </c>
      <c r="BI160" s="6">
        <v>4271</v>
      </c>
      <c r="BJ160" s="6" t="s">
        <v>3817</v>
      </c>
      <c r="BK160" s="6">
        <v>3056</v>
      </c>
      <c r="BL160" s="6" t="s">
        <v>3818</v>
      </c>
      <c r="BM160" s="6">
        <v>1215</v>
      </c>
      <c r="BN160" s="6" t="s">
        <v>834</v>
      </c>
      <c r="BY160" s="6" t="s">
        <v>3819</v>
      </c>
      <c r="BZ160" s="6" t="s">
        <v>3820</v>
      </c>
      <c r="CA160" s="6" t="s">
        <v>3821</v>
      </c>
      <c r="CB160" s="6" t="s">
        <v>3822</v>
      </c>
      <c r="CC160" s="6" t="s">
        <v>3823</v>
      </c>
      <c r="CD160" s="6" t="s">
        <v>162</v>
      </c>
      <c r="CE160" s="6" t="s">
        <v>3824</v>
      </c>
      <c r="CF160" s="6" t="s">
        <v>3825</v>
      </c>
      <c r="CG160" s="6" t="s">
        <v>3826</v>
      </c>
      <c r="CH160" s="6">
        <v>16</v>
      </c>
      <c r="CI160" s="6">
        <v>22</v>
      </c>
      <c r="CJ160" s="6">
        <v>19</v>
      </c>
      <c r="CK160" s="6">
        <v>22</v>
      </c>
      <c r="CL160" s="6">
        <v>11</v>
      </c>
      <c r="CM160" s="6">
        <v>7</v>
      </c>
      <c r="CN160" s="6">
        <v>41</v>
      </c>
      <c r="CO160" s="6">
        <v>22</v>
      </c>
      <c r="CP160" s="6">
        <v>43</v>
      </c>
      <c r="CQ160" s="6">
        <v>21</v>
      </c>
      <c r="CR160" s="6">
        <v>2621</v>
      </c>
      <c r="CS160" s="6">
        <v>2655</v>
      </c>
      <c r="CT160" s="6">
        <v>3683</v>
      </c>
      <c r="CU160" s="6">
        <v>2657</v>
      </c>
      <c r="CV160" s="6">
        <v>30</v>
      </c>
      <c r="CW160" s="6">
        <v>54</v>
      </c>
      <c r="CX160" s="6">
        <v>96</v>
      </c>
      <c r="CY160" s="6">
        <v>58</v>
      </c>
      <c r="CZ160" s="6">
        <v>94</v>
      </c>
      <c r="DA160" s="6">
        <v>58</v>
      </c>
      <c r="DB160" s="6">
        <v>36</v>
      </c>
    </row>
    <row r="161" spans="1:106" s="6" customFormat="1" x14ac:dyDescent="0.35">
      <c r="A161" s="6" t="s">
        <v>3827</v>
      </c>
      <c r="B161" s="6" t="s">
        <v>167</v>
      </c>
      <c r="C161" s="6" t="s">
        <v>201</v>
      </c>
      <c r="D161" s="6">
        <v>57</v>
      </c>
      <c r="E161" s="6" t="s">
        <v>1081</v>
      </c>
      <c r="F161" s="6" t="s">
        <v>141</v>
      </c>
      <c r="G161" s="6" t="s">
        <v>1718</v>
      </c>
      <c r="H161" s="6" t="s">
        <v>602</v>
      </c>
      <c r="I161" s="6" t="s">
        <v>169</v>
      </c>
      <c r="J161" s="6" t="s">
        <v>549</v>
      </c>
      <c r="K161" s="6" t="s">
        <v>320</v>
      </c>
      <c r="L161" s="6" t="s">
        <v>491</v>
      </c>
      <c r="M161" s="6" t="s">
        <v>3827</v>
      </c>
      <c r="N161" s="6">
        <v>75</v>
      </c>
      <c r="O161" s="6">
        <v>105</v>
      </c>
      <c r="P161" s="6">
        <v>15</v>
      </c>
      <c r="Q161" s="6" t="s">
        <v>3828</v>
      </c>
      <c r="R161" s="6">
        <v>40</v>
      </c>
      <c r="S161" s="6">
        <v>108</v>
      </c>
      <c r="T161" s="6">
        <v>22</v>
      </c>
      <c r="U161" s="6">
        <v>4</v>
      </c>
      <c r="V161" s="6">
        <v>140</v>
      </c>
      <c r="W161" s="6" t="s">
        <v>2227</v>
      </c>
      <c r="X161" s="6" t="s">
        <v>3829</v>
      </c>
      <c r="Y161" s="6" t="s">
        <v>3830</v>
      </c>
      <c r="Z161" s="6" t="s">
        <v>3831</v>
      </c>
      <c r="AA161" s="6">
        <v>90</v>
      </c>
      <c r="AB161" s="6">
        <v>59</v>
      </c>
      <c r="AC161" s="6">
        <v>68</v>
      </c>
      <c r="AD161" s="6">
        <v>72</v>
      </c>
      <c r="AE161" s="6">
        <v>89</v>
      </c>
      <c r="AF161" s="6">
        <v>81</v>
      </c>
      <c r="AG161" s="6">
        <v>96</v>
      </c>
      <c r="AH161" s="6">
        <v>96</v>
      </c>
      <c r="AI161" s="6">
        <v>35</v>
      </c>
      <c r="AJ161" s="6">
        <v>29</v>
      </c>
      <c r="AK161" s="6">
        <v>38</v>
      </c>
      <c r="AL161" s="6">
        <v>39</v>
      </c>
      <c r="AM161" s="6">
        <v>69</v>
      </c>
      <c r="AN161" s="6">
        <v>91</v>
      </c>
      <c r="AO161" s="6">
        <v>34</v>
      </c>
      <c r="AP161" s="6">
        <v>36</v>
      </c>
      <c r="AQ161" s="6">
        <v>35</v>
      </c>
      <c r="AR161" s="6">
        <v>55</v>
      </c>
      <c r="AS161" s="6">
        <v>52</v>
      </c>
      <c r="AT161" s="6">
        <v>58</v>
      </c>
      <c r="AU161" s="6">
        <v>57</v>
      </c>
      <c r="AV161" s="6">
        <v>54</v>
      </c>
      <c r="AW161" s="6">
        <v>10364</v>
      </c>
      <c r="AX161" s="6" t="s">
        <v>3832</v>
      </c>
      <c r="AY161" s="6">
        <v>3265</v>
      </c>
      <c r="AZ161" s="6" t="s">
        <v>3833</v>
      </c>
      <c r="BA161" s="6">
        <v>5025</v>
      </c>
      <c r="BB161" s="6" t="s">
        <v>3834</v>
      </c>
      <c r="BC161" s="6">
        <v>5339</v>
      </c>
      <c r="BD161" s="6" t="s">
        <v>3835</v>
      </c>
      <c r="BE161" s="6">
        <v>2410</v>
      </c>
      <c r="BF161" s="6" t="s">
        <v>3836</v>
      </c>
      <c r="BG161" s="6">
        <v>5675</v>
      </c>
      <c r="BH161" s="6" t="s">
        <v>3837</v>
      </c>
      <c r="BI161" s="6">
        <v>4600</v>
      </c>
      <c r="BJ161" s="6" t="s">
        <v>3838</v>
      </c>
      <c r="BK161" s="6">
        <v>2580</v>
      </c>
      <c r="BL161" s="6" t="s">
        <v>3839</v>
      </c>
      <c r="BM161" s="6">
        <v>2020</v>
      </c>
      <c r="BN161" s="6" t="s">
        <v>251</v>
      </c>
      <c r="BO161" s="6">
        <v>336</v>
      </c>
      <c r="BP161" s="6">
        <v>623</v>
      </c>
      <c r="BQ161" s="6">
        <v>490</v>
      </c>
      <c r="BR161" s="6" t="s">
        <v>190</v>
      </c>
      <c r="BS161" s="6">
        <v>223</v>
      </c>
      <c r="BT161" s="6" t="s">
        <v>191</v>
      </c>
      <c r="BU161" s="6">
        <v>757</v>
      </c>
      <c r="BV161" s="6" t="s">
        <v>308</v>
      </c>
      <c r="BW161" s="6" t="s">
        <v>309</v>
      </c>
      <c r="BX161" s="6">
        <v>0</v>
      </c>
      <c r="BY161" s="6" t="s">
        <v>3840</v>
      </c>
      <c r="BZ161" s="6" t="s">
        <v>3841</v>
      </c>
      <c r="CA161" s="6" t="s">
        <v>3842</v>
      </c>
      <c r="CB161" s="6" t="s">
        <v>3843</v>
      </c>
      <c r="CC161" s="6" t="s">
        <v>3844</v>
      </c>
      <c r="CD161" s="6" t="s">
        <v>162</v>
      </c>
      <c r="CE161" s="6" t="s">
        <v>3845</v>
      </c>
      <c r="CF161" s="6" t="s">
        <v>3846</v>
      </c>
      <c r="CG161" s="6" t="s">
        <v>3847</v>
      </c>
      <c r="CH161" s="6">
        <v>19</v>
      </c>
      <c r="CI161" s="6">
        <v>20</v>
      </c>
      <c r="CJ161" s="6">
        <v>17</v>
      </c>
      <c r="CK161" s="6">
        <v>18</v>
      </c>
      <c r="CL161" s="6">
        <v>10</v>
      </c>
      <c r="CM161" s="6">
        <v>26</v>
      </c>
      <c r="CN161" s="6">
        <v>43</v>
      </c>
      <c r="CO161" s="6">
        <v>26</v>
      </c>
      <c r="CP161" s="6">
        <v>46</v>
      </c>
      <c r="CQ161" s="6">
        <v>28</v>
      </c>
      <c r="CR161" s="6">
        <v>2392</v>
      </c>
      <c r="CS161" s="6">
        <v>2775</v>
      </c>
      <c r="CT161" s="6">
        <v>2833</v>
      </c>
      <c r="CU161" s="6">
        <v>2745</v>
      </c>
      <c r="CV161" s="6">
        <v>30</v>
      </c>
      <c r="CW161" s="6">
        <v>38</v>
      </c>
      <c r="CX161" s="6">
        <v>96</v>
      </c>
      <c r="CY161" s="6">
        <v>57</v>
      </c>
      <c r="CZ161" s="6">
        <v>97</v>
      </c>
      <c r="DA161" s="6">
        <v>58</v>
      </c>
      <c r="DB161" s="6">
        <v>39</v>
      </c>
    </row>
    <row r="162" spans="1:106" s="6" customFormat="1" x14ac:dyDescent="0.35">
      <c r="A162" s="6" t="s">
        <v>3848</v>
      </c>
      <c r="B162" s="6" t="s">
        <v>133</v>
      </c>
      <c r="C162" s="6" t="s">
        <v>134</v>
      </c>
      <c r="E162" s="6" t="s">
        <v>1002</v>
      </c>
      <c r="F162" s="6" t="s">
        <v>631</v>
      </c>
      <c r="G162" s="6" t="s">
        <v>434</v>
      </c>
      <c r="H162" s="6" t="s">
        <v>319</v>
      </c>
      <c r="I162" s="6" t="s">
        <v>169</v>
      </c>
      <c r="J162" s="6" t="s">
        <v>3849</v>
      </c>
      <c r="K162" s="6" t="s">
        <v>461</v>
      </c>
      <c r="L162" s="6" t="s">
        <v>1002</v>
      </c>
      <c r="M162" s="6" t="s">
        <v>3848</v>
      </c>
      <c r="N162" s="6">
        <v>35</v>
      </c>
      <c r="O162" s="6">
        <v>129</v>
      </c>
      <c r="P162" s="6">
        <v>18</v>
      </c>
      <c r="Q162" s="6" t="s">
        <v>3850</v>
      </c>
      <c r="R162" s="6">
        <v>9</v>
      </c>
      <c r="S162" s="6">
        <v>86</v>
      </c>
      <c r="T162" s="6">
        <v>27</v>
      </c>
      <c r="U162" s="6">
        <v>22</v>
      </c>
      <c r="V162" s="6">
        <v>155</v>
      </c>
      <c r="W162" s="6" t="s">
        <v>3851</v>
      </c>
      <c r="X162" s="6" t="s">
        <v>3852</v>
      </c>
      <c r="Y162" s="6" t="s">
        <v>3853</v>
      </c>
      <c r="Z162" s="6" t="s">
        <v>3854</v>
      </c>
      <c r="AA162" s="6">
        <v>104</v>
      </c>
      <c r="AB162" s="6">
        <v>69</v>
      </c>
      <c r="AC162" s="6">
        <v>77</v>
      </c>
      <c r="AD162" s="6">
        <v>78</v>
      </c>
      <c r="AE162" s="6">
        <v>43</v>
      </c>
      <c r="AF162" s="6">
        <v>49</v>
      </c>
      <c r="AG162" s="6">
        <v>50</v>
      </c>
      <c r="AH162" s="6">
        <v>50</v>
      </c>
      <c r="AI162" s="6">
        <v>15</v>
      </c>
      <c r="AJ162" s="6">
        <v>18</v>
      </c>
      <c r="AK162" s="6">
        <v>20</v>
      </c>
      <c r="AL162" s="6">
        <v>23</v>
      </c>
      <c r="AM162" s="6">
        <v>44</v>
      </c>
      <c r="AN162" s="6">
        <v>43</v>
      </c>
      <c r="AO162" s="6">
        <v>18</v>
      </c>
      <c r="AP162" s="6">
        <v>15</v>
      </c>
      <c r="AQ162" s="6">
        <v>26</v>
      </c>
      <c r="AR162" s="6">
        <v>28</v>
      </c>
      <c r="AS162" s="6">
        <v>31</v>
      </c>
      <c r="AT162" s="6">
        <v>30</v>
      </c>
      <c r="AU162" s="6">
        <v>27</v>
      </c>
      <c r="AV162" s="6">
        <v>28</v>
      </c>
      <c r="AW162" s="6">
        <v>6647</v>
      </c>
      <c r="AX162" s="6" t="s">
        <v>3855</v>
      </c>
      <c r="AY162" s="6">
        <v>2086</v>
      </c>
      <c r="AZ162" s="6" t="s">
        <v>3856</v>
      </c>
      <c r="BA162" s="6">
        <v>3415</v>
      </c>
      <c r="BB162" s="6" t="s">
        <v>3857</v>
      </c>
      <c r="BC162" s="6">
        <v>3232</v>
      </c>
      <c r="BD162" s="6" t="s">
        <v>3858</v>
      </c>
      <c r="BE162" s="6">
        <v>1457</v>
      </c>
      <c r="BF162" s="6" t="s">
        <v>3859</v>
      </c>
      <c r="BG162" s="6">
        <v>3543</v>
      </c>
      <c r="BH162" s="6" t="s">
        <v>3860</v>
      </c>
      <c r="BI162" s="6">
        <v>3061</v>
      </c>
      <c r="BJ162" s="6" t="s">
        <v>3861</v>
      </c>
      <c r="BK162" s="6">
        <v>1943</v>
      </c>
      <c r="BL162" s="6" t="s">
        <v>3862</v>
      </c>
      <c r="BM162" s="6">
        <v>1118</v>
      </c>
      <c r="BN162" s="6" t="s">
        <v>3863</v>
      </c>
      <c r="BY162" s="6" t="s">
        <v>3864</v>
      </c>
      <c r="BZ162" s="6" t="s">
        <v>3865</v>
      </c>
      <c r="CA162" s="6" t="s">
        <v>3866</v>
      </c>
      <c r="CB162" s="6" t="s">
        <v>3867</v>
      </c>
      <c r="CC162" s="6" t="s">
        <v>3868</v>
      </c>
      <c r="CD162" s="6" t="s">
        <v>162</v>
      </c>
      <c r="CE162" s="6" t="s">
        <v>3869</v>
      </c>
      <c r="CF162" s="6" t="s">
        <v>3870</v>
      </c>
      <c r="CG162" s="6" t="s">
        <v>3871</v>
      </c>
      <c r="CH162" s="6">
        <v>14</v>
      </c>
      <c r="CI162" s="6">
        <v>9</v>
      </c>
      <c r="CJ162" s="6">
        <v>9</v>
      </c>
      <c r="CK162" s="6">
        <v>6</v>
      </c>
      <c r="CL162" s="6">
        <v>11</v>
      </c>
      <c r="CM162" s="6">
        <v>6</v>
      </c>
      <c r="CN162" s="6">
        <v>31</v>
      </c>
      <c r="CO162" s="6">
        <v>22</v>
      </c>
      <c r="CP162" s="6">
        <v>12</v>
      </c>
      <c r="CQ162" s="6">
        <v>6</v>
      </c>
      <c r="CR162" s="6">
        <v>2087</v>
      </c>
      <c r="CS162" s="6">
        <v>1143</v>
      </c>
      <c r="CT162" s="6">
        <v>2406</v>
      </c>
      <c r="CU162" s="6">
        <v>1081</v>
      </c>
      <c r="CV162" s="6">
        <v>24</v>
      </c>
      <c r="CW162" s="6">
        <v>53</v>
      </c>
      <c r="CX162" s="6">
        <v>51</v>
      </c>
      <c r="CY162" s="6">
        <v>28</v>
      </c>
      <c r="CZ162" s="6">
        <v>51</v>
      </c>
      <c r="DA162" s="6">
        <v>27</v>
      </c>
      <c r="DB162" s="6">
        <v>24</v>
      </c>
    </row>
    <row r="163" spans="1:106" s="6" customFormat="1" x14ac:dyDescent="0.35">
      <c r="A163" s="6" t="s">
        <v>3872</v>
      </c>
      <c r="B163" s="6" t="s">
        <v>167</v>
      </c>
      <c r="C163" s="6" t="s">
        <v>134</v>
      </c>
      <c r="D163" s="6">
        <v>44</v>
      </c>
      <c r="E163" s="6" t="s">
        <v>548</v>
      </c>
      <c r="F163" s="6" t="s">
        <v>492</v>
      </c>
      <c r="G163" s="6" t="s">
        <v>2006</v>
      </c>
      <c r="H163" s="6" t="s">
        <v>1307</v>
      </c>
      <c r="I163" s="6" t="s">
        <v>382</v>
      </c>
      <c r="J163" s="6" t="s">
        <v>350</v>
      </c>
      <c r="K163" s="6" t="s">
        <v>1888</v>
      </c>
      <c r="L163" s="6" t="s">
        <v>517</v>
      </c>
      <c r="M163" s="6" t="s">
        <v>3872</v>
      </c>
      <c r="N163" s="6" t="s">
        <v>143</v>
      </c>
      <c r="O163" s="6" t="s">
        <v>143</v>
      </c>
      <c r="P163" s="6" t="s">
        <v>143</v>
      </c>
      <c r="Q163" s="6" t="s">
        <v>143</v>
      </c>
      <c r="R163" s="6">
        <v>29</v>
      </c>
      <c r="S163" s="6">
        <v>98</v>
      </c>
      <c r="T163" s="6">
        <v>21</v>
      </c>
      <c r="U163" s="6">
        <v>21</v>
      </c>
      <c r="V163" s="6">
        <v>135</v>
      </c>
      <c r="W163" s="6" t="s">
        <v>730</v>
      </c>
      <c r="X163" s="6" t="s">
        <v>3873</v>
      </c>
      <c r="Y163" s="6" t="s">
        <v>3874</v>
      </c>
      <c r="Z163" s="6" t="s">
        <v>3875</v>
      </c>
      <c r="AA163" s="6">
        <v>90</v>
      </c>
      <c r="AB163" s="6">
        <v>47</v>
      </c>
      <c r="AC163" s="6">
        <v>69</v>
      </c>
      <c r="AD163" s="6">
        <v>66</v>
      </c>
      <c r="AE163" s="6">
        <v>57</v>
      </c>
      <c r="AF163" s="6">
        <v>33</v>
      </c>
      <c r="AG163" s="6">
        <v>54</v>
      </c>
      <c r="AH163" s="6">
        <v>57</v>
      </c>
      <c r="AI163" s="6">
        <v>32</v>
      </c>
      <c r="AJ163" s="6">
        <v>14</v>
      </c>
      <c r="AK163" s="6">
        <v>15</v>
      </c>
      <c r="AL163" s="6">
        <v>27</v>
      </c>
      <c r="AM163" s="6">
        <v>28</v>
      </c>
      <c r="AN163" s="6">
        <v>57</v>
      </c>
      <c r="AO163" s="6">
        <v>18</v>
      </c>
      <c r="AP163" s="6">
        <v>31</v>
      </c>
      <c r="AQ163" s="6">
        <v>10</v>
      </c>
      <c r="AR163" s="6">
        <v>26</v>
      </c>
      <c r="AS163" s="6">
        <v>19</v>
      </c>
      <c r="AT163" s="6">
        <v>39</v>
      </c>
      <c r="AU163" s="6">
        <v>30</v>
      </c>
      <c r="AV163" s="6">
        <v>25</v>
      </c>
      <c r="AW163" s="6">
        <v>6265</v>
      </c>
      <c r="AX163" s="6" t="s">
        <v>3876</v>
      </c>
      <c r="AY163" s="6">
        <v>1682</v>
      </c>
      <c r="AZ163" s="6" t="s">
        <v>3877</v>
      </c>
      <c r="BA163" s="6">
        <v>3357</v>
      </c>
      <c r="BB163" s="6" t="s">
        <v>3878</v>
      </c>
      <c r="BC163" s="6">
        <v>2908</v>
      </c>
      <c r="BD163" s="6" t="s">
        <v>3879</v>
      </c>
      <c r="BE163" s="6">
        <v>1449</v>
      </c>
      <c r="BF163" s="6" t="s">
        <v>3880</v>
      </c>
      <c r="BG163" s="6">
        <v>3131</v>
      </c>
      <c r="BH163" s="6" t="s">
        <v>3881</v>
      </c>
      <c r="BI163" s="6">
        <v>3077</v>
      </c>
      <c r="BJ163" s="6" t="s">
        <v>3882</v>
      </c>
      <c r="BK163" s="6">
        <v>1876</v>
      </c>
      <c r="BL163" s="6" t="s">
        <v>3883</v>
      </c>
      <c r="BM163" s="6">
        <v>1201</v>
      </c>
      <c r="BN163" s="6" t="s">
        <v>3884</v>
      </c>
      <c r="BO163" s="6">
        <v>234</v>
      </c>
      <c r="BP163" s="6">
        <v>489</v>
      </c>
      <c r="BQ163" s="6">
        <v>359</v>
      </c>
      <c r="BR163" s="6" t="s">
        <v>190</v>
      </c>
      <c r="BS163" s="6">
        <v>185</v>
      </c>
      <c r="BT163" s="6" t="s">
        <v>191</v>
      </c>
      <c r="BU163" s="6">
        <v>533</v>
      </c>
      <c r="BV163" s="6" t="s">
        <v>162</v>
      </c>
      <c r="BW163" s="6">
        <v>476</v>
      </c>
      <c r="BX163" s="6">
        <v>-57</v>
      </c>
      <c r="BY163" s="6" t="s">
        <v>3885</v>
      </c>
      <c r="BZ163" s="6" t="s">
        <v>3886</v>
      </c>
      <c r="CA163" s="6" t="s">
        <v>3887</v>
      </c>
      <c r="CB163" s="6" t="s">
        <v>3888</v>
      </c>
      <c r="CC163" s="6" t="s">
        <v>3889</v>
      </c>
      <c r="CD163" s="6" t="s">
        <v>162</v>
      </c>
      <c r="CE163" s="6" t="s">
        <v>3890</v>
      </c>
      <c r="CF163" s="6" t="s">
        <v>3891</v>
      </c>
      <c r="CG163" s="6" t="s">
        <v>3892</v>
      </c>
      <c r="CH163" s="6">
        <v>13</v>
      </c>
      <c r="CI163" s="6">
        <v>7</v>
      </c>
      <c r="CJ163" s="6">
        <v>16</v>
      </c>
      <c r="CK163" s="6">
        <v>14</v>
      </c>
      <c r="CL163" s="6">
        <v>16</v>
      </c>
      <c r="CM163" s="6">
        <v>2</v>
      </c>
      <c r="CN163" s="6">
        <v>23</v>
      </c>
      <c r="CO163" s="6">
        <v>7</v>
      </c>
      <c r="CP163" s="6">
        <v>33</v>
      </c>
      <c r="CQ163" s="6">
        <v>19</v>
      </c>
      <c r="CR163" s="6">
        <v>1487</v>
      </c>
      <c r="CS163" s="6">
        <v>1400</v>
      </c>
      <c r="CT163" s="6">
        <v>1748</v>
      </c>
      <c r="CU163" s="6">
        <v>1323</v>
      </c>
      <c r="CV163" s="6">
        <v>24</v>
      </c>
      <c r="CW163" s="6">
        <v>45</v>
      </c>
      <c r="CX163" s="6">
        <v>57</v>
      </c>
      <c r="CY163" s="6">
        <v>37</v>
      </c>
      <c r="CZ163" s="6">
        <v>57</v>
      </c>
      <c r="DA163" s="6">
        <v>35</v>
      </c>
      <c r="DB163" s="6">
        <v>22</v>
      </c>
    </row>
    <row r="164" spans="1:106" s="6" customFormat="1" x14ac:dyDescent="0.35">
      <c r="A164" s="6" t="s">
        <v>3893</v>
      </c>
      <c r="B164" s="6" t="s">
        <v>133</v>
      </c>
      <c r="C164" s="6" t="s">
        <v>134</v>
      </c>
      <c r="E164" s="6" t="s">
        <v>138</v>
      </c>
      <c r="F164" s="6" t="s">
        <v>1491</v>
      </c>
      <c r="G164" s="6" t="s">
        <v>1405</v>
      </c>
      <c r="H164" s="6" t="s">
        <v>2512</v>
      </c>
      <c r="I164" s="6" t="s">
        <v>294</v>
      </c>
      <c r="J164" s="6" t="s">
        <v>1252</v>
      </c>
      <c r="K164" s="6" t="s">
        <v>1380</v>
      </c>
      <c r="L164" s="6" t="s">
        <v>1202</v>
      </c>
      <c r="M164" s="6" t="s">
        <v>3893</v>
      </c>
      <c r="N164" s="6" t="s">
        <v>143</v>
      </c>
      <c r="O164" s="6" t="s">
        <v>143</v>
      </c>
      <c r="P164" s="6" t="s">
        <v>143</v>
      </c>
      <c r="Q164" s="6" t="s">
        <v>143</v>
      </c>
      <c r="R164" s="6">
        <v>7</v>
      </c>
      <c r="S164" s="6">
        <v>145</v>
      </c>
      <c r="T164" s="6">
        <v>60</v>
      </c>
      <c r="U164" s="6">
        <v>36</v>
      </c>
      <c r="V164" s="6">
        <v>149</v>
      </c>
      <c r="W164" s="6" t="s">
        <v>3894</v>
      </c>
      <c r="X164" s="6" t="s">
        <v>3895</v>
      </c>
      <c r="Y164" s="6" t="s">
        <v>3896</v>
      </c>
      <c r="Z164" s="6" t="s">
        <v>3897</v>
      </c>
      <c r="AA164" s="6">
        <v>150</v>
      </c>
      <c r="AB164" s="6">
        <v>76</v>
      </c>
      <c r="AC164" s="6">
        <v>90</v>
      </c>
      <c r="AD164" s="6">
        <v>59</v>
      </c>
      <c r="AE164" s="6">
        <v>52</v>
      </c>
      <c r="AF164" s="6">
        <v>0</v>
      </c>
      <c r="AG164" s="6">
        <v>0</v>
      </c>
      <c r="AH164" s="6">
        <v>0</v>
      </c>
      <c r="AI164" s="6">
        <v>28</v>
      </c>
      <c r="AJ164" s="6">
        <v>19</v>
      </c>
      <c r="AK164" s="6">
        <v>23</v>
      </c>
      <c r="AL164" s="6">
        <v>28</v>
      </c>
      <c r="AM164" s="6">
        <v>0</v>
      </c>
      <c r="AN164" s="6">
        <v>0</v>
      </c>
      <c r="AO164" s="6">
        <v>20</v>
      </c>
      <c r="AP164" s="6">
        <v>31</v>
      </c>
      <c r="AQ164" s="6">
        <v>36</v>
      </c>
      <c r="AR164" s="6">
        <v>26</v>
      </c>
      <c r="AS164" s="6">
        <v>-19</v>
      </c>
      <c r="AT164" s="6">
        <v>-23</v>
      </c>
      <c r="AU164" s="6">
        <v>-28</v>
      </c>
      <c r="AV164" s="6">
        <v>24</v>
      </c>
      <c r="AW164" s="6">
        <v>7633</v>
      </c>
      <c r="AX164" s="6" t="s">
        <v>3898</v>
      </c>
      <c r="AY164" s="6">
        <v>2897</v>
      </c>
      <c r="AZ164" s="6" t="s">
        <v>3899</v>
      </c>
      <c r="BA164" s="6">
        <v>3822</v>
      </c>
      <c r="BB164" s="6" t="s">
        <v>3900</v>
      </c>
      <c r="BC164" s="6">
        <v>3811</v>
      </c>
      <c r="BD164" s="6" t="s">
        <v>3901</v>
      </c>
      <c r="BE164" s="6">
        <v>2308</v>
      </c>
      <c r="BF164" s="6" t="s">
        <v>3902</v>
      </c>
      <c r="BG164" s="6">
        <v>5205</v>
      </c>
      <c r="BH164" s="6">
        <v>130</v>
      </c>
      <c r="BI164" s="6">
        <v>7633</v>
      </c>
      <c r="BJ164" s="6" t="s">
        <v>3898</v>
      </c>
      <c r="BK164" s="6">
        <v>1486</v>
      </c>
      <c r="BL164" s="6" t="s">
        <v>3903</v>
      </c>
      <c r="BM164" s="6">
        <v>887</v>
      </c>
      <c r="BN164" s="6" t="s">
        <v>3904</v>
      </c>
      <c r="BY164" s="6" t="s">
        <v>3905</v>
      </c>
      <c r="BZ164" s="6" t="s">
        <v>3906</v>
      </c>
      <c r="CA164" s="6" t="s">
        <v>3907</v>
      </c>
      <c r="CB164" s="6" t="s">
        <v>3908</v>
      </c>
      <c r="CC164" s="6" t="s">
        <v>3909</v>
      </c>
      <c r="CD164" s="6" t="s">
        <v>162</v>
      </c>
      <c r="CE164" s="6" t="s">
        <v>3910</v>
      </c>
      <c r="CF164" s="6" t="s">
        <v>3911</v>
      </c>
      <c r="CG164" s="6" t="s">
        <v>3912</v>
      </c>
      <c r="CH164" s="6">
        <v>10</v>
      </c>
      <c r="CI164" s="6">
        <v>11</v>
      </c>
      <c r="CJ164" s="6">
        <v>12</v>
      </c>
      <c r="CK164" s="6">
        <v>15</v>
      </c>
      <c r="CL164" s="6">
        <v>10</v>
      </c>
      <c r="CM164" s="6">
        <v>10</v>
      </c>
      <c r="CN164" s="6">
        <v>24</v>
      </c>
      <c r="CO164" s="6">
        <v>12</v>
      </c>
      <c r="CP164" s="6">
        <v>30</v>
      </c>
      <c r="CQ164" s="6">
        <v>15</v>
      </c>
      <c r="CR164" s="6">
        <v>1520</v>
      </c>
      <c r="CS164" s="6">
        <v>3135</v>
      </c>
      <c r="CT164" s="6">
        <v>1985</v>
      </c>
      <c r="CU164" s="6">
        <v>3153</v>
      </c>
      <c r="CV164" s="6">
        <v>54</v>
      </c>
      <c r="CW164" s="6">
        <v>36</v>
      </c>
      <c r="CX164" s="6">
        <v>60</v>
      </c>
      <c r="CY164" s="6">
        <v>39</v>
      </c>
      <c r="CZ164" s="6">
        <v>61</v>
      </c>
      <c r="DA164" s="6">
        <v>39</v>
      </c>
      <c r="DB164" s="6">
        <v>22</v>
      </c>
    </row>
    <row r="165" spans="1:106" s="6" customFormat="1" x14ac:dyDescent="0.35">
      <c r="A165" s="6" t="s">
        <v>3913</v>
      </c>
      <c r="B165" s="6" t="s">
        <v>167</v>
      </c>
      <c r="C165" s="6" t="s">
        <v>134</v>
      </c>
      <c r="D165" s="6">
        <v>50</v>
      </c>
      <c r="E165" s="6" t="s">
        <v>1106</v>
      </c>
      <c r="F165" s="6" t="s">
        <v>3079</v>
      </c>
      <c r="G165" s="6" t="s">
        <v>574</v>
      </c>
      <c r="H165" s="6" t="s">
        <v>378</v>
      </c>
      <c r="I165" s="6" t="s">
        <v>519</v>
      </c>
      <c r="J165" s="6" t="s">
        <v>2289</v>
      </c>
      <c r="K165" s="6" t="s">
        <v>2642</v>
      </c>
      <c r="L165" s="6" t="s">
        <v>1277</v>
      </c>
      <c r="M165" s="6" t="s">
        <v>3913</v>
      </c>
      <c r="N165" s="6">
        <v>36</v>
      </c>
      <c r="O165" s="6">
        <v>120</v>
      </c>
      <c r="P165" s="6">
        <v>28</v>
      </c>
      <c r="Q165" s="6" t="s">
        <v>802</v>
      </c>
      <c r="R165" s="6">
        <v>15</v>
      </c>
      <c r="S165" s="6">
        <v>106</v>
      </c>
      <c r="T165" s="6">
        <v>20</v>
      </c>
      <c r="U165" s="6">
        <v>20</v>
      </c>
      <c r="V165" s="6">
        <v>141</v>
      </c>
      <c r="W165" s="6" t="s">
        <v>3914</v>
      </c>
      <c r="X165" s="6" t="s">
        <v>3915</v>
      </c>
      <c r="Y165" s="6" t="s">
        <v>3916</v>
      </c>
      <c r="Z165" s="6" t="s">
        <v>3917</v>
      </c>
      <c r="AA165" s="6">
        <v>111</v>
      </c>
      <c r="AB165" s="6">
        <v>64</v>
      </c>
      <c r="AC165" s="6">
        <v>91</v>
      </c>
      <c r="AD165" s="6">
        <v>50</v>
      </c>
      <c r="AE165" s="6">
        <v>43</v>
      </c>
      <c r="AF165" s="6">
        <v>0</v>
      </c>
      <c r="AG165" s="6">
        <v>0</v>
      </c>
      <c r="AH165" s="6">
        <v>0</v>
      </c>
      <c r="AI165" s="6">
        <v>22</v>
      </c>
      <c r="AJ165" s="6">
        <v>22</v>
      </c>
      <c r="AK165" s="6">
        <v>32</v>
      </c>
      <c r="AL165" s="6">
        <v>34</v>
      </c>
      <c r="AM165" s="6">
        <v>0</v>
      </c>
      <c r="AN165" s="6">
        <v>0</v>
      </c>
      <c r="AO165" s="6">
        <v>27</v>
      </c>
      <c r="AP165" s="6">
        <v>24</v>
      </c>
      <c r="AQ165" s="6">
        <v>28</v>
      </c>
      <c r="AR165" s="6">
        <v>23</v>
      </c>
      <c r="AS165" s="6">
        <v>-22</v>
      </c>
      <c r="AT165" s="6">
        <v>-32</v>
      </c>
      <c r="AU165" s="6">
        <v>-34</v>
      </c>
      <c r="AV165" s="6">
        <v>20</v>
      </c>
      <c r="AW165" s="6">
        <v>7141</v>
      </c>
      <c r="AX165" s="6" t="s">
        <v>3918</v>
      </c>
      <c r="AY165" s="6">
        <v>2342</v>
      </c>
      <c r="AZ165" s="6" t="s">
        <v>918</v>
      </c>
      <c r="BA165" s="6">
        <v>4090</v>
      </c>
      <c r="BB165" s="6" t="s">
        <v>3919</v>
      </c>
      <c r="BC165" s="6">
        <v>3051</v>
      </c>
      <c r="BD165" s="6" t="s">
        <v>3920</v>
      </c>
      <c r="BE165" s="6">
        <v>2690</v>
      </c>
      <c r="BF165" s="6" t="s">
        <v>3921</v>
      </c>
      <c r="BG165" s="6">
        <v>5032</v>
      </c>
      <c r="BH165" s="6">
        <v>116</v>
      </c>
      <c r="BI165" s="6">
        <v>7141</v>
      </c>
      <c r="BJ165" s="6" t="s">
        <v>3918</v>
      </c>
      <c r="BK165" s="6">
        <v>1378</v>
      </c>
      <c r="BL165" s="6" t="s">
        <v>757</v>
      </c>
      <c r="BM165" s="6">
        <v>684</v>
      </c>
      <c r="BN165" s="6" t="s">
        <v>3922</v>
      </c>
      <c r="BO165" s="6">
        <v>185</v>
      </c>
      <c r="BP165" s="6">
        <v>431</v>
      </c>
      <c r="BQ165" s="6">
        <v>309</v>
      </c>
      <c r="BR165" s="6" t="s">
        <v>191</v>
      </c>
      <c r="BS165" s="6">
        <v>491</v>
      </c>
      <c r="BT165" s="6" t="s">
        <v>190</v>
      </c>
      <c r="BU165" s="6">
        <v>127</v>
      </c>
      <c r="BV165" s="6" t="s">
        <v>162</v>
      </c>
      <c r="BW165" s="6">
        <v>148</v>
      </c>
      <c r="BX165" s="6">
        <v>21</v>
      </c>
      <c r="BY165" s="6" t="s">
        <v>3923</v>
      </c>
      <c r="BZ165" s="6" t="s">
        <v>3924</v>
      </c>
      <c r="CA165" s="6" t="s">
        <v>3925</v>
      </c>
      <c r="CB165" s="6" t="s">
        <v>3926</v>
      </c>
      <c r="CC165" s="6" t="s">
        <v>3927</v>
      </c>
      <c r="CD165" s="6" t="s">
        <v>162</v>
      </c>
      <c r="CE165" s="6" t="s">
        <v>3928</v>
      </c>
      <c r="CF165" s="6" t="s">
        <v>3929</v>
      </c>
      <c r="CG165" s="6" t="s">
        <v>3930</v>
      </c>
      <c r="CH165" s="6">
        <v>16</v>
      </c>
      <c r="CI165" s="6">
        <v>14</v>
      </c>
      <c r="CJ165" s="6">
        <v>7</v>
      </c>
      <c r="CK165" s="6">
        <v>14</v>
      </c>
      <c r="CL165" s="6">
        <v>9</v>
      </c>
      <c r="CM165" s="6">
        <v>16</v>
      </c>
      <c r="CN165" s="6">
        <v>17</v>
      </c>
      <c r="CO165" s="6">
        <v>10</v>
      </c>
      <c r="CP165" s="6">
        <v>30</v>
      </c>
      <c r="CQ165" s="6">
        <v>13</v>
      </c>
      <c r="CR165" s="6">
        <v>1580</v>
      </c>
      <c r="CS165" s="6">
        <v>2973</v>
      </c>
      <c r="CT165" s="6">
        <v>2037</v>
      </c>
      <c r="CU165" s="6">
        <v>2930</v>
      </c>
      <c r="CV165" s="6">
        <v>54</v>
      </c>
      <c r="CW165" s="6">
        <v>37</v>
      </c>
      <c r="CX165" s="6">
        <v>64</v>
      </c>
      <c r="CY165" s="6">
        <v>34</v>
      </c>
      <c r="CZ165" s="6">
        <v>65</v>
      </c>
      <c r="DA165" s="6">
        <v>34</v>
      </c>
      <c r="DB165" s="6">
        <v>31</v>
      </c>
    </row>
    <row r="166" spans="1:106" s="6" customFormat="1" x14ac:dyDescent="0.35">
      <c r="A166" s="6" t="s">
        <v>3931</v>
      </c>
      <c r="B166" s="6" t="s">
        <v>133</v>
      </c>
      <c r="C166" s="6" t="s">
        <v>134</v>
      </c>
      <c r="E166" s="6" t="s">
        <v>265</v>
      </c>
      <c r="G166" s="6" t="s">
        <v>291</v>
      </c>
      <c r="H166" s="6" t="s">
        <v>1082</v>
      </c>
      <c r="I166" s="6" t="s">
        <v>3932</v>
      </c>
      <c r="J166" s="6" t="s">
        <v>3933</v>
      </c>
      <c r="K166" s="6" t="s">
        <v>852</v>
      </c>
      <c r="L166" s="6" t="s">
        <v>265</v>
      </c>
      <c r="M166" s="6" t="s">
        <v>3931</v>
      </c>
      <c r="N166" s="6">
        <v>60</v>
      </c>
      <c r="O166" s="6">
        <v>86</v>
      </c>
      <c r="P166" s="6">
        <v>35</v>
      </c>
      <c r="Q166" s="6" t="s">
        <v>3934</v>
      </c>
      <c r="R166" s="6">
        <v>21</v>
      </c>
      <c r="S166" s="6">
        <v>98</v>
      </c>
      <c r="T166" s="6">
        <v>19</v>
      </c>
      <c r="U166" s="6">
        <v>21</v>
      </c>
      <c r="V166" s="6">
        <v>125</v>
      </c>
      <c r="W166" s="6" t="s">
        <v>3935</v>
      </c>
      <c r="X166" s="6" t="s">
        <v>3936</v>
      </c>
      <c r="Y166" s="6" t="s">
        <v>3937</v>
      </c>
      <c r="Z166" s="6" t="s">
        <v>3938</v>
      </c>
      <c r="AA166" s="6">
        <v>96</v>
      </c>
      <c r="AB166" s="6">
        <v>72</v>
      </c>
      <c r="AC166" s="6">
        <v>77</v>
      </c>
      <c r="AD166" s="6">
        <v>48</v>
      </c>
      <c r="AE166" s="6">
        <v>42</v>
      </c>
      <c r="AF166" s="6">
        <v>47</v>
      </c>
      <c r="AG166" s="6">
        <v>65</v>
      </c>
      <c r="AH166" s="6">
        <v>71</v>
      </c>
      <c r="AI166" s="6">
        <v>13</v>
      </c>
      <c r="AJ166" s="6">
        <v>29</v>
      </c>
      <c r="AK166" s="6">
        <v>35</v>
      </c>
      <c r="AL166" s="6">
        <v>42</v>
      </c>
      <c r="AM166" s="6">
        <v>39</v>
      </c>
      <c r="AN166" s="6">
        <v>49</v>
      </c>
      <c r="AO166" s="6">
        <v>28</v>
      </c>
      <c r="AP166" s="6">
        <v>21</v>
      </c>
      <c r="AQ166" s="6">
        <v>11</v>
      </c>
      <c r="AR166" s="6">
        <v>28</v>
      </c>
      <c r="AS166" s="6">
        <v>18</v>
      </c>
      <c r="AT166" s="6">
        <v>30</v>
      </c>
      <c r="AU166" s="6">
        <v>29</v>
      </c>
      <c r="AV166" s="6">
        <v>29</v>
      </c>
      <c r="AW166" s="6">
        <v>6058</v>
      </c>
      <c r="AX166" s="6" t="s">
        <v>3939</v>
      </c>
      <c r="AY166" s="6">
        <v>1678</v>
      </c>
      <c r="AZ166" s="6" t="s">
        <v>3940</v>
      </c>
      <c r="BA166" s="6">
        <v>3421</v>
      </c>
      <c r="BB166" s="6" t="s">
        <v>3941</v>
      </c>
      <c r="BC166" s="6">
        <v>2637</v>
      </c>
      <c r="BD166" s="6" t="s">
        <v>3942</v>
      </c>
      <c r="BE166" s="6">
        <v>2646</v>
      </c>
      <c r="BF166" s="6" t="s">
        <v>3943</v>
      </c>
      <c r="BG166" s="6">
        <v>4324</v>
      </c>
      <c r="BH166" s="6" t="s">
        <v>3944</v>
      </c>
      <c r="BI166" s="6">
        <v>1692</v>
      </c>
      <c r="BJ166" s="6" t="s">
        <v>3945</v>
      </c>
      <c r="BK166" s="6">
        <v>735</v>
      </c>
      <c r="BL166" s="6" t="s">
        <v>3946</v>
      </c>
      <c r="BM166" s="6">
        <v>930</v>
      </c>
      <c r="BN166" s="6" t="s">
        <v>3947</v>
      </c>
      <c r="BY166" s="6" t="s">
        <v>3948</v>
      </c>
      <c r="BZ166" s="6" t="s">
        <v>3949</v>
      </c>
      <c r="CA166" s="6" t="s">
        <v>3950</v>
      </c>
      <c r="CB166" s="6" t="s">
        <v>3951</v>
      </c>
      <c r="CC166" s="6" t="s">
        <v>3952</v>
      </c>
      <c r="CD166" s="6" t="s">
        <v>162</v>
      </c>
      <c r="CE166" s="6" t="s">
        <v>3953</v>
      </c>
      <c r="CF166" s="6" t="s">
        <v>3954</v>
      </c>
      <c r="CG166" s="6" t="s">
        <v>3955</v>
      </c>
      <c r="CH166" s="6">
        <v>0</v>
      </c>
      <c r="CI166" s="6">
        <v>37</v>
      </c>
      <c r="CJ166" s="6">
        <v>7</v>
      </c>
      <c r="CK166" s="6">
        <v>8</v>
      </c>
      <c r="CL166" s="6">
        <v>0</v>
      </c>
      <c r="CM166" s="6">
        <v>28</v>
      </c>
      <c r="CN166" s="6">
        <v>17</v>
      </c>
      <c r="CO166" s="6">
        <v>10</v>
      </c>
      <c r="CP166" s="6">
        <v>26</v>
      </c>
      <c r="CQ166" s="6">
        <v>18</v>
      </c>
      <c r="CR166" s="6">
        <v>1195</v>
      </c>
      <c r="CS166" s="6">
        <v>2450</v>
      </c>
      <c r="CT166" s="6">
        <v>1153</v>
      </c>
      <c r="CU166" s="6">
        <v>3116</v>
      </c>
      <c r="CV166" s="6">
        <v>49</v>
      </c>
      <c r="CW166" s="6">
        <v>28</v>
      </c>
      <c r="CX166" s="6">
        <v>56</v>
      </c>
      <c r="CY166" s="6">
        <v>19</v>
      </c>
      <c r="CZ166" s="6">
        <v>56</v>
      </c>
      <c r="DA166" s="6">
        <v>19</v>
      </c>
      <c r="DB166" s="6">
        <v>37</v>
      </c>
    </row>
    <row r="167" spans="1:106" s="6" customFormat="1" x14ac:dyDescent="0.35">
      <c r="A167" s="6" t="s">
        <v>3956</v>
      </c>
      <c r="B167" s="6" t="s">
        <v>167</v>
      </c>
      <c r="C167" s="6" t="s">
        <v>134</v>
      </c>
      <c r="D167" s="6">
        <v>66</v>
      </c>
      <c r="E167" s="6" t="s">
        <v>1581</v>
      </c>
      <c r="F167" s="6" t="s">
        <v>3272</v>
      </c>
      <c r="G167" s="6" t="s">
        <v>1536</v>
      </c>
      <c r="H167" s="6" t="s">
        <v>168</v>
      </c>
      <c r="I167" s="6" t="s">
        <v>175</v>
      </c>
      <c r="J167" s="6" t="s">
        <v>1606</v>
      </c>
      <c r="K167" s="6" t="s">
        <v>1983</v>
      </c>
      <c r="L167" s="6" t="s">
        <v>170</v>
      </c>
      <c r="M167" s="6" t="s">
        <v>3956</v>
      </c>
      <c r="N167" s="6">
        <v>80</v>
      </c>
      <c r="O167" s="6">
        <v>66</v>
      </c>
      <c r="P167" s="6">
        <v>-2</v>
      </c>
      <c r="Q167" s="6" t="s">
        <v>3957</v>
      </c>
      <c r="R167" s="6">
        <v>39</v>
      </c>
      <c r="S167" s="6">
        <v>79</v>
      </c>
      <c r="T167" s="6">
        <v>22</v>
      </c>
      <c r="U167" s="6">
        <v>37</v>
      </c>
      <c r="V167" s="6">
        <v>107</v>
      </c>
      <c r="W167" s="6" t="s">
        <v>2139</v>
      </c>
      <c r="X167" s="6" t="s">
        <v>3958</v>
      </c>
      <c r="Y167" s="6" t="s">
        <v>3959</v>
      </c>
      <c r="Z167" s="6" t="s">
        <v>3960</v>
      </c>
      <c r="AA167" s="6">
        <v>62</v>
      </c>
      <c r="AB167" s="6">
        <v>71</v>
      </c>
      <c r="AC167" s="6">
        <v>40</v>
      </c>
      <c r="AD167" s="6">
        <v>67</v>
      </c>
      <c r="AE167" s="6">
        <v>70</v>
      </c>
      <c r="AF167" s="6">
        <v>44</v>
      </c>
      <c r="AG167" s="6">
        <v>61</v>
      </c>
      <c r="AH167" s="6">
        <v>70</v>
      </c>
      <c r="AI167" s="6">
        <v>33</v>
      </c>
      <c r="AJ167" s="6">
        <v>44</v>
      </c>
      <c r="AK167" s="6">
        <v>61</v>
      </c>
      <c r="AL167" s="6">
        <v>49</v>
      </c>
      <c r="AM167" s="6">
        <v>44</v>
      </c>
      <c r="AN167" s="6">
        <v>70</v>
      </c>
      <c r="AO167" s="6">
        <v>44</v>
      </c>
      <c r="AP167" s="6">
        <v>33</v>
      </c>
      <c r="AQ167" s="6">
        <v>0</v>
      </c>
      <c r="AR167" s="6">
        <v>37</v>
      </c>
      <c r="AS167" s="6">
        <v>0</v>
      </c>
      <c r="AT167" s="6">
        <v>0</v>
      </c>
      <c r="AU167" s="6">
        <v>21</v>
      </c>
      <c r="AV167" s="6">
        <v>37</v>
      </c>
      <c r="AW167" s="6">
        <v>5612</v>
      </c>
      <c r="AX167" s="6" t="s">
        <v>3961</v>
      </c>
      <c r="AY167" s="6">
        <v>413</v>
      </c>
      <c r="AZ167" s="6" t="s">
        <v>3962</v>
      </c>
      <c r="BA167" s="6">
        <v>3620</v>
      </c>
      <c r="BB167" s="6" t="s">
        <v>3963</v>
      </c>
      <c r="BC167" s="6">
        <v>1992</v>
      </c>
      <c r="BD167" s="6" t="s">
        <v>3964</v>
      </c>
      <c r="BE167" s="6">
        <v>1778</v>
      </c>
      <c r="BF167" s="6" t="s">
        <v>155</v>
      </c>
      <c r="BG167" s="6">
        <v>2191</v>
      </c>
      <c r="BH167" s="6" t="s">
        <v>3965</v>
      </c>
      <c r="BI167" s="6">
        <v>3351</v>
      </c>
      <c r="BJ167" s="6" t="s">
        <v>3966</v>
      </c>
      <c r="BK167" s="6">
        <v>1809</v>
      </c>
      <c r="BL167" s="6" t="s">
        <v>3967</v>
      </c>
      <c r="BM167" s="6">
        <v>1542</v>
      </c>
      <c r="BN167" s="6" t="s">
        <v>3968</v>
      </c>
      <c r="BO167" s="6">
        <v>265</v>
      </c>
      <c r="BP167" s="6">
        <v>475</v>
      </c>
      <c r="BQ167" s="6">
        <v>358</v>
      </c>
      <c r="BR167" s="6" t="s">
        <v>190</v>
      </c>
      <c r="BS167" s="6">
        <v>189</v>
      </c>
      <c r="BT167" s="6" t="s">
        <v>191</v>
      </c>
      <c r="BU167" s="6">
        <v>527</v>
      </c>
      <c r="BV167" s="6" t="s">
        <v>308</v>
      </c>
      <c r="BW167" s="6" t="s">
        <v>309</v>
      </c>
      <c r="BX167" s="6">
        <v>0</v>
      </c>
      <c r="BY167" s="6" t="s">
        <v>3969</v>
      </c>
      <c r="BZ167" s="6" t="s">
        <v>3970</v>
      </c>
      <c r="CA167" s="6" t="s">
        <v>3971</v>
      </c>
      <c r="CB167" s="6" t="s">
        <v>3972</v>
      </c>
      <c r="CC167" s="6" t="s">
        <v>3973</v>
      </c>
      <c r="CD167" s="6" t="s">
        <v>162</v>
      </c>
      <c r="CE167" s="6" t="s">
        <v>3974</v>
      </c>
      <c r="CF167" s="6" t="s">
        <v>3975</v>
      </c>
      <c r="CG167" s="6" t="s">
        <v>3976</v>
      </c>
      <c r="CH167" s="6">
        <v>-1</v>
      </c>
      <c r="CI167" s="6">
        <v>0</v>
      </c>
      <c r="CJ167" s="6">
        <v>14</v>
      </c>
      <c r="CK167" s="6">
        <v>19</v>
      </c>
      <c r="CL167" s="6">
        <v>0</v>
      </c>
      <c r="CM167" s="6">
        <v>0</v>
      </c>
      <c r="CN167" s="6">
        <v>33</v>
      </c>
      <c r="CO167" s="6">
        <v>19</v>
      </c>
      <c r="CP167" s="6">
        <v>37</v>
      </c>
      <c r="CQ167" s="6">
        <v>18</v>
      </c>
      <c r="CR167" s="6">
        <v>0</v>
      </c>
      <c r="CS167" s="6">
        <v>2300</v>
      </c>
      <c r="CT167" s="6">
        <v>0</v>
      </c>
      <c r="CU167" s="6">
        <v>2191</v>
      </c>
      <c r="CV167" s="6">
        <v>40</v>
      </c>
      <c r="CW167" s="6">
        <v>0</v>
      </c>
      <c r="CX167" s="6">
        <v>0</v>
      </c>
      <c r="CY167" s="6">
        <v>0</v>
      </c>
      <c r="CZ167" s="6">
        <v>0</v>
      </c>
      <c r="DA167" s="6">
        <v>0</v>
      </c>
      <c r="DB167" s="6">
        <v>0</v>
      </c>
    </row>
    <row r="168" spans="1:106" s="6" customFormat="1" x14ac:dyDescent="0.35">
      <c r="A168" s="6" t="s">
        <v>3977</v>
      </c>
      <c r="B168" s="6" t="s">
        <v>133</v>
      </c>
      <c r="C168" s="6" t="s">
        <v>201</v>
      </c>
      <c r="E168" s="6" t="s">
        <v>465</v>
      </c>
      <c r="F168" s="6" t="s">
        <v>2403</v>
      </c>
      <c r="G168" s="6" t="s">
        <v>3188</v>
      </c>
      <c r="H168" s="6" t="s">
        <v>382</v>
      </c>
      <c r="I168" s="6" t="s">
        <v>291</v>
      </c>
      <c r="J168" s="6" t="s">
        <v>2906</v>
      </c>
      <c r="K168" s="6" t="s">
        <v>1084</v>
      </c>
      <c r="L168" s="6" t="s">
        <v>1514</v>
      </c>
      <c r="M168" s="6" t="s">
        <v>3977</v>
      </c>
      <c r="N168" s="6">
        <v>80</v>
      </c>
      <c r="O168" s="6">
        <v>80</v>
      </c>
      <c r="P168" s="6">
        <v>7</v>
      </c>
      <c r="Q168" s="6" t="s">
        <v>3978</v>
      </c>
      <c r="R168" s="6">
        <v>43</v>
      </c>
      <c r="S168" s="6">
        <v>105</v>
      </c>
      <c r="T168" s="6">
        <v>22</v>
      </c>
      <c r="U168" s="6">
        <v>20</v>
      </c>
      <c r="V168" s="6">
        <v>117</v>
      </c>
      <c r="W168" s="6" t="s">
        <v>2690</v>
      </c>
      <c r="X168" s="6" t="s">
        <v>3979</v>
      </c>
      <c r="Y168" s="6" t="s">
        <v>3980</v>
      </c>
      <c r="Z168" s="6" t="s">
        <v>3981</v>
      </c>
      <c r="AA168" s="6">
        <v>84</v>
      </c>
      <c r="AB168" s="6">
        <v>48</v>
      </c>
      <c r="AC168" s="6">
        <v>62</v>
      </c>
      <c r="AD168" s="6">
        <v>55</v>
      </c>
      <c r="AE168" s="6">
        <v>47</v>
      </c>
      <c r="AF168" s="6">
        <v>31</v>
      </c>
      <c r="AG168" s="6">
        <v>47</v>
      </c>
      <c r="AH168" s="6">
        <v>50</v>
      </c>
      <c r="AI168" s="6">
        <v>28</v>
      </c>
      <c r="AJ168" s="6">
        <v>24</v>
      </c>
      <c r="AK168" s="6">
        <v>21</v>
      </c>
      <c r="AL168" s="6">
        <v>25</v>
      </c>
      <c r="AM168" s="6">
        <v>25</v>
      </c>
      <c r="AN168" s="6">
        <v>47</v>
      </c>
      <c r="AO168" s="6">
        <v>25</v>
      </c>
      <c r="AP168" s="6">
        <v>26</v>
      </c>
      <c r="AQ168" s="6">
        <v>0</v>
      </c>
      <c r="AR168" s="6">
        <v>21</v>
      </c>
      <c r="AS168" s="6">
        <v>7</v>
      </c>
      <c r="AT168" s="6">
        <v>26</v>
      </c>
      <c r="AU168" s="6">
        <v>25</v>
      </c>
      <c r="AV168" s="6">
        <v>19</v>
      </c>
      <c r="AW168" s="6">
        <v>4620</v>
      </c>
      <c r="AX168" s="6" t="s">
        <v>3982</v>
      </c>
      <c r="AY168" s="6">
        <v>994</v>
      </c>
      <c r="AZ168" s="6" t="s">
        <v>1642</v>
      </c>
      <c r="BA168" s="6">
        <v>3046</v>
      </c>
      <c r="BB168" s="6" t="s">
        <v>3983</v>
      </c>
      <c r="BC168" s="6">
        <v>1574</v>
      </c>
      <c r="BD168" s="6" t="s">
        <v>1685</v>
      </c>
      <c r="BE168" s="6">
        <v>1445</v>
      </c>
      <c r="BF168" s="6" t="s">
        <v>3984</v>
      </c>
      <c r="BG168" s="6">
        <v>2439</v>
      </c>
      <c r="BH168" s="6" t="s">
        <v>3985</v>
      </c>
      <c r="BI168" s="6">
        <v>2134</v>
      </c>
      <c r="BJ168" s="6" t="s">
        <v>154</v>
      </c>
      <c r="BK168" s="6">
        <v>1573</v>
      </c>
      <c r="BL168" s="6" t="s">
        <v>3986</v>
      </c>
      <c r="BM168" s="6">
        <v>561</v>
      </c>
      <c r="BN168" s="6" t="s">
        <v>3987</v>
      </c>
      <c r="BY168" s="6" t="s">
        <v>3988</v>
      </c>
      <c r="BZ168" s="6" t="s">
        <v>3989</v>
      </c>
      <c r="CA168" s="6" t="s">
        <v>3990</v>
      </c>
      <c r="CB168" s="6" t="s">
        <v>3991</v>
      </c>
      <c r="CC168" s="6" t="s">
        <v>3992</v>
      </c>
      <c r="CD168" s="6" t="s">
        <v>162</v>
      </c>
      <c r="CE168" s="6" t="s">
        <v>3993</v>
      </c>
      <c r="CF168" s="6" t="s">
        <v>3994</v>
      </c>
      <c r="CG168" s="6" t="s">
        <v>3995</v>
      </c>
      <c r="CH168" s="6">
        <v>12</v>
      </c>
      <c r="CI168" s="6">
        <v>12</v>
      </c>
      <c r="CJ168" s="6">
        <v>10</v>
      </c>
      <c r="CK168" s="6">
        <v>16</v>
      </c>
      <c r="CL168" s="6">
        <v>-1</v>
      </c>
      <c r="CM168" s="6">
        <v>0</v>
      </c>
      <c r="CN168" s="6">
        <v>20</v>
      </c>
      <c r="CO168" s="6">
        <v>10</v>
      </c>
      <c r="CP168" s="6">
        <v>26</v>
      </c>
      <c r="CQ168" s="6">
        <v>10</v>
      </c>
      <c r="CR168" s="6">
        <v>1350</v>
      </c>
      <c r="CS168" s="6">
        <v>842</v>
      </c>
      <c r="CT168" s="6">
        <v>1613</v>
      </c>
      <c r="CU168" s="6">
        <v>777</v>
      </c>
      <c r="CV168" s="6">
        <v>17</v>
      </c>
      <c r="CW168" s="6">
        <v>45</v>
      </c>
      <c r="CX168" s="6">
        <v>49</v>
      </c>
      <c r="CY168" s="6">
        <v>25</v>
      </c>
      <c r="CZ168" s="6">
        <v>49</v>
      </c>
      <c r="DA168" s="6">
        <v>25</v>
      </c>
      <c r="DB168" s="6">
        <v>24</v>
      </c>
    </row>
    <row r="169" spans="1:106" s="6" customFormat="1" x14ac:dyDescent="0.35">
      <c r="A169" s="6" t="s">
        <v>3996</v>
      </c>
      <c r="B169" s="6" t="s">
        <v>167</v>
      </c>
      <c r="C169" s="6" t="s">
        <v>201</v>
      </c>
      <c r="D169" s="6">
        <v>54</v>
      </c>
      <c r="E169" s="6" t="s">
        <v>1202</v>
      </c>
      <c r="F169" s="6" t="s">
        <v>169</v>
      </c>
      <c r="G169" s="6" t="s">
        <v>1515</v>
      </c>
      <c r="H169" s="6" t="s">
        <v>749</v>
      </c>
      <c r="I169" s="6" t="s">
        <v>1229</v>
      </c>
      <c r="J169" s="6" t="s">
        <v>3101</v>
      </c>
      <c r="K169" s="6" t="s">
        <v>1084</v>
      </c>
      <c r="L169" s="6" t="s">
        <v>1277</v>
      </c>
      <c r="M169" s="6" t="s">
        <v>3996</v>
      </c>
      <c r="N169" s="6" t="s">
        <v>143</v>
      </c>
      <c r="O169" s="6" t="s">
        <v>143</v>
      </c>
      <c r="P169" s="6" t="s">
        <v>143</v>
      </c>
      <c r="Q169" s="6" t="s">
        <v>143</v>
      </c>
      <c r="R169" s="6">
        <v>32</v>
      </c>
      <c r="S169" s="6">
        <v>107</v>
      </c>
      <c r="T169" s="6">
        <v>22</v>
      </c>
      <c r="U169" s="6">
        <v>21</v>
      </c>
      <c r="V169" s="6">
        <v>128</v>
      </c>
      <c r="W169" s="6" t="s">
        <v>1109</v>
      </c>
      <c r="X169" s="6" t="s">
        <v>3997</v>
      </c>
      <c r="Y169" s="6" t="s">
        <v>3998</v>
      </c>
      <c r="Z169" s="6" t="s">
        <v>3999</v>
      </c>
      <c r="AA169" s="6">
        <v>97</v>
      </c>
      <c r="AB169" s="6">
        <v>55</v>
      </c>
      <c r="AC169" s="6">
        <v>75</v>
      </c>
      <c r="AD169" s="6">
        <v>53</v>
      </c>
      <c r="AE169" s="6">
        <v>52</v>
      </c>
      <c r="AF169" s="6">
        <v>37</v>
      </c>
      <c r="AG169" s="6">
        <v>53</v>
      </c>
      <c r="AH169" s="6">
        <v>54</v>
      </c>
      <c r="AI169" s="6">
        <v>31</v>
      </c>
      <c r="AJ169" s="6">
        <v>21</v>
      </c>
      <c r="AK169" s="6">
        <v>22</v>
      </c>
      <c r="AL169" s="6">
        <v>21</v>
      </c>
      <c r="AM169" s="6">
        <v>22</v>
      </c>
      <c r="AN169" s="6">
        <v>52</v>
      </c>
      <c r="AO169" s="6">
        <v>12</v>
      </c>
      <c r="AP169" s="6">
        <v>33</v>
      </c>
      <c r="AQ169" s="6">
        <v>10</v>
      </c>
      <c r="AR169" s="6">
        <v>19</v>
      </c>
      <c r="AS169" s="6">
        <v>16</v>
      </c>
      <c r="AT169" s="6">
        <v>31</v>
      </c>
      <c r="AU169" s="6">
        <v>33</v>
      </c>
      <c r="AV169" s="6">
        <v>21</v>
      </c>
      <c r="AW169" s="6">
        <v>5555</v>
      </c>
      <c r="AX169" s="6" t="s">
        <v>4000</v>
      </c>
      <c r="AY169" s="6">
        <v>1667</v>
      </c>
      <c r="AZ169" s="6" t="s">
        <v>4001</v>
      </c>
      <c r="BA169" s="6">
        <v>3302</v>
      </c>
      <c r="BB169" s="6" t="s">
        <v>4002</v>
      </c>
      <c r="BC169" s="6">
        <v>2285</v>
      </c>
      <c r="BD169" s="6" t="s">
        <v>4003</v>
      </c>
      <c r="BE169" s="6">
        <v>1651</v>
      </c>
      <c r="BF169" s="6" t="s">
        <v>4004</v>
      </c>
      <c r="BG169" s="6">
        <v>3302</v>
      </c>
      <c r="BH169" s="6" t="s">
        <v>4005</v>
      </c>
      <c r="BI169" s="6">
        <v>2201</v>
      </c>
      <c r="BJ169" s="6" t="s">
        <v>4006</v>
      </c>
      <c r="BK169" s="6">
        <v>1604</v>
      </c>
      <c r="BL169" s="6" t="s">
        <v>1686</v>
      </c>
      <c r="BM169" s="6">
        <v>597</v>
      </c>
      <c r="BN169" s="6" t="s">
        <v>4007</v>
      </c>
      <c r="BO169" s="6">
        <v>210</v>
      </c>
      <c r="BP169" s="6">
        <v>473</v>
      </c>
      <c r="BQ169" s="6">
        <v>355</v>
      </c>
      <c r="BR169" s="6" t="s">
        <v>190</v>
      </c>
      <c r="BS169" s="6">
        <v>155</v>
      </c>
      <c r="BT169" s="6" t="s">
        <v>191</v>
      </c>
      <c r="BU169" s="6">
        <v>555</v>
      </c>
      <c r="BV169" s="6" t="s">
        <v>162</v>
      </c>
      <c r="BW169" s="6">
        <v>510</v>
      </c>
      <c r="BX169" s="6">
        <v>-45</v>
      </c>
      <c r="BY169" s="6" t="s">
        <v>4008</v>
      </c>
      <c r="BZ169" s="6" t="s">
        <v>4009</v>
      </c>
      <c r="CA169" s="6" t="s">
        <v>4010</v>
      </c>
      <c r="CB169" s="6" t="s">
        <v>4011</v>
      </c>
      <c r="CC169" s="6" t="s">
        <v>4012</v>
      </c>
      <c r="CD169" s="6" t="s">
        <v>162</v>
      </c>
      <c r="CE169" s="6" t="s">
        <v>4013</v>
      </c>
      <c r="CF169" s="6" t="s">
        <v>4014</v>
      </c>
      <c r="CG169" s="6" t="s">
        <v>4015</v>
      </c>
      <c r="CH169" s="6">
        <v>10</v>
      </c>
      <c r="CI169" s="6">
        <v>11</v>
      </c>
      <c r="CJ169" s="6">
        <v>12</v>
      </c>
      <c r="CK169" s="6">
        <v>20</v>
      </c>
      <c r="CL169" s="6">
        <v>5</v>
      </c>
      <c r="CM169" s="6">
        <v>5</v>
      </c>
      <c r="CN169" s="6">
        <v>27</v>
      </c>
      <c r="CO169" s="6">
        <v>15</v>
      </c>
      <c r="CP169" s="6">
        <v>25</v>
      </c>
      <c r="CQ169" s="6">
        <v>5</v>
      </c>
      <c r="CR169" s="6">
        <v>1800</v>
      </c>
      <c r="CS169" s="6">
        <v>908</v>
      </c>
      <c r="CT169" s="6">
        <v>2402</v>
      </c>
      <c r="CU169" s="6">
        <v>845</v>
      </c>
      <c r="CV169" s="6">
        <v>17</v>
      </c>
      <c r="CW169" s="6">
        <v>58</v>
      </c>
      <c r="CX169" s="6">
        <v>54</v>
      </c>
      <c r="CY169" s="6">
        <v>33</v>
      </c>
      <c r="CZ169" s="6">
        <v>55</v>
      </c>
      <c r="DA169" s="6">
        <v>32</v>
      </c>
      <c r="DB169" s="6">
        <v>23</v>
      </c>
    </row>
    <row r="170" spans="1:106" s="6" customFormat="1" x14ac:dyDescent="0.35">
      <c r="A170" s="6" t="s">
        <v>4016</v>
      </c>
      <c r="B170" s="6" t="s">
        <v>133</v>
      </c>
      <c r="C170" s="6" t="s">
        <v>201</v>
      </c>
      <c r="E170" s="6" t="s">
        <v>1057</v>
      </c>
      <c r="F170" s="6" t="s">
        <v>629</v>
      </c>
      <c r="G170" s="6" t="s">
        <v>1581</v>
      </c>
      <c r="H170" s="6" t="s">
        <v>749</v>
      </c>
      <c r="I170" s="6" t="s">
        <v>290</v>
      </c>
      <c r="J170" s="6" t="s">
        <v>4017</v>
      </c>
      <c r="K170" s="6" t="s">
        <v>3932</v>
      </c>
      <c r="L170" s="6" t="s">
        <v>1106</v>
      </c>
      <c r="M170" s="6" t="s">
        <v>4016</v>
      </c>
      <c r="N170" s="6" t="s">
        <v>143</v>
      </c>
      <c r="O170" s="6" t="s">
        <v>143</v>
      </c>
      <c r="P170" s="6" t="s">
        <v>143</v>
      </c>
      <c r="Q170" s="6" t="s">
        <v>143</v>
      </c>
      <c r="R170" s="6">
        <v>2</v>
      </c>
      <c r="S170" s="6">
        <v>85</v>
      </c>
      <c r="T170" s="6">
        <v>21</v>
      </c>
      <c r="U170" s="6">
        <v>20</v>
      </c>
      <c r="V170" s="6">
        <v>117</v>
      </c>
      <c r="W170" s="6" t="s">
        <v>3500</v>
      </c>
      <c r="X170" s="6" t="s">
        <v>4018</v>
      </c>
      <c r="Y170" s="6" t="s">
        <v>4019</v>
      </c>
      <c r="Z170" s="6" t="s">
        <v>4020</v>
      </c>
      <c r="AA170" s="6">
        <v>87</v>
      </c>
      <c r="AB170" s="6">
        <v>60</v>
      </c>
      <c r="AC170" s="6">
        <v>66</v>
      </c>
      <c r="AD170" s="6">
        <v>51</v>
      </c>
      <c r="AE170" s="6">
        <v>57</v>
      </c>
      <c r="AF170" s="6">
        <v>0</v>
      </c>
      <c r="AG170" s="6">
        <v>0</v>
      </c>
      <c r="AH170" s="6">
        <v>0</v>
      </c>
      <c r="AI170" s="6">
        <v>32</v>
      </c>
      <c r="AJ170" s="6">
        <v>22</v>
      </c>
      <c r="AK170" s="6">
        <v>34</v>
      </c>
      <c r="AL170" s="6">
        <v>32</v>
      </c>
      <c r="AM170" s="6">
        <v>0</v>
      </c>
      <c r="AN170" s="6">
        <v>0</v>
      </c>
      <c r="AO170" s="6">
        <v>21</v>
      </c>
      <c r="AP170" s="6">
        <v>31</v>
      </c>
      <c r="AQ170" s="6">
        <v>24</v>
      </c>
      <c r="AR170" s="6">
        <v>30</v>
      </c>
      <c r="AS170" s="6">
        <v>-22</v>
      </c>
      <c r="AT170" s="6">
        <v>-34</v>
      </c>
      <c r="AU170" s="6">
        <v>-32</v>
      </c>
      <c r="AV170" s="6">
        <v>29</v>
      </c>
      <c r="AW170" s="6">
        <v>6281</v>
      </c>
      <c r="AX170" s="6" t="s">
        <v>4021</v>
      </c>
      <c r="AY170" s="6">
        <v>1807</v>
      </c>
      <c r="AZ170" s="6" t="s">
        <v>2763</v>
      </c>
      <c r="BA170" s="6">
        <v>3634</v>
      </c>
      <c r="BB170" s="6" t="s">
        <v>4022</v>
      </c>
      <c r="BC170" s="6">
        <v>2647</v>
      </c>
      <c r="BD170" s="6" t="s">
        <v>4023</v>
      </c>
      <c r="BE170" s="6">
        <v>1939</v>
      </c>
      <c r="BF170" s="6" t="s">
        <v>4024</v>
      </c>
      <c r="BG170" s="6">
        <v>3746</v>
      </c>
      <c r="BH170" s="6">
        <v>112</v>
      </c>
      <c r="BI170" s="6">
        <v>6281</v>
      </c>
      <c r="BJ170" s="6" t="s">
        <v>4021</v>
      </c>
      <c r="BK170" s="6">
        <v>1664</v>
      </c>
      <c r="BL170" s="6" t="s">
        <v>4025</v>
      </c>
      <c r="BM170" s="6">
        <v>811</v>
      </c>
      <c r="BN170" s="6" t="s">
        <v>4026</v>
      </c>
      <c r="BY170" s="6" t="s">
        <v>4027</v>
      </c>
      <c r="BZ170" s="6" t="s">
        <v>4028</v>
      </c>
      <c r="CA170" s="6" t="s">
        <v>4029</v>
      </c>
      <c r="CB170" s="6" t="s">
        <v>4030</v>
      </c>
      <c r="CC170" s="6" t="s">
        <v>4031</v>
      </c>
      <c r="CD170" s="6" t="s">
        <v>162</v>
      </c>
      <c r="CE170" s="6" t="s">
        <v>4032</v>
      </c>
      <c r="CF170" s="6" t="s">
        <v>4033</v>
      </c>
      <c r="CG170" s="6" t="s">
        <v>4034</v>
      </c>
      <c r="CH170" s="6">
        <v>10</v>
      </c>
      <c r="CI170" s="6">
        <v>20</v>
      </c>
      <c r="CJ170" s="6">
        <v>12</v>
      </c>
      <c r="CK170" s="6">
        <v>17</v>
      </c>
      <c r="CL170" s="6">
        <v>7</v>
      </c>
      <c r="CM170" s="6">
        <v>11</v>
      </c>
      <c r="CN170" s="6">
        <v>30</v>
      </c>
      <c r="CO170" s="6">
        <v>18</v>
      </c>
      <c r="CP170" s="6">
        <v>29</v>
      </c>
      <c r="CQ170" s="6">
        <v>12</v>
      </c>
      <c r="CR170" s="6">
        <v>997</v>
      </c>
      <c r="CS170" s="6">
        <v>2558</v>
      </c>
      <c r="CT170" s="6">
        <v>1007</v>
      </c>
      <c r="CU170" s="6">
        <v>2676</v>
      </c>
      <c r="CV170" s="6">
        <v>43</v>
      </c>
      <c r="CW170" s="6">
        <v>23</v>
      </c>
      <c r="CX170" s="6">
        <v>58</v>
      </c>
      <c r="CY170" s="6">
        <v>28</v>
      </c>
      <c r="CZ170" s="6">
        <v>60</v>
      </c>
      <c r="DA170" s="6">
        <v>28</v>
      </c>
      <c r="DB170" s="6">
        <v>32</v>
      </c>
    </row>
    <row r="171" spans="1:106" s="6" customFormat="1" x14ac:dyDescent="0.35">
      <c r="A171" s="6" t="s">
        <v>4035</v>
      </c>
      <c r="B171" s="6" t="s">
        <v>167</v>
      </c>
      <c r="C171" s="6" t="s">
        <v>201</v>
      </c>
      <c r="D171" s="6">
        <v>78</v>
      </c>
      <c r="E171" s="6" t="s">
        <v>3079</v>
      </c>
      <c r="F171" s="6" t="s">
        <v>1308</v>
      </c>
      <c r="G171" s="6" t="s">
        <v>1536</v>
      </c>
      <c r="H171" s="6" t="s">
        <v>1202</v>
      </c>
      <c r="I171" s="6" t="s">
        <v>1306</v>
      </c>
      <c r="J171" s="6" t="s">
        <v>136</v>
      </c>
      <c r="K171" s="6" t="s">
        <v>1581</v>
      </c>
      <c r="L171" s="6" t="s">
        <v>1081</v>
      </c>
      <c r="M171" s="6" t="s">
        <v>4035</v>
      </c>
      <c r="N171" s="6" t="s">
        <v>143</v>
      </c>
      <c r="O171" s="6" t="s">
        <v>143</v>
      </c>
      <c r="P171" s="6" t="s">
        <v>143</v>
      </c>
      <c r="Q171" s="6" t="s">
        <v>143</v>
      </c>
      <c r="R171" s="6">
        <v>19</v>
      </c>
      <c r="S171" s="6">
        <v>60</v>
      </c>
      <c r="T171" s="6">
        <v>21</v>
      </c>
      <c r="U171" s="6">
        <v>21</v>
      </c>
      <c r="V171" s="6">
        <v>100</v>
      </c>
      <c r="W171" s="6" t="s">
        <v>881</v>
      </c>
      <c r="X171" s="6" t="s">
        <v>4036</v>
      </c>
      <c r="Y171" s="6" t="s">
        <v>4037</v>
      </c>
      <c r="Z171" s="6" t="s">
        <v>4038</v>
      </c>
      <c r="AA171" s="6">
        <v>62</v>
      </c>
      <c r="AB171" s="6">
        <v>54</v>
      </c>
      <c r="AC171" s="6">
        <v>41</v>
      </c>
      <c r="AD171" s="6">
        <v>59</v>
      </c>
      <c r="AE171" s="6">
        <v>59</v>
      </c>
      <c r="AF171" s="6">
        <v>0</v>
      </c>
      <c r="AG171" s="6">
        <v>0</v>
      </c>
      <c r="AH171" s="6">
        <v>0</v>
      </c>
      <c r="AI171" s="6">
        <v>32</v>
      </c>
      <c r="AJ171" s="6">
        <v>37</v>
      </c>
      <c r="AK171" s="6">
        <v>30</v>
      </c>
      <c r="AL171" s="6">
        <v>33</v>
      </c>
      <c r="AM171" s="6">
        <v>0</v>
      </c>
      <c r="AN171" s="6">
        <v>0</v>
      </c>
      <c r="AO171" s="6">
        <v>37</v>
      </c>
      <c r="AP171" s="6">
        <v>32</v>
      </c>
      <c r="AQ171" s="6">
        <v>15</v>
      </c>
      <c r="AR171" s="6">
        <v>29</v>
      </c>
      <c r="AS171" s="6">
        <v>-37</v>
      </c>
      <c r="AT171" s="6">
        <v>-30</v>
      </c>
      <c r="AU171" s="6">
        <v>-33</v>
      </c>
      <c r="AV171" s="6">
        <v>28</v>
      </c>
      <c r="AW171" s="6">
        <v>4987</v>
      </c>
      <c r="AX171" s="6" t="s">
        <v>4039</v>
      </c>
      <c r="AY171" s="6">
        <v>946</v>
      </c>
      <c r="AZ171" s="6" t="s">
        <v>585</v>
      </c>
      <c r="BA171" s="6">
        <v>2996</v>
      </c>
      <c r="BB171" s="6" t="s">
        <v>4040</v>
      </c>
      <c r="BC171" s="6">
        <v>1991</v>
      </c>
      <c r="BD171" s="6" t="s">
        <v>4041</v>
      </c>
      <c r="BE171" s="6">
        <v>1251</v>
      </c>
      <c r="BF171" s="6" t="s">
        <v>2916</v>
      </c>
      <c r="BG171" s="6">
        <v>2197</v>
      </c>
      <c r="BH171" s="6">
        <v>114</v>
      </c>
      <c r="BI171" s="6">
        <v>4987</v>
      </c>
      <c r="BJ171" s="6" t="s">
        <v>4039</v>
      </c>
      <c r="BK171" s="6">
        <v>1713</v>
      </c>
      <c r="BL171" s="6" t="s">
        <v>4042</v>
      </c>
      <c r="BM171" s="6">
        <v>1017</v>
      </c>
      <c r="BN171" s="6" t="s">
        <v>4043</v>
      </c>
      <c r="BO171" s="6">
        <v>225</v>
      </c>
      <c r="BP171" s="6">
        <v>450</v>
      </c>
      <c r="BQ171" s="6">
        <v>334</v>
      </c>
      <c r="BR171" s="6" t="s">
        <v>190</v>
      </c>
      <c r="BS171" s="6">
        <v>148</v>
      </c>
      <c r="BT171" s="6" t="s">
        <v>191</v>
      </c>
      <c r="BU171" s="6">
        <v>520</v>
      </c>
      <c r="BV171" s="6" t="s">
        <v>308</v>
      </c>
      <c r="BW171" s="6" t="s">
        <v>309</v>
      </c>
      <c r="BX171" s="6">
        <v>0</v>
      </c>
      <c r="BY171" s="6" t="s">
        <v>4044</v>
      </c>
      <c r="BZ171" s="6" t="s">
        <v>4045</v>
      </c>
      <c r="CA171" s="6" t="s">
        <v>4046</v>
      </c>
      <c r="CB171" s="6" t="s">
        <v>4047</v>
      </c>
      <c r="CC171" s="6" t="s">
        <v>4048</v>
      </c>
      <c r="CD171" s="6" t="s">
        <v>162</v>
      </c>
      <c r="CE171" s="6" t="s">
        <v>4049</v>
      </c>
      <c r="CF171" s="6" t="s">
        <v>4050</v>
      </c>
      <c r="CG171" s="6" t="s">
        <v>4051</v>
      </c>
      <c r="CH171" s="6">
        <v>0</v>
      </c>
      <c r="CI171" s="6">
        <v>0</v>
      </c>
      <c r="CJ171" s="6">
        <v>16</v>
      </c>
      <c r="CK171" s="6">
        <v>15</v>
      </c>
      <c r="CL171" s="6">
        <v>9</v>
      </c>
      <c r="CM171" s="6">
        <v>27</v>
      </c>
      <c r="CN171" s="6">
        <v>27</v>
      </c>
      <c r="CO171" s="6">
        <v>11</v>
      </c>
      <c r="CP171" s="6">
        <v>33</v>
      </c>
      <c r="CQ171" s="6">
        <v>18</v>
      </c>
      <c r="CR171" s="6">
        <v>0</v>
      </c>
      <c r="CS171" s="6">
        <v>2282</v>
      </c>
      <c r="CT171" s="6">
        <v>0</v>
      </c>
      <c r="CU171" s="6">
        <v>2197</v>
      </c>
      <c r="CV171" s="6">
        <v>41</v>
      </c>
      <c r="CW171" s="6">
        <v>0</v>
      </c>
      <c r="CX171" s="6">
        <v>0</v>
      </c>
      <c r="CY171" s="6">
        <v>0</v>
      </c>
      <c r="CZ171" s="6">
        <v>0</v>
      </c>
      <c r="DA171" s="6">
        <v>0</v>
      </c>
      <c r="DB171" s="6">
        <v>0</v>
      </c>
    </row>
    <row r="172" spans="1:106" s="6" customFormat="1" x14ac:dyDescent="0.35">
      <c r="A172" s="6" t="s">
        <v>4052</v>
      </c>
      <c r="B172" s="6" t="s">
        <v>133</v>
      </c>
      <c r="C172" s="6" t="s">
        <v>134</v>
      </c>
      <c r="E172" s="6" t="s">
        <v>234</v>
      </c>
      <c r="F172" s="6" t="s">
        <v>3187</v>
      </c>
      <c r="G172" s="6" t="s">
        <v>2841</v>
      </c>
      <c r="H172" s="6" t="s">
        <v>352</v>
      </c>
      <c r="I172" s="6" t="s">
        <v>232</v>
      </c>
      <c r="J172" s="6" t="s">
        <v>2688</v>
      </c>
      <c r="K172" s="6" t="s">
        <v>436</v>
      </c>
      <c r="L172" s="6" t="s">
        <v>4053</v>
      </c>
      <c r="M172" s="6" t="s">
        <v>4052</v>
      </c>
      <c r="N172" s="6" t="s">
        <v>143</v>
      </c>
      <c r="O172" s="6" t="s">
        <v>143</v>
      </c>
      <c r="P172" s="6" t="s">
        <v>143</v>
      </c>
      <c r="Q172" s="6" t="s">
        <v>143</v>
      </c>
      <c r="R172" s="6">
        <v>46</v>
      </c>
      <c r="S172" s="6">
        <v>148</v>
      </c>
      <c r="T172" s="6">
        <v>21</v>
      </c>
      <c r="U172" s="6">
        <v>20</v>
      </c>
      <c r="V172" s="6">
        <v>149</v>
      </c>
      <c r="W172" s="6" t="s">
        <v>4054</v>
      </c>
      <c r="X172" s="6" t="s">
        <v>4055</v>
      </c>
      <c r="Y172" s="6" t="s">
        <v>4056</v>
      </c>
      <c r="Z172" s="6" t="s">
        <v>4057</v>
      </c>
      <c r="AA172" s="6">
        <v>97</v>
      </c>
      <c r="AB172" s="6">
        <v>75</v>
      </c>
      <c r="AC172" s="6">
        <v>76</v>
      </c>
      <c r="AD172" s="6">
        <v>73</v>
      </c>
      <c r="AE172" s="6">
        <v>63</v>
      </c>
      <c r="AF172" s="6">
        <v>27</v>
      </c>
      <c r="AG172" s="6">
        <v>41</v>
      </c>
      <c r="AH172" s="6">
        <v>50</v>
      </c>
      <c r="AI172" s="6">
        <v>27</v>
      </c>
      <c r="AJ172" s="6">
        <v>16</v>
      </c>
      <c r="AK172" s="6">
        <v>20</v>
      </c>
      <c r="AL172" s="6">
        <v>23</v>
      </c>
      <c r="AM172" s="6">
        <v>20</v>
      </c>
      <c r="AN172" s="6">
        <v>60</v>
      </c>
      <c r="AO172" s="6">
        <v>12</v>
      </c>
      <c r="AP172" s="6">
        <v>25</v>
      </c>
      <c r="AQ172" s="6">
        <v>8</v>
      </c>
      <c r="AR172" s="6">
        <v>35</v>
      </c>
      <c r="AS172" s="6">
        <v>11</v>
      </c>
      <c r="AT172" s="6">
        <v>21</v>
      </c>
      <c r="AU172" s="6">
        <v>27</v>
      </c>
      <c r="AV172" s="6">
        <v>40</v>
      </c>
      <c r="AW172" s="6">
        <v>8013</v>
      </c>
      <c r="AX172" s="6" t="s">
        <v>4058</v>
      </c>
      <c r="AY172" s="6">
        <v>1451</v>
      </c>
      <c r="AZ172" s="6" t="s">
        <v>4059</v>
      </c>
      <c r="BA172" s="6">
        <v>4093</v>
      </c>
      <c r="BB172" s="6" t="s">
        <v>4060</v>
      </c>
      <c r="BC172" s="6">
        <v>3920</v>
      </c>
      <c r="BD172" s="6" t="s">
        <v>4061</v>
      </c>
      <c r="BE172" s="6">
        <v>1431</v>
      </c>
      <c r="BF172" s="6" t="s">
        <v>4062</v>
      </c>
      <c r="BG172" s="6">
        <v>2882</v>
      </c>
      <c r="BH172" s="6" t="s">
        <v>4063</v>
      </c>
      <c r="BI172" s="6">
        <v>5068</v>
      </c>
      <c r="BJ172" s="6" t="s">
        <v>4064</v>
      </c>
      <c r="BK172" s="6">
        <v>2635</v>
      </c>
      <c r="BL172" s="6" t="s">
        <v>4065</v>
      </c>
      <c r="BM172" s="6">
        <v>2433</v>
      </c>
      <c r="BN172" s="6" t="s">
        <v>4066</v>
      </c>
      <c r="BY172" s="6" t="s">
        <v>4067</v>
      </c>
      <c r="BZ172" s="6" t="s">
        <v>4068</v>
      </c>
      <c r="CA172" s="6" t="s">
        <v>4069</v>
      </c>
      <c r="CB172" s="6" t="s">
        <v>4070</v>
      </c>
      <c r="CC172" s="6" t="s">
        <v>4071</v>
      </c>
      <c r="CD172" s="6" t="s">
        <v>162</v>
      </c>
      <c r="CE172" s="6" t="s">
        <v>4072</v>
      </c>
      <c r="CF172" s="6" t="s">
        <v>4073</v>
      </c>
      <c r="CG172" s="6" t="s">
        <v>4074</v>
      </c>
      <c r="CH172" s="6">
        <v>13</v>
      </c>
      <c r="CI172" s="6">
        <v>7</v>
      </c>
      <c r="CJ172" s="6">
        <v>15</v>
      </c>
      <c r="CK172" s="6">
        <v>12</v>
      </c>
      <c r="CL172" s="6">
        <v>9</v>
      </c>
      <c r="CM172" s="6">
        <v>3</v>
      </c>
      <c r="CN172" s="6">
        <v>51</v>
      </c>
      <c r="CO172" s="6">
        <v>36</v>
      </c>
      <c r="CP172" s="6">
        <v>11</v>
      </c>
      <c r="CQ172" s="6">
        <v>0</v>
      </c>
      <c r="CR172" s="6">
        <v>914</v>
      </c>
      <c r="CS172" s="6">
        <v>1897</v>
      </c>
      <c r="CT172" s="6">
        <v>1047</v>
      </c>
      <c r="CU172" s="6">
        <v>1793</v>
      </c>
      <c r="CV172" s="6">
        <v>36</v>
      </c>
      <c r="CW172" s="6">
        <v>40</v>
      </c>
      <c r="CX172" s="6">
        <v>42</v>
      </c>
      <c r="CY172" s="6">
        <v>22</v>
      </c>
      <c r="CZ172" s="6">
        <v>43</v>
      </c>
      <c r="DA172" s="6">
        <v>22</v>
      </c>
      <c r="DB172" s="6">
        <v>21</v>
      </c>
    </row>
    <row r="173" spans="1:106" s="6" customFormat="1" x14ac:dyDescent="0.35">
      <c r="A173" s="6" t="s">
        <v>4075</v>
      </c>
      <c r="B173" s="6" t="s">
        <v>167</v>
      </c>
      <c r="C173" s="6" t="s">
        <v>134</v>
      </c>
      <c r="D173" s="6">
        <v>69</v>
      </c>
      <c r="E173" s="6" t="s">
        <v>654</v>
      </c>
      <c r="F173" s="6" t="s">
        <v>1154</v>
      </c>
      <c r="G173" s="6" t="s">
        <v>517</v>
      </c>
      <c r="H173" s="6" t="s">
        <v>1057</v>
      </c>
      <c r="I173" s="6" t="s">
        <v>352</v>
      </c>
      <c r="J173" s="6" t="s">
        <v>1130</v>
      </c>
      <c r="K173" s="6" t="s">
        <v>825</v>
      </c>
      <c r="L173" s="6" t="s">
        <v>171</v>
      </c>
      <c r="M173" s="6" t="s">
        <v>4075</v>
      </c>
      <c r="N173" s="6">
        <v>132</v>
      </c>
      <c r="O173" s="6">
        <v>63</v>
      </c>
      <c r="P173" s="6">
        <v>9</v>
      </c>
      <c r="Q173" s="6" t="s">
        <v>4076</v>
      </c>
      <c r="R173" s="6">
        <v>72</v>
      </c>
      <c r="S173" s="6">
        <v>145</v>
      </c>
      <c r="T173" s="6">
        <v>21</v>
      </c>
      <c r="U173" s="6">
        <v>20</v>
      </c>
      <c r="V173" s="6">
        <v>123</v>
      </c>
      <c r="W173" s="6" t="s">
        <v>3314</v>
      </c>
      <c r="X173" s="6" t="s">
        <v>4077</v>
      </c>
      <c r="Y173" s="6" t="s">
        <v>4078</v>
      </c>
      <c r="Z173" s="6" t="s">
        <v>4079</v>
      </c>
      <c r="AA173" s="6">
        <v>94</v>
      </c>
      <c r="AB173" s="6">
        <v>68</v>
      </c>
      <c r="AC173" s="6">
        <v>73</v>
      </c>
      <c r="AD173" s="6">
        <v>50</v>
      </c>
      <c r="AE173" s="6">
        <v>76</v>
      </c>
      <c r="AF173" s="6">
        <v>40</v>
      </c>
      <c r="AG173" s="6">
        <v>58</v>
      </c>
      <c r="AH173" s="6">
        <v>70</v>
      </c>
      <c r="AI173" s="6">
        <v>34</v>
      </c>
      <c r="AJ173" s="6">
        <v>18</v>
      </c>
      <c r="AK173" s="6">
        <v>26</v>
      </c>
      <c r="AL173" s="6">
        <v>35</v>
      </c>
      <c r="AM173" s="6">
        <v>29</v>
      </c>
      <c r="AN173" s="6">
        <v>75</v>
      </c>
      <c r="AO173" s="6">
        <v>26</v>
      </c>
      <c r="AP173" s="6">
        <v>34</v>
      </c>
      <c r="AQ173" s="6">
        <v>3</v>
      </c>
      <c r="AR173" s="6">
        <v>41</v>
      </c>
      <c r="AS173" s="6">
        <v>22</v>
      </c>
      <c r="AT173" s="6">
        <v>32</v>
      </c>
      <c r="AU173" s="6">
        <v>35</v>
      </c>
      <c r="AV173" s="6">
        <v>42</v>
      </c>
      <c r="AW173" s="6">
        <v>6721</v>
      </c>
      <c r="AX173" s="6" t="s">
        <v>4080</v>
      </c>
      <c r="AY173" s="6">
        <v>1864</v>
      </c>
      <c r="AZ173" s="6" t="s">
        <v>891</v>
      </c>
      <c r="BA173" s="6">
        <v>3909</v>
      </c>
      <c r="BB173" s="6" t="s">
        <v>4081</v>
      </c>
      <c r="BC173" s="6">
        <v>2812</v>
      </c>
      <c r="BD173" s="6" t="s">
        <v>4082</v>
      </c>
      <c r="BE173" s="6">
        <v>2010</v>
      </c>
      <c r="BF173" s="6" t="s">
        <v>4083</v>
      </c>
      <c r="BG173" s="6">
        <v>3893</v>
      </c>
      <c r="BH173" s="6" t="s">
        <v>4084</v>
      </c>
      <c r="BI173" s="6">
        <v>2752</v>
      </c>
      <c r="BJ173" s="6" t="s">
        <v>4085</v>
      </c>
      <c r="BK173" s="6">
        <v>1569</v>
      </c>
      <c r="BL173" s="6" t="s">
        <v>4086</v>
      </c>
      <c r="BM173" s="6">
        <v>906</v>
      </c>
      <c r="BN173" s="6" t="s">
        <v>4087</v>
      </c>
      <c r="BO173" s="6">
        <v>275</v>
      </c>
      <c r="BP173" s="6">
        <v>554</v>
      </c>
      <c r="BQ173" s="6">
        <v>406</v>
      </c>
      <c r="BR173" s="6" t="s">
        <v>191</v>
      </c>
      <c r="BS173" s="6">
        <v>626</v>
      </c>
      <c r="BT173" s="6" t="s">
        <v>190</v>
      </c>
      <c r="BU173" s="6">
        <v>186</v>
      </c>
      <c r="BV173" s="6" t="s">
        <v>162</v>
      </c>
      <c r="BW173" s="6">
        <v>249</v>
      </c>
      <c r="BX173" s="6">
        <v>63</v>
      </c>
      <c r="BY173" s="6" t="s">
        <v>4088</v>
      </c>
      <c r="BZ173" s="6" t="s">
        <v>4089</v>
      </c>
      <c r="CA173" s="6" t="s">
        <v>4090</v>
      </c>
      <c r="CB173" s="6" t="s">
        <v>4091</v>
      </c>
      <c r="CC173" s="6" t="s">
        <v>4092</v>
      </c>
      <c r="CD173" s="6" t="s">
        <v>162</v>
      </c>
      <c r="CE173" s="6" t="s">
        <v>4093</v>
      </c>
      <c r="CF173" s="6" t="s">
        <v>4094</v>
      </c>
      <c r="CG173" s="6" t="s">
        <v>4095</v>
      </c>
      <c r="CH173" s="6">
        <v>12</v>
      </c>
      <c r="CI173" s="6">
        <v>17</v>
      </c>
      <c r="CJ173" s="6">
        <v>17</v>
      </c>
      <c r="CK173" s="6">
        <v>15</v>
      </c>
      <c r="CL173" s="6">
        <v>10</v>
      </c>
      <c r="CM173" s="6">
        <v>16</v>
      </c>
      <c r="CN173" s="6">
        <v>41</v>
      </c>
      <c r="CO173" s="6">
        <v>24</v>
      </c>
      <c r="CP173" s="6">
        <v>34</v>
      </c>
      <c r="CQ173" s="6">
        <v>19</v>
      </c>
      <c r="CR173" s="6">
        <v>1232</v>
      </c>
      <c r="CS173" s="6">
        <v>2479</v>
      </c>
      <c r="CT173" s="6">
        <v>1408</v>
      </c>
      <c r="CU173" s="6">
        <v>2422</v>
      </c>
      <c r="CV173" s="6">
        <v>36</v>
      </c>
      <c r="CW173" s="6">
        <v>37</v>
      </c>
      <c r="CX173" s="6">
        <v>60</v>
      </c>
      <c r="CY173" s="6">
        <v>31</v>
      </c>
      <c r="CZ173" s="6">
        <v>60</v>
      </c>
      <c r="DA173" s="6">
        <v>32</v>
      </c>
      <c r="DB173" s="6">
        <v>28</v>
      </c>
    </row>
    <row r="174" spans="1:106" s="6" customFormat="1" x14ac:dyDescent="0.35">
      <c r="A174" s="6" t="s">
        <v>4096</v>
      </c>
      <c r="B174" s="6" t="s">
        <v>133</v>
      </c>
      <c r="C174" s="6" t="s">
        <v>134</v>
      </c>
      <c r="E174" s="6" t="s">
        <v>1514</v>
      </c>
      <c r="F174" s="6" t="s">
        <v>232</v>
      </c>
      <c r="G174" s="6" t="s">
        <v>204</v>
      </c>
      <c r="H174" s="6" t="s">
        <v>1279</v>
      </c>
      <c r="I174" s="6" t="s">
        <v>1250</v>
      </c>
      <c r="J174" s="6" t="s">
        <v>4097</v>
      </c>
      <c r="K174" s="6" t="s">
        <v>1003</v>
      </c>
      <c r="L174" s="6" t="s">
        <v>602</v>
      </c>
      <c r="M174" s="6" t="s">
        <v>4096</v>
      </c>
      <c r="N174" s="6">
        <v>52</v>
      </c>
      <c r="O174" s="6">
        <v>120</v>
      </c>
      <c r="P174" s="6">
        <v>27</v>
      </c>
      <c r="Q174" s="6" t="s">
        <v>2705</v>
      </c>
      <c r="R174" s="6">
        <v>20</v>
      </c>
      <c r="S174" s="6">
        <v>120</v>
      </c>
      <c r="T174" s="6">
        <v>1</v>
      </c>
      <c r="U174" s="6">
        <v>30</v>
      </c>
      <c r="V174" s="6">
        <v>152</v>
      </c>
      <c r="W174" s="6" t="s">
        <v>3914</v>
      </c>
      <c r="X174" s="6" t="s">
        <v>4098</v>
      </c>
      <c r="Y174" s="6" t="s">
        <v>4099</v>
      </c>
      <c r="Z174" s="6" t="s">
        <v>4100</v>
      </c>
      <c r="AA174" s="6">
        <v>101</v>
      </c>
      <c r="AB174" s="6">
        <v>74</v>
      </c>
      <c r="AC174" s="6">
        <v>100</v>
      </c>
      <c r="AD174" s="6">
        <v>52</v>
      </c>
      <c r="AE174" s="6">
        <v>48</v>
      </c>
      <c r="AF174" s="6">
        <v>62</v>
      </c>
      <c r="AG174" s="6">
        <v>63</v>
      </c>
      <c r="AH174" s="6">
        <v>53</v>
      </c>
      <c r="AI174" s="6">
        <v>23</v>
      </c>
      <c r="AJ174" s="6">
        <v>30</v>
      </c>
      <c r="AK174" s="6">
        <v>30</v>
      </c>
      <c r="AL174" s="6">
        <v>29</v>
      </c>
      <c r="AM174" s="6">
        <v>56</v>
      </c>
      <c r="AN174" s="6">
        <v>46</v>
      </c>
      <c r="AO174" s="6">
        <v>21</v>
      </c>
      <c r="AP174" s="6">
        <v>22</v>
      </c>
      <c r="AQ174" s="6">
        <v>35</v>
      </c>
      <c r="AR174" s="6">
        <v>24</v>
      </c>
      <c r="AS174" s="6">
        <v>32</v>
      </c>
      <c r="AT174" s="6">
        <v>33</v>
      </c>
      <c r="AU174" s="6">
        <v>24</v>
      </c>
      <c r="AV174" s="6">
        <v>22</v>
      </c>
      <c r="AW174" s="6">
        <v>7733</v>
      </c>
      <c r="AX174" s="6" t="s">
        <v>4101</v>
      </c>
      <c r="AY174" s="6">
        <v>2961</v>
      </c>
      <c r="AZ174" s="6" t="s">
        <v>4102</v>
      </c>
      <c r="BA174" s="6">
        <v>4157</v>
      </c>
      <c r="BB174" s="6" t="s">
        <v>4103</v>
      </c>
      <c r="BC174" s="6">
        <v>3576</v>
      </c>
      <c r="BD174" s="6" t="s">
        <v>4104</v>
      </c>
      <c r="BE174" s="6">
        <v>2677</v>
      </c>
      <c r="BF174" s="6" t="s">
        <v>4105</v>
      </c>
      <c r="BG174" s="6">
        <v>5638</v>
      </c>
      <c r="BH174" s="6" t="s">
        <v>4106</v>
      </c>
      <c r="BI174" s="6">
        <v>2047</v>
      </c>
      <c r="BJ174" s="6" t="s">
        <v>4107</v>
      </c>
      <c r="BK174" s="6">
        <v>1457</v>
      </c>
      <c r="BL174" s="6" t="s">
        <v>4108</v>
      </c>
      <c r="BM174" s="6">
        <v>590</v>
      </c>
      <c r="BN174" s="6" t="s">
        <v>4109</v>
      </c>
      <c r="BY174" s="6" t="s">
        <v>4110</v>
      </c>
      <c r="BZ174" s="6" t="s">
        <v>4111</v>
      </c>
      <c r="CA174" s="6" t="s">
        <v>4112</v>
      </c>
      <c r="CB174" s="6" t="s">
        <v>4113</v>
      </c>
      <c r="CC174" s="6" t="s">
        <v>4114</v>
      </c>
      <c r="CD174" s="6" t="s">
        <v>162</v>
      </c>
      <c r="CE174" s="6" t="s">
        <v>4115</v>
      </c>
      <c r="CF174" s="6" t="s">
        <v>4116</v>
      </c>
      <c r="CG174" s="6" t="s">
        <v>4117</v>
      </c>
      <c r="CH174" s="6">
        <v>14</v>
      </c>
      <c r="CI174" s="6">
        <v>14</v>
      </c>
      <c r="CJ174" s="6">
        <v>7</v>
      </c>
      <c r="CK174" s="6">
        <v>15</v>
      </c>
      <c r="CL174" s="6">
        <v>10</v>
      </c>
      <c r="CM174" s="6">
        <v>10</v>
      </c>
      <c r="CN174" s="6">
        <v>14</v>
      </c>
      <c r="CO174" s="6">
        <v>7</v>
      </c>
      <c r="CP174" s="6">
        <v>33</v>
      </c>
      <c r="CQ174" s="6">
        <v>18</v>
      </c>
      <c r="CR174" s="6">
        <v>1180</v>
      </c>
      <c r="CS174" s="6">
        <v>3780</v>
      </c>
      <c r="CT174" s="6">
        <v>1675</v>
      </c>
      <c r="CU174" s="6">
        <v>3854</v>
      </c>
      <c r="CV174" s="6">
        <v>70</v>
      </c>
      <c r="CW174" s="6">
        <v>30</v>
      </c>
      <c r="CX174" s="6">
        <v>63</v>
      </c>
      <c r="CY174" s="6">
        <v>35</v>
      </c>
      <c r="CZ174" s="6">
        <v>62</v>
      </c>
      <c r="DA174" s="6">
        <v>35</v>
      </c>
      <c r="DB174" s="6">
        <v>27</v>
      </c>
    </row>
    <row r="175" spans="1:106" s="6" customFormat="1" x14ac:dyDescent="0.35">
      <c r="A175" s="6" t="s">
        <v>4118</v>
      </c>
      <c r="B175" s="6" t="s">
        <v>167</v>
      </c>
      <c r="C175" s="6" t="s">
        <v>134</v>
      </c>
      <c r="D175" s="6">
        <v>55</v>
      </c>
      <c r="E175" s="6" t="s">
        <v>208</v>
      </c>
      <c r="F175" s="6" t="s">
        <v>879</v>
      </c>
      <c r="G175" s="6" t="s">
        <v>139</v>
      </c>
      <c r="H175" s="6" t="s">
        <v>436</v>
      </c>
      <c r="I175" s="6" t="s">
        <v>171</v>
      </c>
      <c r="J175" s="6" t="s">
        <v>2380</v>
      </c>
      <c r="K175" s="6" t="s">
        <v>4119</v>
      </c>
      <c r="L175" s="6" t="s">
        <v>135</v>
      </c>
      <c r="M175" s="6" t="s">
        <v>4118</v>
      </c>
      <c r="N175" s="6">
        <v>73</v>
      </c>
      <c r="O175" s="6">
        <v>99</v>
      </c>
      <c r="P175" s="6">
        <v>23</v>
      </c>
      <c r="Q175" s="6" t="s">
        <v>176</v>
      </c>
      <c r="R175" s="6">
        <v>29</v>
      </c>
      <c r="S175" s="6">
        <v>119</v>
      </c>
      <c r="T175" s="6">
        <v>22</v>
      </c>
      <c r="U175" s="6">
        <v>21</v>
      </c>
      <c r="V175" s="6">
        <v>143</v>
      </c>
      <c r="W175" s="6" t="s">
        <v>930</v>
      </c>
      <c r="X175" s="6" t="s">
        <v>4120</v>
      </c>
      <c r="Y175" s="6" t="s">
        <v>4121</v>
      </c>
      <c r="Z175" s="6" t="s">
        <v>4122</v>
      </c>
      <c r="AA175" s="6">
        <v>112</v>
      </c>
      <c r="AB175" s="6">
        <v>62</v>
      </c>
      <c r="AC175" s="6">
        <v>90</v>
      </c>
      <c r="AD175" s="6">
        <v>53</v>
      </c>
      <c r="AE175" s="6">
        <v>50</v>
      </c>
      <c r="AF175" s="6">
        <v>53</v>
      </c>
      <c r="AG175" s="6">
        <v>60</v>
      </c>
      <c r="AH175" s="6">
        <v>54</v>
      </c>
      <c r="AI175" s="6">
        <v>24</v>
      </c>
      <c r="AJ175" s="6">
        <v>24</v>
      </c>
      <c r="AK175" s="6">
        <v>26</v>
      </c>
      <c r="AL175" s="6">
        <v>32</v>
      </c>
      <c r="AM175" s="6">
        <v>36</v>
      </c>
      <c r="AN175" s="6">
        <v>49</v>
      </c>
      <c r="AO175" s="6">
        <v>29</v>
      </c>
      <c r="AP175" s="6">
        <v>24</v>
      </c>
      <c r="AQ175" s="6">
        <v>7</v>
      </c>
      <c r="AR175" s="6">
        <v>25</v>
      </c>
      <c r="AS175" s="6">
        <v>29</v>
      </c>
      <c r="AT175" s="6">
        <v>34</v>
      </c>
      <c r="AU175" s="6">
        <v>22</v>
      </c>
      <c r="AV175" s="6">
        <v>26</v>
      </c>
      <c r="AW175" s="6">
        <v>6823</v>
      </c>
      <c r="AX175" s="6" t="s">
        <v>4123</v>
      </c>
      <c r="AY175" s="6">
        <v>2092</v>
      </c>
      <c r="AZ175" s="6" t="s">
        <v>4124</v>
      </c>
      <c r="BA175" s="6">
        <v>3970</v>
      </c>
      <c r="BB175" s="6" t="s">
        <v>4125</v>
      </c>
      <c r="BC175" s="6">
        <v>2853</v>
      </c>
      <c r="BD175" s="6" t="s">
        <v>4126</v>
      </c>
      <c r="BE175" s="6">
        <v>2415</v>
      </c>
      <c r="BF175" s="6" t="s">
        <v>4127</v>
      </c>
      <c r="BG175" s="6">
        <v>4507</v>
      </c>
      <c r="BH175" s="6" t="s">
        <v>4128</v>
      </c>
      <c r="BI175" s="6">
        <v>2266</v>
      </c>
      <c r="BJ175" s="6" t="s">
        <v>813</v>
      </c>
      <c r="BK175" s="6">
        <v>1531</v>
      </c>
      <c r="BL175" s="6" t="s">
        <v>4129</v>
      </c>
      <c r="BM175" s="6">
        <v>735</v>
      </c>
      <c r="BN175" s="6" t="s">
        <v>156</v>
      </c>
      <c r="BO175" s="6">
        <v>229</v>
      </c>
      <c r="BP175" s="6">
        <v>480</v>
      </c>
      <c r="BQ175" s="6">
        <v>351</v>
      </c>
      <c r="BR175" s="6" t="s">
        <v>191</v>
      </c>
      <c r="BS175" s="6">
        <v>544</v>
      </c>
      <c r="BT175" s="6" t="s">
        <v>190</v>
      </c>
      <c r="BU175" s="6">
        <v>158</v>
      </c>
      <c r="BV175" s="6" t="s">
        <v>162</v>
      </c>
      <c r="BW175" s="6">
        <v>146</v>
      </c>
      <c r="BX175" s="6">
        <v>-12</v>
      </c>
      <c r="BY175" s="6" t="s">
        <v>4130</v>
      </c>
      <c r="BZ175" s="6" t="s">
        <v>4131</v>
      </c>
      <c r="CA175" s="6" t="s">
        <v>1732</v>
      </c>
      <c r="CB175" s="6" t="s">
        <v>4132</v>
      </c>
      <c r="CC175" s="6" t="s">
        <v>4133</v>
      </c>
      <c r="CD175" s="6" t="s">
        <v>162</v>
      </c>
      <c r="CE175" s="6" t="s">
        <v>4134</v>
      </c>
      <c r="CF175" s="6" t="s">
        <v>4135</v>
      </c>
      <c r="CG175" s="6" t="s">
        <v>4136</v>
      </c>
      <c r="CH175" s="6">
        <v>9</v>
      </c>
      <c r="CI175" s="6">
        <v>17</v>
      </c>
      <c r="CJ175" s="6">
        <v>8</v>
      </c>
      <c r="CK175" s="6">
        <v>17</v>
      </c>
      <c r="CL175" s="6">
        <v>8</v>
      </c>
      <c r="CM175" s="6">
        <v>21</v>
      </c>
      <c r="CN175" s="6">
        <v>18</v>
      </c>
      <c r="CO175" s="6">
        <v>10</v>
      </c>
      <c r="CP175" s="6">
        <v>33</v>
      </c>
      <c r="CQ175" s="6">
        <v>16</v>
      </c>
      <c r="CR175" s="6">
        <v>742</v>
      </c>
      <c r="CS175" s="6">
        <v>3570</v>
      </c>
      <c r="CT175" s="6">
        <v>650</v>
      </c>
      <c r="CU175" s="6">
        <v>3804</v>
      </c>
      <c r="CV175" s="6">
        <v>70</v>
      </c>
      <c r="CW175" s="6">
        <v>20</v>
      </c>
      <c r="CX175" s="6">
        <v>51</v>
      </c>
      <c r="CY175" s="6">
        <v>25</v>
      </c>
      <c r="CZ175" s="6">
        <v>51</v>
      </c>
      <c r="DA175" s="6">
        <v>25</v>
      </c>
      <c r="DB175" s="6">
        <v>26</v>
      </c>
    </row>
    <row r="176" spans="1:106" s="6" customFormat="1" x14ac:dyDescent="0.35">
      <c r="A176" s="6" t="s">
        <v>4137</v>
      </c>
      <c r="B176" s="6" t="s">
        <v>133</v>
      </c>
      <c r="C176" s="6" t="s">
        <v>201</v>
      </c>
      <c r="E176" s="6" t="s">
        <v>799</v>
      </c>
      <c r="F176" s="6" t="s">
        <v>1227</v>
      </c>
      <c r="G176" s="6" t="s">
        <v>1229</v>
      </c>
      <c r="H176" s="6" t="s">
        <v>436</v>
      </c>
      <c r="I176" s="6" t="s">
        <v>749</v>
      </c>
      <c r="J176" s="6" t="s">
        <v>2121</v>
      </c>
      <c r="K176" s="6" t="s">
        <v>463</v>
      </c>
      <c r="L176" s="6" t="s">
        <v>238</v>
      </c>
      <c r="M176" s="6" t="s">
        <v>4137</v>
      </c>
      <c r="N176" s="6">
        <v>57</v>
      </c>
      <c r="O176" s="6">
        <v>97</v>
      </c>
      <c r="P176" s="6">
        <v>21</v>
      </c>
      <c r="Q176" s="6" t="s">
        <v>4138</v>
      </c>
      <c r="R176" s="6">
        <v>25</v>
      </c>
      <c r="S176" s="6">
        <v>98</v>
      </c>
      <c r="T176" s="6">
        <v>20</v>
      </c>
      <c r="U176" s="6">
        <v>20</v>
      </c>
      <c r="V176" s="6">
        <v>129</v>
      </c>
      <c r="W176" s="6" t="s">
        <v>4139</v>
      </c>
      <c r="X176" s="6" t="s">
        <v>4140</v>
      </c>
      <c r="Y176" s="6" t="s">
        <v>4141</v>
      </c>
      <c r="Z176" s="6" t="s">
        <v>4142</v>
      </c>
      <c r="AA176" s="6">
        <v>93</v>
      </c>
      <c r="AB176" s="6">
        <v>60</v>
      </c>
      <c r="AC176" s="6">
        <v>73</v>
      </c>
      <c r="AD176" s="6">
        <v>56</v>
      </c>
      <c r="AE176" s="6">
        <v>60</v>
      </c>
      <c r="AF176" s="6">
        <v>56</v>
      </c>
      <c r="AG176" s="6">
        <v>76</v>
      </c>
      <c r="AH176" s="6">
        <v>67</v>
      </c>
      <c r="AI176" s="6">
        <v>21</v>
      </c>
      <c r="AJ176" s="6">
        <v>30</v>
      </c>
      <c r="AK176" s="6">
        <v>40</v>
      </c>
      <c r="AL176" s="6">
        <v>30</v>
      </c>
      <c r="AM176" s="6">
        <v>38</v>
      </c>
      <c r="AN176" s="6">
        <v>61</v>
      </c>
      <c r="AO176" s="6">
        <v>34</v>
      </c>
      <c r="AP176" s="6">
        <v>22</v>
      </c>
      <c r="AQ176" s="6">
        <v>4</v>
      </c>
      <c r="AR176" s="6">
        <v>39</v>
      </c>
      <c r="AS176" s="6">
        <v>26</v>
      </c>
      <c r="AT176" s="6">
        <v>36</v>
      </c>
      <c r="AU176" s="6">
        <v>37</v>
      </c>
      <c r="AV176" s="6">
        <v>42</v>
      </c>
      <c r="AW176" s="6">
        <v>7084</v>
      </c>
      <c r="AX176" s="6" t="s">
        <v>4143</v>
      </c>
      <c r="AY176" s="6">
        <v>2063</v>
      </c>
      <c r="AZ176" s="6" t="s">
        <v>3001</v>
      </c>
      <c r="BA176" s="6">
        <v>3981</v>
      </c>
      <c r="BB176" s="6" t="s">
        <v>4144</v>
      </c>
      <c r="BC176" s="6">
        <v>3103</v>
      </c>
      <c r="BD176" s="6" t="s">
        <v>4145</v>
      </c>
      <c r="BE176" s="6">
        <v>2299</v>
      </c>
      <c r="BF176" s="6" t="s">
        <v>4146</v>
      </c>
      <c r="BG176" s="6">
        <v>4362</v>
      </c>
      <c r="BH176" s="6" t="s">
        <v>4147</v>
      </c>
      <c r="BI176" s="6">
        <v>2662</v>
      </c>
      <c r="BJ176" s="6" t="s">
        <v>838</v>
      </c>
      <c r="BK176" s="6">
        <v>1661</v>
      </c>
      <c r="BL176" s="6" t="s">
        <v>4148</v>
      </c>
      <c r="BM176" s="6">
        <v>1001</v>
      </c>
      <c r="BN176" s="6" t="s">
        <v>4149</v>
      </c>
      <c r="BY176" s="6" t="s">
        <v>4150</v>
      </c>
      <c r="BZ176" s="6" t="s">
        <v>4151</v>
      </c>
      <c r="CA176" s="6" t="s">
        <v>4152</v>
      </c>
      <c r="CB176" s="6" t="s">
        <v>4153</v>
      </c>
      <c r="CC176" s="6" t="s">
        <v>4154</v>
      </c>
      <c r="CD176" s="6" t="s">
        <v>162</v>
      </c>
      <c r="CE176" s="6" t="s">
        <v>4155</v>
      </c>
      <c r="CF176" s="6" t="s">
        <v>4156</v>
      </c>
      <c r="CG176" s="6" t="s">
        <v>4157</v>
      </c>
      <c r="CH176" s="6">
        <v>21</v>
      </c>
      <c r="CI176" s="6">
        <v>18</v>
      </c>
      <c r="CJ176" s="6">
        <v>9</v>
      </c>
      <c r="CK176" s="6">
        <v>12</v>
      </c>
      <c r="CL176" s="6">
        <v>9</v>
      </c>
      <c r="CM176" s="6">
        <v>22</v>
      </c>
      <c r="CN176" s="6">
        <v>19</v>
      </c>
      <c r="CO176" s="6">
        <v>10</v>
      </c>
      <c r="CP176" s="6">
        <v>41</v>
      </c>
      <c r="CQ176" s="6">
        <v>29</v>
      </c>
      <c r="CR176" s="6">
        <v>1653</v>
      </c>
      <c r="CS176" s="6">
        <v>2380</v>
      </c>
      <c r="CT176" s="6">
        <v>2054</v>
      </c>
      <c r="CU176" s="6">
        <v>2229</v>
      </c>
      <c r="CV176" s="6">
        <v>34</v>
      </c>
      <c r="CW176" s="6">
        <v>39</v>
      </c>
      <c r="CX176" s="6">
        <v>76</v>
      </c>
      <c r="CY176" s="6">
        <v>37</v>
      </c>
      <c r="CZ176" s="6">
        <v>76</v>
      </c>
      <c r="DA176" s="6">
        <v>37</v>
      </c>
      <c r="DB176" s="6">
        <v>39</v>
      </c>
    </row>
    <row r="177" spans="1:106" s="6" customFormat="1" x14ac:dyDescent="0.35">
      <c r="A177" s="6" t="s">
        <v>4158</v>
      </c>
      <c r="B177" s="6" t="s">
        <v>167</v>
      </c>
      <c r="C177" s="6" t="s">
        <v>201</v>
      </c>
      <c r="D177" s="6">
        <v>74</v>
      </c>
      <c r="E177" s="6" t="s">
        <v>1202</v>
      </c>
      <c r="F177" s="6" t="s">
        <v>727</v>
      </c>
      <c r="G177" s="6" t="s">
        <v>877</v>
      </c>
      <c r="H177" s="6" t="s">
        <v>602</v>
      </c>
      <c r="I177" s="6" t="s">
        <v>137</v>
      </c>
      <c r="J177" s="6" t="s">
        <v>323</v>
      </c>
      <c r="K177" s="6" t="s">
        <v>3079</v>
      </c>
      <c r="L177" s="6" t="s">
        <v>142</v>
      </c>
      <c r="M177" s="6" t="s">
        <v>4158</v>
      </c>
      <c r="N177" s="6">
        <v>49</v>
      </c>
      <c r="O177" s="6">
        <v>105</v>
      </c>
      <c r="P177" s="6">
        <v>19</v>
      </c>
      <c r="Q177" s="6" t="s">
        <v>4159</v>
      </c>
      <c r="R177" s="6">
        <v>27</v>
      </c>
      <c r="S177" s="6">
        <v>100</v>
      </c>
      <c r="T177" s="6">
        <v>20</v>
      </c>
      <c r="U177" s="6">
        <v>20</v>
      </c>
      <c r="V177" s="6">
        <v>127</v>
      </c>
      <c r="W177" s="6" t="s">
        <v>495</v>
      </c>
      <c r="X177" s="6" t="s">
        <v>4160</v>
      </c>
      <c r="Y177" s="6" t="s">
        <v>4161</v>
      </c>
      <c r="Z177" s="6" t="s">
        <v>4162</v>
      </c>
      <c r="AA177" s="6">
        <v>93</v>
      </c>
      <c r="AB177" s="6">
        <v>65</v>
      </c>
      <c r="AC177" s="6">
        <v>73</v>
      </c>
      <c r="AD177" s="6">
        <v>54</v>
      </c>
      <c r="AE177" s="6">
        <v>52</v>
      </c>
      <c r="AF177" s="6">
        <v>45</v>
      </c>
      <c r="AG177" s="6">
        <v>60</v>
      </c>
      <c r="AH177" s="6">
        <v>57</v>
      </c>
      <c r="AI177" s="6">
        <v>21</v>
      </c>
      <c r="AJ177" s="6">
        <v>24</v>
      </c>
      <c r="AK177" s="6">
        <v>25</v>
      </c>
      <c r="AL177" s="6">
        <v>24</v>
      </c>
      <c r="AM177" s="6">
        <v>34</v>
      </c>
      <c r="AN177" s="6">
        <v>52</v>
      </c>
      <c r="AO177" s="6">
        <v>16</v>
      </c>
      <c r="AP177" s="6">
        <v>22</v>
      </c>
      <c r="AQ177" s="6">
        <v>18</v>
      </c>
      <c r="AR177" s="6">
        <v>30</v>
      </c>
      <c r="AS177" s="6">
        <v>21</v>
      </c>
      <c r="AT177" s="6">
        <v>35</v>
      </c>
      <c r="AU177" s="6">
        <v>33</v>
      </c>
      <c r="AV177" s="6">
        <v>31</v>
      </c>
      <c r="AW177" s="6">
        <v>5957</v>
      </c>
      <c r="AX177" s="6" t="s">
        <v>4163</v>
      </c>
      <c r="AY177" s="6">
        <v>1983</v>
      </c>
      <c r="AZ177" s="6" t="s">
        <v>4164</v>
      </c>
      <c r="BA177" s="6">
        <v>3268</v>
      </c>
      <c r="BB177" s="6" t="s">
        <v>4165</v>
      </c>
      <c r="BC177" s="6">
        <v>2691</v>
      </c>
      <c r="BD177" s="6" t="s">
        <v>4166</v>
      </c>
      <c r="BE177" s="6">
        <v>1618</v>
      </c>
      <c r="BF177" s="6" t="s">
        <v>2412</v>
      </c>
      <c r="BG177" s="6">
        <v>3600</v>
      </c>
      <c r="BH177" s="6" t="s">
        <v>4167</v>
      </c>
      <c r="BI177" s="6">
        <v>2305</v>
      </c>
      <c r="BJ177" s="6" t="s">
        <v>1094</v>
      </c>
      <c r="BK177" s="6">
        <v>1628</v>
      </c>
      <c r="BL177" s="6" t="s">
        <v>4168</v>
      </c>
      <c r="BM177" s="6">
        <v>677</v>
      </c>
      <c r="BN177" s="6" t="s">
        <v>4169</v>
      </c>
      <c r="BO177" s="6">
        <v>192</v>
      </c>
      <c r="BP177" s="6">
        <v>187</v>
      </c>
      <c r="BQ177" s="6">
        <v>318</v>
      </c>
      <c r="BR177" s="6" t="s">
        <v>190</v>
      </c>
      <c r="BS177" s="6">
        <v>142</v>
      </c>
      <c r="BT177" s="6" t="s">
        <v>191</v>
      </c>
      <c r="BU177" s="6">
        <v>494</v>
      </c>
      <c r="BV177" s="6" t="s">
        <v>162</v>
      </c>
      <c r="BW177" s="6">
        <v>514</v>
      </c>
      <c r="BX177" s="6">
        <v>20</v>
      </c>
      <c r="BY177" s="6" t="s">
        <v>4170</v>
      </c>
      <c r="BZ177" s="6" t="s">
        <v>4171</v>
      </c>
      <c r="CA177" s="6" t="s">
        <v>4172</v>
      </c>
      <c r="CB177" s="6" t="s">
        <v>4173</v>
      </c>
      <c r="CC177" s="6" t="s">
        <v>4174</v>
      </c>
      <c r="CD177" s="6" t="s">
        <v>162</v>
      </c>
      <c r="CE177" s="6" t="s">
        <v>4175</v>
      </c>
      <c r="CF177" s="6" t="s">
        <v>4176</v>
      </c>
      <c r="CG177" s="6" t="s">
        <v>4177</v>
      </c>
      <c r="CH177" s="6">
        <v>12</v>
      </c>
      <c r="CI177" s="6">
        <v>13</v>
      </c>
      <c r="CJ177" s="6">
        <v>7</v>
      </c>
      <c r="CK177" s="6">
        <v>12</v>
      </c>
      <c r="CL177" s="6">
        <v>8</v>
      </c>
      <c r="CM177" s="6">
        <v>9</v>
      </c>
      <c r="CN177" s="6">
        <v>26</v>
      </c>
      <c r="CO177" s="6">
        <v>19</v>
      </c>
      <c r="CP177" s="6">
        <v>25</v>
      </c>
      <c r="CQ177" s="6">
        <v>13</v>
      </c>
      <c r="CR177" s="6">
        <v>1348</v>
      </c>
      <c r="CS177" s="6">
        <v>1960</v>
      </c>
      <c r="CT177" s="6">
        <v>1675</v>
      </c>
      <c r="CU177" s="6">
        <v>1861</v>
      </c>
      <c r="CV177" s="6">
        <v>34</v>
      </c>
      <c r="CW177" s="6">
        <v>39</v>
      </c>
      <c r="CX177" s="6">
        <v>59</v>
      </c>
      <c r="CY177" s="6">
        <v>34</v>
      </c>
      <c r="CZ177" s="6">
        <v>60</v>
      </c>
      <c r="DA177" s="6">
        <v>34</v>
      </c>
      <c r="DB177" s="6">
        <v>26</v>
      </c>
    </row>
    <row r="178" spans="1:106" s="6" customFormat="1" x14ac:dyDescent="0.35">
      <c r="A178" s="6" t="s">
        <v>4178</v>
      </c>
      <c r="B178" s="6" t="s">
        <v>133</v>
      </c>
      <c r="C178" s="6" t="s">
        <v>201</v>
      </c>
      <c r="E178" s="6" t="s">
        <v>168</v>
      </c>
      <c r="F178" s="6" t="s">
        <v>489</v>
      </c>
      <c r="G178" s="6" t="s">
        <v>1229</v>
      </c>
      <c r="H178" s="6" t="s">
        <v>851</v>
      </c>
      <c r="I178" s="6" t="s">
        <v>410</v>
      </c>
      <c r="J178" s="6" t="s">
        <v>1961</v>
      </c>
      <c r="K178" s="6" t="s">
        <v>520</v>
      </c>
      <c r="L178" s="6" t="s">
        <v>854</v>
      </c>
      <c r="M178" s="6" t="s">
        <v>4178</v>
      </c>
      <c r="N178" s="6" t="s">
        <v>143</v>
      </c>
      <c r="O178" s="6" t="s">
        <v>143</v>
      </c>
      <c r="P178" s="6" t="s">
        <v>143</v>
      </c>
      <c r="Q178" s="6" t="s">
        <v>143</v>
      </c>
      <c r="R178" s="6">
        <v>22</v>
      </c>
      <c r="S178" s="6">
        <v>95</v>
      </c>
      <c r="T178" s="6">
        <v>19</v>
      </c>
      <c r="U178" s="6">
        <v>22</v>
      </c>
      <c r="V178" s="6">
        <v>124</v>
      </c>
      <c r="W178" s="6" t="s">
        <v>4179</v>
      </c>
      <c r="X178" s="6" t="s">
        <v>4180</v>
      </c>
      <c r="Y178" s="6" t="s">
        <v>4181</v>
      </c>
      <c r="Z178" s="6" t="s">
        <v>4182</v>
      </c>
      <c r="AA178" s="6">
        <v>94</v>
      </c>
      <c r="AB178" s="6">
        <v>59</v>
      </c>
      <c r="AC178" s="6">
        <v>75</v>
      </c>
      <c r="AD178" s="6">
        <v>49</v>
      </c>
      <c r="AE178" s="6">
        <v>49</v>
      </c>
      <c r="AF178" s="6">
        <v>44</v>
      </c>
      <c r="AG178" s="6">
        <v>51</v>
      </c>
      <c r="AH178" s="6">
        <v>50</v>
      </c>
      <c r="AI178" s="6">
        <v>22</v>
      </c>
      <c r="AJ178" s="6">
        <v>44</v>
      </c>
      <c r="AK178" s="6">
        <v>51</v>
      </c>
      <c r="AL178" s="6">
        <v>27</v>
      </c>
      <c r="AM178" s="6">
        <v>28</v>
      </c>
      <c r="AN178" s="6">
        <v>49</v>
      </c>
      <c r="AO178" s="6">
        <v>28</v>
      </c>
      <c r="AP178" s="6">
        <v>22</v>
      </c>
      <c r="AQ178" s="6">
        <v>0</v>
      </c>
      <c r="AR178" s="6">
        <v>27</v>
      </c>
      <c r="AS178" s="6">
        <v>0</v>
      </c>
      <c r="AT178" s="6">
        <v>0</v>
      </c>
      <c r="AU178" s="6">
        <v>23</v>
      </c>
      <c r="AV178" s="6">
        <v>27</v>
      </c>
      <c r="AW178" s="6">
        <v>5196</v>
      </c>
      <c r="AX178" s="6" t="s">
        <v>4183</v>
      </c>
      <c r="AY178" s="6">
        <v>646</v>
      </c>
      <c r="AZ178" s="6" t="s">
        <v>4184</v>
      </c>
      <c r="BA178" s="6">
        <v>3923</v>
      </c>
      <c r="BB178" s="6" t="s">
        <v>4185</v>
      </c>
      <c r="BC178" s="6">
        <v>1273</v>
      </c>
      <c r="BD178" s="6" t="s">
        <v>4186</v>
      </c>
      <c r="BE178" s="6">
        <v>2617</v>
      </c>
      <c r="BF178" s="6" t="s">
        <v>4187</v>
      </c>
      <c r="BG178" s="6">
        <v>3263</v>
      </c>
      <c r="BH178" s="6" t="s">
        <v>4188</v>
      </c>
      <c r="BI178" s="6">
        <v>1884</v>
      </c>
      <c r="BJ178" s="6" t="s">
        <v>4189</v>
      </c>
      <c r="BK178" s="6">
        <v>1284</v>
      </c>
      <c r="BL178" s="6" t="s">
        <v>4190</v>
      </c>
      <c r="BM178" s="6">
        <v>600</v>
      </c>
      <c r="BN178" s="6" t="s">
        <v>4191</v>
      </c>
      <c r="BY178" s="6" t="s">
        <v>4192</v>
      </c>
      <c r="BZ178" s="6" t="s">
        <v>4193</v>
      </c>
      <c r="CA178" s="6" t="s">
        <v>4194</v>
      </c>
      <c r="CB178" s="6" t="s">
        <v>4195</v>
      </c>
      <c r="CC178" s="6" t="s">
        <v>4196</v>
      </c>
      <c r="CD178" s="6" t="s">
        <v>162</v>
      </c>
      <c r="CE178" s="6" t="s">
        <v>4197</v>
      </c>
      <c r="CF178" s="6" t="s">
        <v>4198</v>
      </c>
      <c r="CG178" s="6" t="s">
        <v>4199</v>
      </c>
      <c r="CH178" s="6">
        <v>28</v>
      </c>
      <c r="CI178" s="6">
        <v>16</v>
      </c>
      <c r="CJ178" s="6">
        <v>9</v>
      </c>
      <c r="CK178" s="6">
        <v>13</v>
      </c>
      <c r="CL178" s="6">
        <v>0</v>
      </c>
      <c r="CM178" s="6">
        <v>0</v>
      </c>
      <c r="CN178" s="6">
        <v>18</v>
      </c>
      <c r="CO178" s="6">
        <v>9</v>
      </c>
      <c r="CP178" s="6">
        <v>31</v>
      </c>
      <c r="CQ178" s="6">
        <v>18</v>
      </c>
      <c r="CR178" s="6">
        <v>1702</v>
      </c>
      <c r="CS178" s="6">
        <v>1450</v>
      </c>
      <c r="CT178" s="6">
        <v>1819</v>
      </c>
      <c r="CU178" s="6">
        <v>1391</v>
      </c>
      <c r="CV178" s="6">
        <v>29</v>
      </c>
      <c r="CW178" s="6">
        <v>46</v>
      </c>
      <c r="CX178" s="6">
        <v>51</v>
      </c>
      <c r="CY178" s="6">
        <v>7</v>
      </c>
      <c r="CZ178" s="6">
        <v>51</v>
      </c>
      <c r="DA178" s="6">
        <v>8</v>
      </c>
      <c r="DB178" s="6">
        <v>43</v>
      </c>
    </row>
    <row r="179" spans="1:106" s="6" customFormat="1" x14ac:dyDescent="0.35">
      <c r="A179" s="6" t="s">
        <v>4200</v>
      </c>
      <c r="B179" s="6" t="s">
        <v>167</v>
      </c>
      <c r="C179" s="6" t="s">
        <v>201</v>
      </c>
      <c r="D179" s="6">
        <v>39</v>
      </c>
      <c r="E179" s="6" t="s">
        <v>139</v>
      </c>
      <c r="F179" s="6" t="s">
        <v>350</v>
      </c>
      <c r="G179" s="6" t="s">
        <v>658</v>
      </c>
      <c r="H179" s="6" t="s">
        <v>379</v>
      </c>
      <c r="I179" s="6" t="s">
        <v>322</v>
      </c>
      <c r="J179" s="6" t="s">
        <v>4201</v>
      </c>
      <c r="K179" s="6" t="s">
        <v>1154</v>
      </c>
      <c r="L179" s="6" t="s">
        <v>546</v>
      </c>
      <c r="M179" s="6" t="s">
        <v>4200</v>
      </c>
      <c r="N179" s="6" t="s">
        <v>143</v>
      </c>
      <c r="O179" s="6" t="s">
        <v>143</v>
      </c>
      <c r="P179" s="6" t="s">
        <v>143</v>
      </c>
      <c r="Q179" s="6" t="s">
        <v>143</v>
      </c>
      <c r="R179" s="6">
        <v>23</v>
      </c>
      <c r="S179" s="6">
        <v>93</v>
      </c>
      <c r="T179" s="6">
        <v>22</v>
      </c>
      <c r="U179" s="6">
        <v>21</v>
      </c>
      <c r="V179" s="6">
        <v>123</v>
      </c>
      <c r="W179" s="6" t="s">
        <v>470</v>
      </c>
      <c r="X179" s="6" t="s">
        <v>4202</v>
      </c>
      <c r="Y179" s="6" t="s">
        <v>4203</v>
      </c>
      <c r="Z179" s="6" t="s">
        <v>4204</v>
      </c>
      <c r="AA179" s="6">
        <v>92</v>
      </c>
      <c r="AB179" s="6">
        <v>50</v>
      </c>
      <c r="AC179" s="6">
        <v>70</v>
      </c>
      <c r="AD179" s="6">
        <v>53</v>
      </c>
      <c r="AE179" s="6">
        <v>46</v>
      </c>
      <c r="AF179" s="6">
        <v>35</v>
      </c>
      <c r="AG179" s="6">
        <v>46</v>
      </c>
      <c r="AH179" s="6">
        <v>44</v>
      </c>
      <c r="AI179" s="6">
        <v>26</v>
      </c>
      <c r="AJ179" s="6">
        <v>20</v>
      </c>
      <c r="AK179" s="6">
        <v>23</v>
      </c>
      <c r="AL179" s="6">
        <v>23</v>
      </c>
      <c r="AM179" s="6">
        <v>25</v>
      </c>
      <c r="AN179" s="6">
        <v>46</v>
      </c>
      <c r="AO179" s="6">
        <v>22</v>
      </c>
      <c r="AP179" s="6">
        <v>27</v>
      </c>
      <c r="AQ179" s="6">
        <v>3</v>
      </c>
      <c r="AR179" s="6">
        <v>19</v>
      </c>
      <c r="AS179" s="6">
        <v>15</v>
      </c>
      <c r="AT179" s="6">
        <v>23</v>
      </c>
      <c r="AU179" s="6">
        <v>21</v>
      </c>
      <c r="AV179" s="6">
        <v>20</v>
      </c>
      <c r="AW179" s="6">
        <v>4793</v>
      </c>
      <c r="AX179" s="6" t="s">
        <v>4205</v>
      </c>
      <c r="AY179" s="6">
        <v>1152</v>
      </c>
      <c r="AZ179" s="6" t="s">
        <v>4206</v>
      </c>
      <c r="BA179" s="6">
        <v>2891</v>
      </c>
      <c r="BB179" s="6" t="s">
        <v>4207</v>
      </c>
      <c r="BC179" s="6">
        <v>1902</v>
      </c>
      <c r="BD179" s="6" t="s">
        <v>4208</v>
      </c>
      <c r="BE179" s="6">
        <v>1557</v>
      </c>
      <c r="BF179" s="6" t="s">
        <v>614</v>
      </c>
      <c r="BG179" s="6">
        <v>2709</v>
      </c>
      <c r="BH179" s="6" t="s">
        <v>1070</v>
      </c>
      <c r="BI179" s="6">
        <v>2038</v>
      </c>
      <c r="BJ179" s="6" t="s">
        <v>4209</v>
      </c>
      <c r="BK179" s="6">
        <v>1308</v>
      </c>
      <c r="BL179" s="6" t="s">
        <v>4210</v>
      </c>
      <c r="BM179" s="6">
        <v>730</v>
      </c>
      <c r="BN179" s="6" t="s">
        <v>4211</v>
      </c>
      <c r="BO179" s="6">
        <v>234</v>
      </c>
      <c r="BP179" s="6">
        <v>500</v>
      </c>
      <c r="BQ179" s="6">
        <v>364</v>
      </c>
      <c r="BR179" s="6" t="s">
        <v>190</v>
      </c>
      <c r="BS179" s="6">
        <v>190</v>
      </c>
      <c r="BT179" s="6" t="s">
        <v>191</v>
      </c>
      <c r="BU179" s="6">
        <v>538</v>
      </c>
      <c r="BV179" s="6" t="s">
        <v>162</v>
      </c>
      <c r="BW179" s="6">
        <v>566</v>
      </c>
      <c r="BX179" s="6">
        <v>28</v>
      </c>
      <c r="BY179" s="6" t="s">
        <v>4212</v>
      </c>
      <c r="BZ179" s="6" t="s">
        <v>4213</v>
      </c>
      <c r="CA179" s="6" t="s">
        <v>4214</v>
      </c>
      <c r="CB179" s="6" t="s">
        <v>4215</v>
      </c>
      <c r="CC179" s="6" t="s">
        <v>4216</v>
      </c>
      <c r="CD179" s="6" t="s">
        <v>162</v>
      </c>
      <c r="CE179" s="6" t="s">
        <v>4217</v>
      </c>
      <c r="CF179" s="6" t="s">
        <v>4218</v>
      </c>
      <c r="CG179" s="6" t="s">
        <v>4219</v>
      </c>
      <c r="CH179" s="6">
        <v>11</v>
      </c>
      <c r="CI179" s="6">
        <v>13</v>
      </c>
      <c r="CJ179" s="6">
        <v>10</v>
      </c>
      <c r="CK179" s="6">
        <v>16</v>
      </c>
      <c r="CL179" s="6">
        <v>12</v>
      </c>
      <c r="CM179" s="6">
        <v>12</v>
      </c>
      <c r="CN179" s="6">
        <v>17</v>
      </c>
      <c r="CO179" s="6">
        <v>7</v>
      </c>
      <c r="CP179" s="6">
        <v>29</v>
      </c>
      <c r="CQ179" s="6">
        <v>13</v>
      </c>
      <c r="CR179" s="6">
        <v>1131</v>
      </c>
      <c r="CS179" s="6">
        <v>1334</v>
      </c>
      <c r="CT179" s="6">
        <v>1396</v>
      </c>
      <c r="CU179" s="6">
        <v>1267</v>
      </c>
      <c r="CV179" s="6">
        <v>29</v>
      </c>
      <c r="CW179" s="6">
        <v>41</v>
      </c>
      <c r="CX179" s="6">
        <v>46</v>
      </c>
      <c r="CY179" s="6">
        <v>22</v>
      </c>
      <c r="CZ179" s="6">
        <v>46</v>
      </c>
      <c r="DA179" s="6">
        <v>23</v>
      </c>
      <c r="DB179" s="6">
        <v>23</v>
      </c>
    </row>
    <row r="180" spans="1:106" s="6" customFormat="1" x14ac:dyDescent="0.35">
      <c r="A180" s="6" t="s">
        <v>4220</v>
      </c>
      <c r="B180" s="6" t="s">
        <v>133</v>
      </c>
      <c r="C180" s="6" t="s">
        <v>201</v>
      </c>
      <c r="E180" s="6" t="s">
        <v>465</v>
      </c>
      <c r="F180" s="6" t="s">
        <v>1606</v>
      </c>
      <c r="G180" s="6" t="s">
        <v>775</v>
      </c>
      <c r="H180" s="6" t="s">
        <v>378</v>
      </c>
      <c r="I180" s="6" t="s">
        <v>170</v>
      </c>
      <c r="J180" s="6" t="s">
        <v>4221</v>
      </c>
      <c r="K180" s="6" t="s">
        <v>1107</v>
      </c>
      <c r="L180" s="6" t="s">
        <v>353</v>
      </c>
      <c r="M180" s="6" t="s">
        <v>4220</v>
      </c>
      <c r="N180" s="6">
        <v>49</v>
      </c>
      <c r="O180" s="6">
        <v>108</v>
      </c>
      <c r="P180" s="6">
        <v>29</v>
      </c>
      <c r="Q180" s="6" t="s">
        <v>4222</v>
      </c>
      <c r="R180" s="6">
        <v>-27</v>
      </c>
      <c r="S180" s="6">
        <v>105</v>
      </c>
      <c r="T180" s="6">
        <v>67</v>
      </c>
      <c r="U180" s="6">
        <v>19</v>
      </c>
      <c r="V180" s="6">
        <v>142</v>
      </c>
      <c r="W180" s="6" t="s">
        <v>1255</v>
      </c>
      <c r="X180" s="6" t="s">
        <v>4223</v>
      </c>
      <c r="Y180" s="6" t="s">
        <v>4224</v>
      </c>
      <c r="Z180" s="6" t="s">
        <v>4225</v>
      </c>
      <c r="AA180" s="6">
        <v>155</v>
      </c>
      <c r="AB180" s="6">
        <v>76</v>
      </c>
      <c r="AC180" s="6">
        <v>88</v>
      </c>
      <c r="AD180" s="6">
        <v>54</v>
      </c>
      <c r="AE180" s="6">
        <v>56</v>
      </c>
      <c r="AF180" s="6">
        <v>68</v>
      </c>
      <c r="AG180" s="6">
        <v>75</v>
      </c>
      <c r="AH180" s="6">
        <v>76</v>
      </c>
      <c r="AI180" s="6">
        <v>19</v>
      </c>
      <c r="AJ180" s="6">
        <v>20</v>
      </c>
      <c r="AK180" s="6">
        <v>26</v>
      </c>
      <c r="AL180" s="6">
        <v>32</v>
      </c>
      <c r="AM180" s="6">
        <v>60</v>
      </c>
      <c r="AN180" s="6">
        <v>59</v>
      </c>
      <c r="AO180" s="6">
        <v>19</v>
      </c>
      <c r="AP180" s="6">
        <v>21</v>
      </c>
      <c r="AQ180" s="6">
        <v>41</v>
      </c>
      <c r="AR180" s="6">
        <v>38</v>
      </c>
      <c r="AS180" s="6">
        <v>48</v>
      </c>
      <c r="AT180" s="6">
        <v>49</v>
      </c>
      <c r="AU180" s="6">
        <v>44</v>
      </c>
      <c r="AV180" s="6">
        <v>37</v>
      </c>
      <c r="AW180" s="6">
        <v>8212</v>
      </c>
      <c r="AX180" s="6" t="s">
        <v>4226</v>
      </c>
      <c r="AY180" s="6">
        <v>3748</v>
      </c>
      <c r="AZ180" s="6" t="s">
        <v>4227</v>
      </c>
      <c r="BA180" s="6">
        <v>3558</v>
      </c>
      <c r="BB180" s="6" t="s">
        <v>4228</v>
      </c>
      <c r="BC180" s="6">
        <v>4654</v>
      </c>
      <c r="BD180" s="6" t="s">
        <v>4229</v>
      </c>
      <c r="BE180" s="6">
        <v>2249</v>
      </c>
      <c r="BF180" s="6" t="s">
        <v>4230</v>
      </c>
      <c r="BG180" s="6">
        <v>5997</v>
      </c>
      <c r="BH180" s="6" t="s">
        <v>4231</v>
      </c>
      <c r="BI180" s="6">
        <v>2159</v>
      </c>
      <c r="BJ180" s="6" t="s">
        <v>1547</v>
      </c>
      <c r="BK180" s="6">
        <v>1290</v>
      </c>
      <c r="BL180" s="6" t="s">
        <v>4232</v>
      </c>
      <c r="BM180" s="6">
        <v>869</v>
      </c>
      <c r="BN180" s="6" t="s">
        <v>4233</v>
      </c>
      <c r="BY180" s="6" t="s">
        <v>4234</v>
      </c>
      <c r="BZ180" s="6" t="s">
        <v>4235</v>
      </c>
      <c r="CA180" s="6" t="s">
        <v>4236</v>
      </c>
      <c r="CB180" s="6" t="s">
        <v>4237</v>
      </c>
      <c r="CC180" s="6" t="s">
        <v>4238</v>
      </c>
      <c r="CD180" s="6" t="s">
        <v>162</v>
      </c>
      <c r="CE180" s="6" t="s">
        <v>4239</v>
      </c>
      <c r="CF180" s="6" t="s">
        <v>4240</v>
      </c>
      <c r="CG180" s="6" t="s">
        <v>4241</v>
      </c>
      <c r="CH180" s="6">
        <v>10</v>
      </c>
      <c r="CI180" s="6">
        <v>15</v>
      </c>
      <c r="CJ180" s="6">
        <v>6</v>
      </c>
      <c r="CK180" s="6">
        <v>12</v>
      </c>
      <c r="CL180" s="6">
        <v>12</v>
      </c>
      <c r="CM180" s="6">
        <v>6</v>
      </c>
      <c r="CN180" s="6">
        <v>20</v>
      </c>
      <c r="CO180" s="6">
        <v>14</v>
      </c>
      <c r="CP180" s="6">
        <v>36</v>
      </c>
      <c r="CQ180" s="6">
        <v>24</v>
      </c>
      <c r="CR180" s="6">
        <v>2878</v>
      </c>
      <c r="CS180" s="6">
        <v>2534</v>
      </c>
      <c r="CT180" s="6">
        <v>3322</v>
      </c>
      <c r="CU180" s="6">
        <v>2593</v>
      </c>
      <c r="CV180" s="6">
        <v>37</v>
      </c>
      <c r="CW180" s="6">
        <v>51</v>
      </c>
      <c r="CX180" s="6">
        <v>78</v>
      </c>
      <c r="CY180" s="6">
        <v>53</v>
      </c>
      <c r="CZ180" s="6">
        <v>79</v>
      </c>
      <c r="DA180" s="6">
        <v>52</v>
      </c>
      <c r="DB180" s="6">
        <v>27</v>
      </c>
    </row>
    <row r="181" spans="1:106" s="6" customFormat="1" x14ac:dyDescent="0.35">
      <c r="A181" s="6" t="s">
        <v>4242</v>
      </c>
      <c r="B181" s="6" t="s">
        <v>167</v>
      </c>
      <c r="C181" s="6" t="s">
        <v>201</v>
      </c>
      <c r="D181" s="6">
        <v>70</v>
      </c>
      <c r="E181" s="6" t="s">
        <v>656</v>
      </c>
      <c r="F181" s="6" t="s">
        <v>1177</v>
      </c>
      <c r="G181" s="6" t="s">
        <v>325</v>
      </c>
      <c r="H181" s="6" t="s">
        <v>1381</v>
      </c>
      <c r="I181" s="6" t="s">
        <v>170</v>
      </c>
      <c r="J181" s="6" t="s">
        <v>2905</v>
      </c>
      <c r="K181" s="6" t="s">
        <v>2403</v>
      </c>
      <c r="L181" s="6" t="s">
        <v>658</v>
      </c>
      <c r="M181" s="6" t="s">
        <v>4242</v>
      </c>
      <c r="N181" s="6">
        <v>72</v>
      </c>
      <c r="O181" s="6">
        <v>85</v>
      </c>
      <c r="P181" s="6">
        <v>22</v>
      </c>
      <c r="Q181" s="6" t="s">
        <v>3650</v>
      </c>
      <c r="R181" s="6">
        <v>39</v>
      </c>
      <c r="S181" s="6">
        <v>105</v>
      </c>
      <c r="T181" s="6">
        <v>21</v>
      </c>
      <c r="U181" s="6">
        <v>20</v>
      </c>
      <c r="V181" s="6">
        <v>118</v>
      </c>
      <c r="W181" s="6" t="s">
        <v>383</v>
      </c>
      <c r="X181" s="6" t="s">
        <v>4243</v>
      </c>
      <c r="Y181" s="6" t="s">
        <v>4244</v>
      </c>
      <c r="Z181" s="6" t="s">
        <v>4245</v>
      </c>
      <c r="AA181" s="6">
        <v>87</v>
      </c>
      <c r="AB181" s="6">
        <v>59</v>
      </c>
      <c r="AC181" s="6">
        <v>66</v>
      </c>
      <c r="AD181" s="6">
        <v>52</v>
      </c>
      <c r="AE181" s="6">
        <v>54</v>
      </c>
      <c r="AF181" s="6">
        <v>47</v>
      </c>
      <c r="AG181" s="6">
        <v>64</v>
      </c>
      <c r="AH181" s="6">
        <v>70</v>
      </c>
      <c r="AI181" s="6">
        <v>21</v>
      </c>
      <c r="AJ181" s="6">
        <v>11</v>
      </c>
      <c r="AK181" s="6">
        <v>24</v>
      </c>
      <c r="AL181" s="6">
        <v>32</v>
      </c>
      <c r="AM181" s="6">
        <v>37</v>
      </c>
      <c r="AN181" s="6">
        <v>58</v>
      </c>
      <c r="AO181" s="6">
        <v>19</v>
      </c>
      <c r="AP181" s="6">
        <v>23</v>
      </c>
      <c r="AQ181" s="6">
        <v>18</v>
      </c>
      <c r="AR181" s="6">
        <v>35</v>
      </c>
      <c r="AS181" s="6">
        <v>36</v>
      </c>
      <c r="AT181" s="6">
        <v>40</v>
      </c>
      <c r="AU181" s="6">
        <v>38</v>
      </c>
      <c r="AV181" s="6">
        <v>33</v>
      </c>
      <c r="AW181" s="6">
        <v>5832</v>
      </c>
      <c r="AX181" s="6" t="s">
        <v>4246</v>
      </c>
      <c r="AY181" s="6">
        <v>2087</v>
      </c>
      <c r="AZ181" s="6" t="s">
        <v>4247</v>
      </c>
      <c r="BA181" s="6">
        <v>3019</v>
      </c>
      <c r="BB181" s="6" t="s">
        <v>4248</v>
      </c>
      <c r="BC181" s="6">
        <v>2813</v>
      </c>
      <c r="BD181" s="6" t="s">
        <v>247</v>
      </c>
      <c r="BE181" s="6">
        <v>1567</v>
      </c>
      <c r="BF181" s="6" t="s">
        <v>4249</v>
      </c>
      <c r="BG181" s="6">
        <v>3654</v>
      </c>
      <c r="BH181" s="6" t="s">
        <v>4250</v>
      </c>
      <c r="BI181" s="6">
        <v>2124</v>
      </c>
      <c r="BJ181" s="6" t="s">
        <v>813</v>
      </c>
      <c r="BK181" s="6">
        <v>1431</v>
      </c>
      <c r="BL181" s="6" t="s">
        <v>4251</v>
      </c>
      <c r="BM181" s="6">
        <v>693</v>
      </c>
      <c r="BN181" s="6" t="s">
        <v>4252</v>
      </c>
      <c r="BO181" s="6">
        <v>236</v>
      </c>
      <c r="BP181" s="6">
        <v>512</v>
      </c>
      <c r="BQ181" s="6">
        <v>387</v>
      </c>
      <c r="BR181" s="6" t="s">
        <v>191</v>
      </c>
      <c r="BS181" s="6">
        <v>624</v>
      </c>
      <c r="BT181" s="6" t="s">
        <v>190</v>
      </c>
      <c r="BU181" s="6">
        <v>150</v>
      </c>
      <c r="BV181" s="6" t="s">
        <v>162</v>
      </c>
      <c r="BW181" s="6">
        <v>136</v>
      </c>
      <c r="BX181" s="6">
        <v>-14</v>
      </c>
      <c r="BY181" s="6" t="s">
        <v>4253</v>
      </c>
      <c r="BZ181" s="6" t="s">
        <v>4254</v>
      </c>
      <c r="CA181" s="6" t="s">
        <v>4255</v>
      </c>
      <c r="CB181" s="6" t="s">
        <v>4256</v>
      </c>
      <c r="CC181" s="6" t="s">
        <v>4257</v>
      </c>
      <c r="CD181" s="6" t="s">
        <v>162</v>
      </c>
      <c r="CE181" s="6" t="s">
        <v>4258</v>
      </c>
      <c r="CF181" s="6" t="s">
        <v>4259</v>
      </c>
      <c r="CG181" s="6" t="s">
        <v>4260</v>
      </c>
      <c r="CH181" s="6">
        <v>12</v>
      </c>
      <c r="CI181" s="6">
        <v>12</v>
      </c>
      <c r="CJ181" s="6">
        <v>6</v>
      </c>
      <c r="CK181" s="6">
        <v>15</v>
      </c>
      <c r="CL181" s="6">
        <v>8</v>
      </c>
      <c r="CM181" s="6">
        <v>8</v>
      </c>
      <c r="CN181" s="6">
        <v>17</v>
      </c>
      <c r="CO181" s="6">
        <v>11</v>
      </c>
      <c r="CP181" s="6">
        <v>37</v>
      </c>
      <c r="CQ181" s="6">
        <v>22</v>
      </c>
      <c r="CR181" s="6">
        <v>931</v>
      </c>
      <c r="CS181" s="6">
        <v>2126</v>
      </c>
      <c r="CT181" s="6">
        <v>1199</v>
      </c>
      <c r="CU181" s="6">
        <v>2393</v>
      </c>
      <c r="CV181" s="6">
        <v>37</v>
      </c>
      <c r="CW181" s="6">
        <v>29</v>
      </c>
      <c r="CX181" s="6">
        <v>61</v>
      </c>
      <c r="CY181" s="6">
        <v>37</v>
      </c>
      <c r="CZ181" s="6">
        <v>61</v>
      </c>
      <c r="DA181" s="6">
        <v>38</v>
      </c>
      <c r="DB181" s="6">
        <v>23</v>
      </c>
    </row>
    <row r="182" spans="1:106" s="6" customFormat="1" x14ac:dyDescent="0.35">
      <c r="A182" s="6" t="s">
        <v>4261</v>
      </c>
      <c r="B182" s="6" t="s">
        <v>133</v>
      </c>
      <c r="C182" s="6" t="s">
        <v>134</v>
      </c>
      <c r="E182" s="6" t="s">
        <v>656</v>
      </c>
      <c r="F182" s="6" t="s">
        <v>233</v>
      </c>
      <c r="G182" s="6" t="s">
        <v>854</v>
      </c>
      <c r="H182" s="6" t="s">
        <v>1381</v>
      </c>
      <c r="I182" s="6" t="s">
        <v>1180</v>
      </c>
      <c r="J182" s="6" t="s">
        <v>4262</v>
      </c>
      <c r="K182" s="6" t="s">
        <v>1515</v>
      </c>
      <c r="L182" s="6" t="s">
        <v>168</v>
      </c>
      <c r="M182" s="6" t="s">
        <v>4261</v>
      </c>
      <c r="N182" s="6">
        <v>34</v>
      </c>
      <c r="O182" s="6">
        <v>82</v>
      </c>
      <c r="P182" s="6">
        <v>23</v>
      </c>
      <c r="Q182" s="6" t="s">
        <v>4263</v>
      </c>
      <c r="R182" s="6">
        <v>7</v>
      </c>
      <c r="S182" s="6">
        <v>71</v>
      </c>
      <c r="T182" s="6">
        <v>20</v>
      </c>
      <c r="U182" s="6">
        <v>20</v>
      </c>
      <c r="V182" s="6">
        <v>109</v>
      </c>
      <c r="W182" s="6" t="s">
        <v>4264</v>
      </c>
      <c r="X182" s="6" t="s">
        <v>4265</v>
      </c>
      <c r="Y182" s="6" t="s">
        <v>4266</v>
      </c>
      <c r="Z182" s="6" t="s">
        <v>4267</v>
      </c>
      <c r="AA182" s="6">
        <v>84</v>
      </c>
      <c r="AB182" s="6">
        <v>56</v>
      </c>
      <c r="AC182" s="6">
        <v>64</v>
      </c>
      <c r="AD182" s="6">
        <v>45</v>
      </c>
      <c r="AE182" s="6">
        <v>46</v>
      </c>
      <c r="AF182" s="6">
        <v>44</v>
      </c>
      <c r="AG182" s="6">
        <v>55</v>
      </c>
      <c r="AH182" s="6">
        <v>57</v>
      </c>
      <c r="AI182" s="6">
        <v>22</v>
      </c>
      <c r="AJ182" s="6">
        <v>21</v>
      </c>
      <c r="AK182" s="6">
        <v>26</v>
      </c>
      <c r="AL182" s="6">
        <v>29</v>
      </c>
      <c r="AM182" s="6">
        <v>38</v>
      </c>
      <c r="AN182" s="6">
        <v>47</v>
      </c>
      <c r="AO182" s="6">
        <v>20</v>
      </c>
      <c r="AP182" s="6">
        <v>22</v>
      </c>
      <c r="AQ182" s="6">
        <v>18</v>
      </c>
      <c r="AR182" s="6">
        <v>25</v>
      </c>
      <c r="AS182" s="6">
        <v>23</v>
      </c>
      <c r="AT182" s="6">
        <v>29</v>
      </c>
      <c r="AU182" s="6">
        <v>28</v>
      </c>
      <c r="AV182" s="6">
        <v>24</v>
      </c>
      <c r="AW182" s="6">
        <v>4817</v>
      </c>
      <c r="AX182" s="6" t="s">
        <v>4268</v>
      </c>
      <c r="AY182" s="6">
        <v>1462</v>
      </c>
      <c r="AZ182" s="6" t="s">
        <v>4269</v>
      </c>
      <c r="BA182" s="6">
        <v>2716</v>
      </c>
      <c r="BB182" s="6" t="s">
        <v>4270</v>
      </c>
      <c r="BC182" s="6">
        <v>2101</v>
      </c>
      <c r="BD182" s="6" t="s">
        <v>4271</v>
      </c>
      <c r="BE182" s="6">
        <v>1582</v>
      </c>
      <c r="BF182" s="6" t="s">
        <v>4272</v>
      </c>
      <c r="BG182" s="6">
        <v>3044</v>
      </c>
      <c r="BH182" s="6" t="s">
        <v>4273</v>
      </c>
      <c r="BI182" s="6">
        <v>1727</v>
      </c>
      <c r="BJ182" s="6" t="s">
        <v>2130</v>
      </c>
      <c r="BK182" s="6">
        <v>1112</v>
      </c>
      <c r="BL182" s="6" t="s">
        <v>4274</v>
      </c>
      <c r="BM182" s="6">
        <v>615</v>
      </c>
      <c r="BN182" s="6" t="s">
        <v>2393</v>
      </c>
      <c r="BY182" s="6" t="s">
        <v>4275</v>
      </c>
      <c r="BZ182" s="6" t="s">
        <v>4276</v>
      </c>
      <c r="CA182" s="6" t="s">
        <v>4277</v>
      </c>
      <c r="CB182" s="6" t="s">
        <v>4278</v>
      </c>
      <c r="CC182" s="6" t="s">
        <v>4279</v>
      </c>
      <c r="CD182" s="6" t="s">
        <v>162</v>
      </c>
      <c r="CE182" s="6" t="s">
        <v>4280</v>
      </c>
      <c r="CF182" s="6" t="s">
        <v>4281</v>
      </c>
      <c r="CG182" s="6" t="s">
        <v>4282</v>
      </c>
      <c r="CH182" s="6">
        <v>13</v>
      </c>
      <c r="CI182" s="6">
        <v>14</v>
      </c>
      <c r="CJ182" s="6">
        <v>9</v>
      </c>
      <c r="CK182" s="6">
        <v>13</v>
      </c>
      <c r="CL182" s="6">
        <v>8</v>
      </c>
      <c r="CM182" s="6">
        <v>12</v>
      </c>
      <c r="CN182" s="6">
        <v>14</v>
      </c>
      <c r="CO182" s="6">
        <v>5</v>
      </c>
      <c r="CP182" s="6">
        <v>32</v>
      </c>
      <c r="CQ182" s="6">
        <v>19</v>
      </c>
      <c r="CR182" s="6">
        <v>1844</v>
      </c>
      <c r="CS182" s="6">
        <v>693</v>
      </c>
      <c r="CT182" s="6">
        <v>2340</v>
      </c>
      <c r="CU182" s="6">
        <v>649</v>
      </c>
      <c r="CV182" s="6">
        <v>14</v>
      </c>
      <c r="CW182" s="6">
        <v>50</v>
      </c>
      <c r="CX182" s="6">
        <v>55</v>
      </c>
      <c r="CY182" s="6">
        <v>28</v>
      </c>
      <c r="CZ182" s="6">
        <v>56</v>
      </c>
      <c r="DA182" s="6">
        <v>27</v>
      </c>
      <c r="DB182" s="6">
        <v>29</v>
      </c>
    </row>
    <row r="183" spans="1:106" s="6" customFormat="1" x14ac:dyDescent="0.35">
      <c r="A183" s="6" t="s">
        <v>4283</v>
      </c>
      <c r="B183" s="6" t="s">
        <v>167</v>
      </c>
      <c r="C183" s="6" t="s">
        <v>134</v>
      </c>
      <c r="D183" s="6">
        <v>67</v>
      </c>
      <c r="E183" s="6" t="s">
        <v>175</v>
      </c>
      <c r="F183" s="6" t="s">
        <v>352</v>
      </c>
      <c r="G183" s="6" t="s">
        <v>407</v>
      </c>
      <c r="H183" s="6" t="s">
        <v>681</v>
      </c>
      <c r="I183" s="6" t="s">
        <v>799</v>
      </c>
      <c r="J183" s="6" t="s">
        <v>2905</v>
      </c>
      <c r="K183" s="6" t="s">
        <v>1583</v>
      </c>
      <c r="L183" s="6" t="s">
        <v>658</v>
      </c>
      <c r="M183" s="6" t="s">
        <v>4283</v>
      </c>
      <c r="N183" s="6">
        <v>41</v>
      </c>
      <c r="O183" s="6">
        <v>75</v>
      </c>
      <c r="P183" s="6">
        <v>23</v>
      </c>
      <c r="Q183" s="6" t="s">
        <v>855</v>
      </c>
      <c r="R183" s="6">
        <v>18</v>
      </c>
      <c r="S183" s="6">
        <v>75</v>
      </c>
      <c r="T183" s="6">
        <v>22</v>
      </c>
      <c r="U183" s="6">
        <v>21</v>
      </c>
      <c r="V183" s="6">
        <v>98</v>
      </c>
      <c r="W183" s="6" t="s">
        <v>659</v>
      </c>
      <c r="X183" s="6" t="s">
        <v>4284</v>
      </c>
      <c r="Y183" s="6" t="s">
        <v>4285</v>
      </c>
      <c r="Z183" s="6" t="s">
        <v>4286</v>
      </c>
      <c r="AA183" s="6">
        <v>79</v>
      </c>
      <c r="AB183" s="6">
        <v>60</v>
      </c>
      <c r="AC183" s="6">
        <v>57</v>
      </c>
      <c r="AD183" s="6">
        <v>41</v>
      </c>
      <c r="AE183" s="6">
        <v>48</v>
      </c>
      <c r="AF183" s="6">
        <v>37</v>
      </c>
      <c r="AG183" s="6">
        <v>64</v>
      </c>
      <c r="AH183" s="6">
        <v>57</v>
      </c>
      <c r="AI183" s="6">
        <v>34</v>
      </c>
      <c r="AJ183" s="6">
        <v>37</v>
      </c>
      <c r="AK183" s="6">
        <v>39</v>
      </c>
      <c r="AL183" s="6">
        <v>46</v>
      </c>
      <c r="AM183" s="6">
        <v>26</v>
      </c>
      <c r="AN183" s="6">
        <v>49</v>
      </c>
      <c r="AO183" s="6">
        <v>26</v>
      </c>
      <c r="AP183" s="6">
        <v>33</v>
      </c>
      <c r="AQ183" s="6">
        <v>0</v>
      </c>
      <c r="AR183" s="6">
        <v>16</v>
      </c>
      <c r="AS183" s="6">
        <v>0</v>
      </c>
      <c r="AT183" s="6">
        <v>25</v>
      </c>
      <c r="AU183" s="6">
        <v>11</v>
      </c>
      <c r="AV183" s="6">
        <v>14</v>
      </c>
      <c r="AW183" s="6">
        <v>4267</v>
      </c>
      <c r="AX183" s="6" t="s">
        <v>4287</v>
      </c>
      <c r="AY183" s="6">
        <v>583</v>
      </c>
      <c r="AZ183" s="6" t="s">
        <v>3284</v>
      </c>
      <c r="BA183" s="6">
        <v>3381</v>
      </c>
      <c r="BB183" s="6" t="s">
        <v>4288</v>
      </c>
      <c r="BC183" s="6">
        <v>886</v>
      </c>
      <c r="BD183" s="6" t="s">
        <v>4289</v>
      </c>
      <c r="BE183" s="6">
        <v>2113</v>
      </c>
      <c r="BF183" s="6" t="s">
        <v>4290</v>
      </c>
      <c r="BG183" s="6">
        <v>2696</v>
      </c>
      <c r="BH183" s="6" t="s">
        <v>4291</v>
      </c>
      <c r="BI183" s="6">
        <v>1523</v>
      </c>
      <c r="BJ183" s="6" t="s">
        <v>4292</v>
      </c>
      <c r="BK183" s="6">
        <v>1234</v>
      </c>
      <c r="BL183" s="6" t="s">
        <v>2016</v>
      </c>
      <c r="BM183" s="6">
        <v>289</v>
      </c>
      <c r="BN183" s="6" t="s">
        <v>4293</v>
      </c>
      <c r="BO183" s="6">
        <v>221</v>
      </c>
      <c r="BP183" s="6">
        <v>450</v>
      </c>
      <c r="BQ183" s="6">
        <v>331</v>
      </c>
      <c r="BR183" s="6" t="s">
        <v>190</v>
      </c>
      <c r="BS183" s="6">
        <v>157</v>
      </c>
      <c r="BT183" s="6" t="s">
        <v>191</v>
      </c>
      <c r="BU183" s="6">
        <v>505</v>
      </c>
      <c r="BV183" s="6" t="s">
        <v>162</v>
      </c>
      <c r="BW183" s="6">
        <v>487</v>
      </c>
      <c r="BX183" s="6">
        <v>-18</v>
      </c>
      <c r="BY183" s="6" t="s">
        <v>4294</v>
      </c>
      <c r="BZ183" s="6" t="s">
        <v>4295</v>
      </c>
      <c r="CA183" s="6" t="s">
        <v>4296</v>
      </c>
      <c r="CB183" s="6" t="s">
        <v>4297</v>
      </c>
      <c r="CC183" s="6" t="s">
        <v>4298</v>
      </c>
      <c r="CD183" s="6" t="s">
        <v>162</v>
      </c>
      <c r="CE183" s="6" t="s">
        <v>4299</v>
      </c>
      <c r="CF183" s="6" t="s">
        <v>4300</v>
      </c>
      <c r="CG183" s="6" t="s">
        <v>4301</v>
      </c>
      <c r="CH183" s="6">
        <v>15</v>
      </c>
      <c r="CI183" s="6">
        <v>31</v>
      </c>
      <c r="CJ183" s="6">
        <v>10</v>
      </c>
      <c r="CK183" s="6">
        <v>26</v>
      </c>
      <c r="CL183" s="6">
        <v>0</v>
      </c>
      <c r="CM183" s="6">
        <v>0</v>
      </c>
      <c r="CN183" s="6">
        <v>18</v>
      </c>
      <c r="CO183" s="6">
        <v>8</v>
      </c>
      <c r="CP183" s="6">
        <v>32</v>
      </c>
      <c r="CQ183" s="6">
        <v>6</v>
      </c>
      <c r="CR183" s="6">
        <v>2040</v>
      </c>
      <c r="CS183" s="6">
        <v>743</v>
      </c>
      <c r="CT183" s="6">
        <v>1972</v>
      </c>
      <c r="CU183" s="6">
        <v>666</v>
      </c>
      <c r="CV183" s="6">
        <v>14</v>
      </c>
      <c r="CW183" s="6">
        <v>43</v>
      </c>
      <c r="CX183" s="6">
        <v>56</v>
      </c>
      <c r="CY183" s="6">
        <v>10</v>
      </c>
      <c r="CZ183" s="6">
        <v>57</v>
      </c>
      <c r="DA183" s="6">
        <v>11</v>
      </c>
      <c r="DB183" s="6">
        <v>46</v>
      </c>
    </row>
    <row r="184" spans="1:106" s="6" customFormat="1" x14ac:dyDescent="0.35">
      <c r="A184" s="6" t="s">
        <v>4302</v>
      </c>
      <c r="B184" s="6" t="s">
        <v>133</v>
      </c>
      <c r="C184" s="6" t="s">
        <v>201</v>
      </c>
      <c r="E184" s="6" t="s">
        <v>1845</v>
      </c>
      <c r="F184" s="6" t="s">
        <v>545</v>
      </c>
      <c r="G184" s="6" t="s">
        <v>208</v>
      </c>
      <c r="H184" s="6" t="s">
        <v>3123</v>
      </c>
      <c r="I184" s="6" t="s">
        <v>518</v>
      </c>
      <c r="J184" s="6" t="s">
        <v>655</v>
      </c>
      <c r="K184" s="6" t="s">
        <v>631</v>
      </c>
      <c r="L184" s="6" t="s">
        <v>289</v>
      </c>
      <c r="M184" s="6" t="s">
        <v>4302</v>
      </c>
      <c r="N184" s="6">
        <v>76</v>
      </c>
      <c r="O184" s="6">
        <v>89</v>
      </c>
      <c r="P184" s="6">
        <v>22</v>
      </c>
      <c r="Q184" s="6" t="s">
        <v>4303</v>
      </c>
      <c r="R184" s="6">
        <v>51</v>
      </c>
      <c r="S184" s="6">
        <v>111</v>
      </c>
      <c r="T184" s="6">
        <v>22</v>
      </c>
      <c r="U184" s="6">
        <v>21</v>
      </c>
      <c r="V184" s="6">
        <v>114</v>
      </c>
      <c r="W184" s="6" t="s">
        <v>1255</v>
      </c>
      <c r="X184" s="6" t="s">
        <v>4304</v>
      </c>
      <c r="Y184" s="6" t="s">
        <v>4305</v>
      </c>
      <c r="Z184" s="6" t="s">
        <v>4306</v>
      </c>
      <c r="AA184" s="6">
        <v>82</v>
      </c>
      <c r="AB184" s="6">
        <v>64</v>
      </c>
      <c r="AC184" s="6">
        <v>60</v>
      </c>
      <c r="AD184" s="6">
        <v>54</v>
      </c>
      <c r="AE184" s="6">
        <v>61</v>
      </c>
      <c r="AF184" s="6">
        <v>37</v>
      </c>
      <c r="AG184" s="6">
        <v>74</v>
      </c>
      <c r="AH184" s="6">
        <v>70</v>
      </c>
      <c r="AI184" s="6">
        <v>26</v>
      </c>
      <c r="AJ184" s="6">
        <v>21</v>
      </c>
      <c r="AK184" s="6">
        <v>42</v>
      </c>
      <c r="AL184" s="6">
        <v>45</v>
      </c>
      <c r="AM184" s="6">
        <v>28</v>
      </c>
      <c r="AN184" s="6">
        <v>63</v>
      </c>
      <c r="AO184" s="6">
        <v>18</v>
      </c>
      <c r="AP184" s="6">
        <v>29</v>
      </c>
      <c r="AQ184" s="6">
        <v>10</v>
      </c>
      <c r="AR184" s="6">
        <v>34</v>
      </c>
      <c r="AS184" s="6">
        <v>16</v>
      </c>
      <c r="AT184" s="6">
        <v>32</v>
      </c>
      <c r="AU184" s="6">
        <v>25</v>
      </c>
      <c r="AV184" s="6">
        <v>35</v>
      </c>
      <c r="AW184" s="6">
        <v>5819</v>
      </c>
      <c r="AX184" s="6" t="s">
        <v>4307</v>
      </c>
      <c r="AY184" s="6">
        <v>1316</v>
      </c>
      <c r="AZ184" s="6" t="s">
        <v>1566</v>
      </c>
      <c r="BA184" s="6">
        <v>3704</v>
      </c>
      <c r="BB184" s="6" t="s">
        <v>4308</v>
      </c>
      <c r="BC184" s="6">
        <v>2115</v>
      </c>
      <c r="BD184" s="6" t="s">
        <v>1975</v>
      </c>
      <c r="BE184" s="6">
        <v>1934</v>
      </c>
      <c r="BF184" s="6" t="s">
        <v>4309</v>
      </c>
      <c r="BG184" s="6">
        <v>3250</v>
      </c>
      <c r="BH184" s="6" t="s">
        <v>4310</v>
      </c>
      <c r="BI184" s="6">
        <v>2508</v>
      </c>
      <c r="BJ184" s="6" t="s">
        <v>4311</v>
      </c>
      <c r="BK184" s="6">
        <v>1744</v>
      </c>
      <c r="BL184" s="6" t="s">
        <v>4312</v>
      </c>
      <c r="BM184" s="6">
        <v>764</v>
      </c>
      <c r="BN184" s="6" t="s">
        <v>4313</v>
      </c>
      <c r="BY184" s="6" t="s">
        <v>4314</v>
      </c>
      <c r="BZ184" s="6" t="s">
        <v>4315</v>
      </c>
      <c r="CA184" s="6" t="s">
        <v>4316</v>
      </c>
      <c r="CB184" s="6" t="s">
        <v>4317</v>
      </c>
      <c r="CC184" s="6" t="s">
        <v>4318</v>
      </c>
      <c r="CD184" s="6" t="s">
        <v>162</v>
      </c>
      <c r="CE184" s="6" t="s">
        <v>4319</v>
      </c>
      <c r="CF184" s="6" t="s">
        <v>4320</v>
      </c>
      <c r="CG184" s="6" t="s">
        <v>4321</v>
      </c>
      <c r="CH184" s="6">
        <v>9</v>
      </c>
      <c r="CI184" s="6">
        <v>12</v>
      </c>
      <c r="CJ184" s="6">
        <v>14</v>
      </c>
      <c r="CK184" s="6">
        <v>14</v>
      </c>
      <c r="CL184" s="6">
        <v>10</v>
      </c>
      <c r="CM184" s="6">
        <v>9</v>
      </c>
      <c r="CN184" s="6">
        <v>20</v>
      </c>
      <c r="CO184" s="6">
        <v>6</v>
      </c>
      <c r="CP184" s="6">
        <v>41</v>
      </c>
      <c r="CQ184" s="6">
        <v>27</v>
      </c>
      <c r="CR184" s="6">
        <v>415</v>
      </c>
      <c r="CS184" s="6">
        <v>2240</v>
      </c>
      <c r="CT184" s="6">
        <v>366</v>
      </c>
      <c r="CU184" s="6">
        <v>2846</v>
      </c>
      <c r="CV184" s="6">
        <v>44</v>
      </c>
      <c r="CW184" s="6">
        <v>16</v>
      </c>
      <c r="CX184" s="6">
        <v>38</v>
      </c>
      <c r="CY184" s="6">
        <v>17</v>
      </c>
      <c r="CZ184" s="6">
        <v>39</v>
      </c>
      <c r="DA184" s="6">
        <v>17</v>
      </c>
      <c r="DB184" s="6">
        <v>22</v>
      </c>
    </row>
    <row r="185" spans="1:106" s="6" customFormat="1" x14ac:dyDescent="0.35">
      <c r="A185" s="6" t="s">
        <v>4322</v>
      </c>
      <c r="B185" s="6" t="s">
        <v>167</v>
      </c>
      <c r="C185" s="6" t="s">
        <v>201</v>
      </c>
      <c r="D185" s="6">
        <v>58</v>
      </c>
      <c r="E185" s="6" t="s">
        <v>1581</v>
      </c>
      <c r="F185" s="6" t="s">
        <v>2511</v>
      </c>
      <c r="G185" s="6" t="s">
        <v>1582</v>
      </c>
      <c r="H185" s="6" t="s">
        <v>547</v>
      </c>
      <c r="I185" s="6" t="s">
        <v>207</v>
      </c>
      <c r="J185" s="6" t="s">
        <v>349</v>
      </c>
      <c r="K185" s="6" t="s">
        <v>203</v>
      </c>
      <c r="L185" s="6" t="s">
        <v>289</v>
      </c>
      <c r="M185" s="6" t="s">
        <v>4322</v>
      </c>
      <c r="N185" s="6">
        <v>84</v>
      </c>
      <c r="O185" s="6">
        <v>81</v>
      </c>
      <c r="P185" s="6">
        <v>19</v>
      </c>
      <c r="Q185" s="6" t="s">
        <v>4323</v>
      </c>
      <c r="R185" s="6">
        <v>65</v>
      </c>
      <c r="S185" s="6">
        <v>114</v>
      </c>
      <c r="T185" s="6">
        <v>22</v>
      </c>
      <c r="U185" s="6">
        <v>22</v>
      </c>
      <c r="V185" s="6">
        <v>100</v>
      </c>
      <c r="W185" s="6" t="s">
        <v>1334</v>
      </c>
      <c r="X185" s="6" t="s">
        <v>4324</v>
      </c>
      <c r="Y185" s="6" t="s">
        <v>4325</v>
      </c>
      <c r="Z185" s="6" t="s">
        <v>4326</v>
      </c>
      <c r="AA185" s="6">
        <v>71</v>
      </c>
      <c r="AB185" s="6">
        <v>60</v>
      </c>
      <c r="AC185" s="6">
        <v>49</v>
      </c>
      <c r="AD185" s="6">
        <v>51</v>
      </c>
      <c r="AE185" s="6">
        <v>56</v>
      </c>
      <c r="AF185" s="6">
        <v>54</v>
      </c>
      <c r="AG185" s="6">
        <v>71</v>
      </c>
      <c r="AH185" s="6">
        <v>66</v>
      </c>
      <c r="AI185" s="6">
        <v>23</v>
      </c>
      <c r="AJ185" s="6">
        <v>54</v>
      </c>
      <c r="AK185" s="6">
        <v>38</v>
      </c>
      <c r="AL185" s="6">
        <v>34</v>
      </c>
      <c r="AM185" s="6">
        <v>49</v>
      </c>
      <c r="AN185" s="6">
        <v>58</v>
      </c>
      <c r="AO185" s="6">
        <v>49</v>
      </c>
      <c r="AP185" s="6">
        <v>26</v>
      </c>
      <c r="AQ185" s="6">
        <v>0</v>
      </c>
      <c r="AR185" s="6">
        <v>32</v>
      </c>
      <c r="AS185" s="6">
        <v>0</v>
      </c>
      <c r="AT185" s="6">
        <v>33</v>
      </c>
      <c r="AU185" s="6">
        <v>32</v>
      </c>
      <c r="AV185" s="6">
        <v>33</v>
      </c>
      <c r="AW185" s="6">
        <v>5165</v>
      </c>
      <c r="AX185" s="6" t="s">
        <v>4327</v>
      </c>
      <c r="AY185" s="6">
        <v>1016</v>
      </c>
      <c r="AZ185" s="6" t="s">
        <v>4328</v>
      </c>
      <c r="BA185" s="6">
        <v>3504</v>
      </c>
      <c r="BB185" s="6" t="s">
        <v>4329</v>
      </c>
      <c r="BC185" s="6">
        <v>1661</v>
      </c>
      <c r="BD185" s="6" t="s">
        <v>4330</v>
      </c>
      <c r="BE185" s="6">
        <v>1726</v>
      </c>
      <c r="BF185" s="6" t="s">
        <v>4331</v>
      </c>
      <c r="BG185" s="6">
        <v>2742</v>
      </c>
      <c r="BH185" s="6" t="s">
        <v>4332</v>
      </c>
      <c r="BI185" s="6">
        <v>2367</v>
      </c>
      <c r="BJ185" s="6" t="s">
        <v>4333</v>
      </c>
      <c r="BK185" s="6">
        <v>1755</v>
      </c>
      <c r="BL185" s="6" t="s">
        <v>4334</v>
      </c>
      <c r="BM185" s="6">
        <v>612</v>
      </c>
      <c r="BN185" s="6" t="s">
        <v>815</v>
      </c>
      <c r="BO185" s="6">
        <v>216</v>
      </c>
      <c r="BP185" s="6">
        <v>444</v>
      </c>
      <c r="BQ185" s="6">
        <v>332</v>
      </c>
      <c r="BR185" s="6" t="s">
        <v>191</v>
      </c>
      <c r="BS185" s="6">
        <v>535</v>
      </c>
      <c r="BT185" s="6" t="s">
        <v>190</v>
      </c>
      <c r="BU185" s="6">
        <v>129</v>
      </c>
      <c r="BV185" s="6" t="s">
        <v>308</v>
      </c>
      <c r="BW185" s="6" t="s">
        <v>309</v>
      </c>
      <c r="BX185" s="6">
        <v>0</v>
      </c>
      <c r="BY185" s="6" t="s">
        <v>4335</v>
      </c>
      <c r="BZ185" s="6" t="s">
        <v>4336</v>
      </c>
      <c r="CA185" s="6" t="s">
        <v>4337</v>
      </c>
      <c r="CB185" s="6" t="s">
        <v>4335</v>
      </c>
      <c r="CC185" s="6" t="s">
        <v>4338</v>
      </c>
      <c r="CD185" s="6" t="s">
        <v>162</v>
      </c>
      <c r="CE185" s="6" t="s">
        <v>4339</v>
      </c>
      <c r="CF185" s="6" t="s">
        <v>4340</v>
      </c>
      <c r="CG185" s="6" t="s">
        <v>4341</v>
      </c>
      <c r="CH185" s="6">
        <v>15</v>
      </c>
      <c r="CI185" s="6">
        <v>14</v>
      </c>
      <c r="CJ185" s="6">
        <v>8</v>
      </c>
      <c r="CK185" s="6">
        <v>13</v>
      </c>
      <c r="CL185" s="6">
        <v>1</v>
      </c>
      <c r="CM185" s="6">
        <v>1</v>
      </c>
      <c r="CN185" s="6">
        <v>19</v>
      </c>
      <c r="CO185" s="6">
        <v>11</v>
      </c>
      <c r="CP185" s="6">
        <v>37</v>
      </c>
      <c r="CQ185" s="6">
        <v>24</v>
      </c>
      <c r="CR185" s="6">
        <v>79</v>
      </c>
      <c r="CS185" s="6">
        <v>2586</v>
      </c>
      <c r="CT185" s="6">
        <v>61</v>
      </c>
      <c r="CU185" s="6">
        <v>2653</v>
      </c>
      <c r="CV185" s="6">
        <v>44</v>
      </c>
      <c r="CW185" s="6">
        <v>7</v>
      </c>
      <c r="CX185" s="6">
        <v>27</v>
      </c>
      <c r="CY185" s="6">
        <v>0</v>
      </c>
      <c r="CZ185" s="6">
        <v>25</v>
      </c>
      <c r="DA185" s="6">
        <v>0</v>
      </c>
      <c r="DB185" s="6">
        <v>25</v>
      </c>
    </row>
    <row r="186" spans="1:106" s="6" customFormat="1" x14ac:dyDescent="0.35">
      <c r="A186" s="6" t="s">
        <v>4342</v>
      </c>
      <c r="B186" s="6" t="s">
        <v>133</v>
      </c>
      <c r="C186" s="6" t="s">
        <v>134</v>
      </c>
      <c r="E186" s="6" t="s">
        <v>319</v>
      </c>
      <c r="F186" s="6" t="s">
        <v>903</v>
      </c>
      <c r="G186" s="6" t="s">
        <v>1154</v>
      </c>
      <c r="H186" s="6" t="s">
        <v>1514</v>
      </c>
      <c r="I186" s="6" t="s">
        <v>904</v>
      </c>
      <c r="J186" s="6" t="s">
        <v>1332</v>
      </c>
      <c r="K186" s="6" t="s">
        <v>798</v>
      </c>
      <c r="L186" s="6" t="s">
        <v>749</v>
      </c>
      <c r="M186" s="6" t="s">
        <v>4342</v>
      </c>
      <c r="N186" s="6" t="s">
        <v>143</v>
      </c>
      <c r="O186" s="6" t="s">
        <v>143</v>
      </c>
      <c r="P186" s="6" t="s">
        <v>143</v>
      </c>
      <c r="Q186" s="6" t="s">
        <v>143</v>
      </c>
      <c r="R186" s="6">
        <v>17</v>
      </c>
      <c r="S186" s="6">
        <v>108</v>
      </c>
      <c r="T186" s="6">
        <v>17</v>
      </c>
      <c r="U186" s="6">
        <v>20</v>
      </c>
      <c r="V186" s="6">
        <v>137</v>
      </c>
      <c r="W186" s="6" t="s">
        <v>411</v>
      </c>
      <c r="X186" s="6" t="s">
        <v>4343</v>
      </c>
      <c r="Y186" s="6" t="s">
        <v>4344</v>
      </c>
      <c r="Z186" s="6" t="s">
        <v>4345</v>
      </c>
      <c r="AA186" s="6">
        <v>88</v>
      </c>
      <c r="AB186" s="6">
        <v>57</v>
      </c>
      <c r="AC186" s="6">
        <v>71</v>
      </c>
      <c r="AD186" s="6">
        <v>66</v>
      </c>
      <c r="AE186" s="6">
        <v>63</v>
      </c>
      <c r="AF186" s="6">
        <v>41</v>
      </c>
      <c r="AG186" s="6">
        <v>58</v>
      </c>
      <c r="AH186" s="6">
        <v>65</v>
      </c>
      <c r="AI186" s="6">
        <v>23</v>
      </c>
      <c r="AJ186" s="6">
        <v>18</v>
      </c>
      <c r="AK186" s="6">
        <v>26</v>
      </c>
      <c r="AL186" s="6">
        <v>23</v>
      </c>
      <c r="AM186" s="6">
        <v>33</v>
      </c>
      <c r="AN186" s="6">
        <v>64</v>
      </c>
      <c r="AO186" s="6">
        <v>16</v>
      </c>
      <c r="AP186" s="6">
        <v>24</v>
      </c>
      <c r="AQ186" s="6">
        <v>17</v>
      </c>
      <c r="AR186" s="6">
        <v>40</v>
      </c>
      <c r="AS186" s="6">
        <v>23</v>
      </c>
      <c r="AT186" s="6">
        <v>32</v>
      </c>
      <c r="AU186" s="6">
        <v>42</v>
      </c>
      <c r="AV186" s="6">
        <v>40</v>
      </c>
      <c r="AW186" s="6">
        <v>6840</v>
      </c>
      <c r="AX186" s="6" t="s">
        <v>4346</v>
      </c>
      <c r="AY186" s="6">
        <v>2100</v>
      </c>
      <c r="AZ186" s="6" t="s">
        <v>4347</v>
      </c>
      <c r="BA186" s="6">
        <v>3162</v>
      </c>
      <c r="BB186" s="6" t="s">
        <v>4348</v>
      </c>
      <c r="BC186" s="6">
        <v>3678</v>
      </c>
      <c r="BD186" s="6" t="s">
        <v>4349</v>
      </c>
      <c r="BE186" s="6">
        <v>1084</v>
      </c>
      <c r="BF186" s="6" t="s">
        <v>3794</v>
      </c>
      <c r="BG186" s="6">
        <v>3670</v>
      </c>
      <c r="BH186" s="6" t="s">
        <v>3613</v>
      </c>
      <c r="BI186" s="6">
        <v>3107</v>
      </c>
      <c r="BJ186" s="6" t="s">
        <v>669</v>
      </c>
      <c r="BK186" s="6">
        <v>1566</v>
      </c>
      <c r="BL186" s="6" t="s">
        <v>4350</v>
      </c>
      <c r="BM186" s="6">
        <v>1538</v>
      </c>
      <c r="BN186" s="6" t="s">
        <v>940</v>
      </c>
      <c r="BO186" s="6">
        <v>234</v>
      </c>
      <c r="BP186" s="6">
        <v>500</v>
      </c>
      <c r="BQ186" s="6">
        <v>364</v>
      </c>
      <c r="BR186" s="6" t="s">
        <v>190</v>
      </c>
      <c r="BS186" s="6">
        <v>190</v>
      </c>
      <c r="BT186" s="6" t="s">
        <v>191</v>
      </c>
      <c r="BU186" s="6">
        <v>538</v>
      </c>
      <c r="BV186" s="6" t="s">
        <v>162</v>
      </c>
      <c r="BW186" s="6">
        <v>566</v>
      </c>
      <c r="BX186" s="6">
        <v>28</v>
      </c>
      <c r="BY186" s="6" t="s">
        <v>4351</v>
      </c>
      <c r="BZ186" s="6" t="s">
        <v>4352</v>
      </c>
      <c r="CA186" s="6" t="s">
        <v>4353</v>
      </c>
      <c r="CB186" s="6" t="s">
        <v>4354</v>
      </c>
      <c r="CC186" s="6" t="s">
        <v>4355</v>
      </c>
      <c r="CD186" s="6" t="s">
        <v>162</v>
      </c>
      <c r="CE186" s="6" t="s">
        <v>4356</v>
      </c>
      <c r="CF186" s="6" t="s">
        <v>4357</v>
      </c>
      <c r="CG186" s="6" t="s">
        <v>4358</v>
      </c>
      <c r="CH186" s="6">
        <v>14</v>
      </c>
      <c r="CI186" s="6">
        <v>11</v>
      </c>
      <c r="CJ186" s="6">
        <v>12</v>
      </c>
      <c r="CK186" s="6">
        <v>10</v>
      </c>
      <c r="CL186" s="6">
        <v>8</v>
      </c>
      <c r="CM186" s="6">
        <v>8</v>
      </c>
      <c r="CN186" s="6">
        <v>34</v>
      </c>
      <c r="CO186" s="6">
        <v>22</v>
      </c>
      <c r="CP186" s="6">
        <v>28</v>
      </c>
      <c r="CQ186" s="6">
        <v>18</v>
      </c>
      <c r="CR186" s="6">
        <v>1880</v>
      </c>
      <c r="CS186" s="6">
        <v>1504</v>
      </c>
      <c r="CT186" s="6">
        <v>2178</v>
      </c>
      <c r="CU186" s="6">
        <v>1420</v>
      </c>
      <c r="CV186" s="6">
        <v>23</v>
      </c>
      <c r="CW186" s="6">
        <v>48</v>
      </c>
      <c r="CX186" s="6">
        <v>65</v>
      </c>
      <c r="CY186" s="6">
        <v>40</v>
      </c>
      <c r="CZ186" s="6">
        <v>65</v>
      </c>
      <c r="DA186" s="6">
        <v>40</v>
      </c>
      <c r="DB186" s="6">
        <v>25</v>
      </c>
    </row>
    <row r="187" spans="1:106" s="6" customFormat="1" x14ac:dyDescent="0.35">
      <c r="A187" s="6" t="s">
        <v>4359</v>
      </c>
      <c r="B187" s="6" t="s">
        <v>167</v>
      </c>
      <c r="C187" s="6" t="s">
        <v>134</v>
      </c>
      <c r="D187" s="6">
        <v>79</v>
      </c>
      <c r="E187" s="6" t="s">
        <v>546</v>
      </c>
      <c r="F187" s="6" t="s">
        <v>1108</v>
      </c>
      <c r="G187" s="6" t="s">
        <v>141</v>
      </c>
      <c r="H187" s="6" t="s">
        <v>288</v>
      </c>
      <c r="I187" s="6" t="s">
        <v>407</v>
      </c>
      <c r="J187" s="6" t="s">
        <v>1084</v>
      </c>
      <c r="K187" s="6" t="s">
        <v>1888</v>
      </c>
      <c r="L187" s="6" t="s">
        <v>208</v>
      </c>
      <c r="M187" s="6" t="s">
        <v>4359</v>
      </c>
      <c r="N187" s="6" t="s">
        <v>143</v>
      </c>
      <c r="O187" s="6" t="s">
        <v>143</v>
      </c>
      <c r="P187" s="6" t="s">
        <v>143</v>
      </c>
      <c r="Q187" s="6" t="s">
        <v>143</v>
      </c>
      <c r="R187" s="6">
        <v>41</v>
      </c>
      <c r="S187" s="6">
        <v>93</v>
      </c>
      <c r="T187" s="6">
        <v>21</v>
      </c>
      <c r="U187" s="6">
        <v>21</v>
      </c>
      <c r="V187" s="6">
        <v>113</v>
      </c>
      <c r="W187" s="6" t="s">
        <v>1720</v>
      </c>
      <c r="X187" s="6" t="s">
        <v>4360</v>
      </c>
      <c r="Y187" s="6" t="s">
        <v>4361</v>
      </c>
      <c r="Z187" s="6" t="s">
        <v>4362</v>
      </c>
      <c r="AA187" s="6">
        <v>73</v>
      </c>
      <c r="AB187" s="6">
        <v>51</v>
      </c>
      <c r="AC187" s="6">
        <v>52</v>
      </c>
      <c r="AD187" s="6">
        <v>61</v>
      </c>
      <c r="AE187" s="6">
        <v>55</v>
      </c>
      <c r="AF187" s="6">
        <v>46</v>
      </c>
      <c r="AG187" s="6">
        <v>57</v>
      </c>
      <c r="AH187" s="6">
        <v>58</v>
      </c>
      <c r="AI187" s="6">
        <v>18</v>
      </c>
      <c r="AJ187" s="6">
        <v>22</v>
      </c>
      <c r="AK187" s="6">
        <v>19</v>
      </c>
      <c r="AL187" s="6">
        <v>23</v>
      </c>
      <c r="AM187" s="6">
        <v>42</v>
      </c>
      <c r="AN187" s="6">
        <v>56</v>
      </c>
      <c r="AO187" s="6">
        <v>22</v>
      </c>
      <c r="AP187" s="6">
        <v>17</v>
      </c>
      <c r="AQ187" s="6">
        <v>20</v>
      </c>
      <c r="AR187" s="6">
        <v>39</v>
      </c>
      <c r="AS187" s="6">
        <v>24</v>
      </c>
      <c r="AT187" s="6">
        <v>38</v>
      </c>
      <c r="AU187" s="6">
        <v>35</v>
      </c>
      <c r="AV187" s="6">
        <v>37</v>
      </c>
      <c r="AW187" s="6">
        <v>5347</v>
      </c>
      <c r="AX187" s="6" t="s">
        <v>4363</v>
      </c>
      <c r="AY187" s="6">
        <v>1495</v>
      </c>
      <c r="AZ187" s="6" t="s">
        <v>4364</v>
      </c>
      <c r="BA187" s="6">
        <v>2668</v>
      </c>
      <c r="BB187" s="6" t="s">
        <v>4365</v>
      </c>
      <c r="BC187" s="6">
        <v>2679</v>
      </c>
      <c r="BD187" s="6" t="s">
        <v>4366</v>
      </c>
      <c r="BE187" s="6">
        <v>1084</v>
      </c>
      <c r="BF187" s="6" t="s">
        <v>4367</v>
      </c>
      <c r="BG187" s="6">
        <v>2579</v>
      </c>
      <c r="BH187" s="6" t="s">
        <v>4368</v>
      </c>
      <c r="BI187" s="6">
        <v>2713</v>
      </c>
      <c r="BJ187" s="6" t="s">
        <v>4369</v>
      </c>
      <c r="BK187" s="6">
        <v>1566</v>
      </c>
      <c r="BL187" s="6" t="s">
        <v>4370</v>
      </c>
      <c r="BM187" s="6">
        <v>1147</v>
      </c>
      <c r="BN187" s="6" t="s">
        <v>4371</v>
      </c>
      <c r="BO187" s="6">
        <v>192</v>
      </c>
      <c r="BP187" s="6">
        <v>187</v>
      </c>
      <c r="BQ187" s="6">
        <v>318</v>
      </c>
      <c r="BR187" s="6" t="s">
        <v>190</v>
      </c>
      <c r="BS187" s="6">
        <v>142</v>
      </c>
      <c r="BT187" s="6" t="s">
        <v>191</v>
      </c>
      <c r="BU187" s="6">
        <v>494</v>
      </c>
      <c r="BV187" s="6" t="s">
        <v>162</v>
      </c>
      <c r="BW187" s="6">
        <v>514</v>
      </c>
      <c r="BX187" s="6">
        <v>20</v>
      </c>
      <c r="BY187" s="6" t="s">
        <v>4372</v>
      </c>
      <c r="BZ187" s="6" t="s">
        <v>4373</v>
      </c>
      <c r="CA187" s="6" t="s">
        <v>4374</v>
      </c>
      <c r="CB187" s="6" t="s">
        <v>4375</v>
      </c>
      <c r="CC187" s="6" t="s">
        <v>4376</v>
      </c>
      <c r="CD187" s="6" t="s">
        <v>162</v>
      </c>
      <c r="CE187" s="6" t="s">
        <v>4377</v>
      </c>
      <c r="CF187" s="6" t="s">
        <v>4378</v>
      </c>
      <c r="CG187" s="6" t="s">
        <v>4379</v>
      </c>
      <c r="CH187" s="6">
        <v>14</v>
      </c>
      <c r="CI187" s="6">
        <v>7</v>
      </c>
      <c r="CJ187" s="6">
        <v>11</v>
      </c>
      <c r="CK187" s="6">
        <v>5</v>
      </c>
      <c r="CL187" s="6">
        <v>12</v>
      </c>
      <c r="CM187" s="6">
        <v>9</v>
      </c>
      <c r="CN187" s="6">
        <v>27</v>
      </c>
      <c r="CO187" s="6">
        <v>16</v>
      </c>
      <c r="CP187" s="6">
        <v>27</v>
      </c>
      <c r="CQ187" s="6">
        <v>22</v>
      </c>
      <c r="CR187" s="6">
        <v>964</v>
      </c>
      <c r="CS187" s="6">
        <v>1315</v>
      </c>
      <c r="CT187" s="6">
        <v>1259</v>
      </c>
      <c r="CU187" s="6">
        <v>1262</v>
      </c>
      <c r="CV187" s="6">
        <v>23</v>
      </c>
      <c r="CW187" s="6">
        <v>29</v>
      </c>
      <c r="CX187" s="6">
        <v>59</v>
      </c>
      <c r="CY187" s="6">
        <v>38</v>
      </c>
      <c r="CZ187" s="6">
        <v>58</v>
      </c>
      <c r="DA187" s="6">
        <v>38</v>
      </c>
      <c r="DB187" s="6">
        <v>20</v>
      </c>
    </row>
    <row r="188" spans="1:106" s="6" customFormat="1" x14ac:dyDescent="0.35">
      <c r="A188" s="6" t="s">
        <v>4380</v>
      </c>
      <c r="B188" s="6" t="s">
        <v>133</v>
      </c>
      <c r="C188" s="6" t="s">
        <v>201</v>
      </c>
      <c r="E188" s="6" t="s">
        <v>729</v>
      </c>
      <c r="F188" s="6" t="s">
        <v>4381</v>
      </c>
      <c r="G188" s="6" t="s">
        <v>489</v>
      </c>
      <c r="H188" s="6" t="s">
        <v>410</v>
      </c>
      <c r="I188" s="6" t="s">
        <v>1052</v>
      </c>
      <c r="J188" s="6" t="s">
        <v>381</v>
      </c>
      <c r="K188" s="6" t="s">
        <v>1983</v>
      </c>
      <c r="L188" s="6" t="s">
        <v>351</v>
      </c>
      <c r="M188" s="6" t="s">
        <v>4380</v>
      </c>
      <c r="N188" s="6" t="s">
        <v>143</v>
      </c>
      <c r="O188" s="6" t="s">
        <v>143</v>
      </c>
      <c r="P188" s="6" t="s">
        <v>143</v>
      </c>
      <c r="Q188" s="6" t="s">
        <v>143</v>
      </c>
      <c r="R188" s="6">
        <v>24</v>
      </c>
      <c r="S188" s="6">
        <v>143</v>
      </c>
      <c r="T188" s="6">
        <v>22</v>
      </c>
      <c r="U188" s="6">
        <v>20</v>
      </c>
      <c r="V188" s="6">
        <v>140</v>
      </c>
      <c r="W188" s="6" t="s">
        <v>2227</v>
      </c>
      <c r="X188" s="6" t="s">
        <v>4382</v>
      </c>
      <c r="Y188" s="6" t="s">
        <v>4383</v>
      </c>
      <c r="Z188" s="6" t="s">
        <v>4384</v>
      </c>
      <c r="AA188" s="6">
        <v>99</v>
      </c>
      <c r="AB188" s="6">
        <v>49</v>
      </c>
      <c r="AC188" s="6">
        <v>77</v>
      </c>
      <c r="AD188" s="6">
        <v>63</v>
      </c>
      <c r="AE188" s="6">
        <v>47</v>
      </c>
      <c r="AF188" s="6">
        <v>19</v>
      </c>
      <c r="AG188" s="6">
        <v>34</v>
      </c>
      <c r="AH188" s="6">
        <v>44</v>
      </c>
      <c r="AI188" s="6">
        <v>19</v>
      </c>
      <c r="AJ188" s="6">
        <v>19</v>
      </c>
      <c r="AK188" s="6">
        <v>20</v>
      </c>
      <c r="AL188" s="6">
        <v>21</v>
      </c>
      <c r="AM188" s="6">
        <v>14</v>
      </c>
      <c r="AN188" s="6">
        <v>48</v>
      </c>
      <c r="AO188" s="6">
        <v>14</v>
      </c>
      <c r="AP188" s="6">
        <v>21</v>
      </c>
      <c r="AQ188" s="6">
        <v>0</v>
      </c>
      <c r="AR188" s="6">
        <v>27</v>
      </c>
      <c r="AS188" s="6">
        <v>0</v>
      </c>
      <c r="AT188" s="6">
        <v>14</v>
      </c>
      <c r="AU188" s="6">
        <v>23</v>
      </c>
      <c r="AV188" s="6">
        <v>30</v>
      </c>
      <c r="AW188" s="6">
        <v>5410</v>
      </c>
      <c r="AX188" s="6" t="s">
        <v>4385</v>
      </c>
      <c r="AY188" s="6">
        <v>938</v>
      </c>
      <c r="AZ188" s="6" t="s">
        <v>2649</v>
      </c>
      <c r="BA188" s="6">
        <v>3165</v>
      </c>
      <c r="BB188" s="6" t="s">
        <v>4386</v>
      </c>
      <c r="BC188" s="6">
        <v>2245</v>
      </c>
      <c r="BD188" s="6" t="s">
        <v>4387</v>
      </c>
      <c r="BE188" s="6">
        <v>1502</v>
      </c>
      <c r="BF188" s="6" t="s">
        <v>4388</v>
      </c>
      <c r="BG188" s="6">
        <v>2440</v>
      </c>
      <c r="BH188" s="6" t="s">
        <v>4389</v>
      </c>
      <c r="BI188" s="6">
        <v>2923</v>
      </c>
      <c r="BJ188" s="6" t="s">
        <v>4390</v>
      </c>
      <c r="BK188" s="6">
        <v>1644</v>
      </c>
      <c r="BL188" s="6" t="s">
        <v>4391</v>
      </c>
      <c r="BM188" s="6">
        <v>1279</v>
      </c>
      <c r="BN188" s="6" t="s">
        <v>1167</v>
      </c>
      <c r="BO188" s="6">
        <v>234</v>
      </c>
      <c r="BP188" s="6">
        <v>500</v>
      </c>
      <c r="BQ188" s="6">
        <v>364</v>
      </c>
      <c r="BR188" s="6" t="s">
        <v>190</v>
      </c>
      <c r="BS188" s="6">
        <v>190</v>
      </c>
      <c r="BT188" s="6" t="s">
        <v>191</v>
      </c>
      <c r="BU188" s="6">
        <v>538</v>
      </c>
      <c r="BV188" s="6" t="s">
        <v>162</v>
      </c>
      <c r="BW188" s="6">
        <v>566</v>
      </c>
      <c r="BX188" s="6">
        <v>28</v>
      </c>
      <c r="BY188" s="6" t="s">
        <v>4392</v>
      </c>
      <c r="BZ188" s="6" t="s">
        <v>4393</v>
      </c>
      <c r="CA188" s="6" t="s">
        <v>4394</v>
      </c>
      <c r="CB188" s="6" t="s">
        <v>4395</v>
      </c>
      <c r="CC188" s="6" t="s">
        <v>4396</v>
      </c>
      <c r="CD188" s="6" t="s">
        <v>162</v>
      </c>
      <c r="CE188" s="6" t="s">
        <v>4397</v>
      </c>
      <c r="CF188" s="6" t="s">
        <v>4398</v>
      </c>
      <c r="CG188" s="6" t="s">
        <v>4399</v>
      </c>
      <c r="CH188" s="6">
        <v>9</v>
      </c>
      <c r="CI188" s="6">
        <v>11</v>
      </c>
      <c r="CJ188" s="6">
        <v>8</v>
      </c>
      <c r="CK188" s="6">
        <v>12</v>
      </c>
      <c r="CL188" s="6">
        <v>0</v>
      </c>
      <c r="CM188" s="6">
        <v>1</v>
      </c>
      <c r="CN188" s="6">
        <v>23</v>
      </c>
      <c r="CO188" s="6">
        <v>15</v>
      </c>
      <c r="CP188" s="6">
        <v>25</v>
      </c>
      <c r="CQ188" s="6">
        <v>13</v>
      </c>
      <c r="CR188" s="6">
        <v>848</v>
      </c>
      <c r="CS188" s="6">
        <v>1504</v>
      </c>
      <c r="CT188" s="6">
        <v>908</v>
      </c>
      <c r="CU188" s="6">
        <v>1492</v>
      </c>
      <c r="CV188" s="6">
        <v>35</v>
      </c>
      <c r="CW188" s="6">
        <v>42</v>
      </c>
      <c r="CX188" s="6">
        <v>36</v>
      </c>
      <c r="CY188" s="6">
        <v>16</v>
      </c>
      <c r="CZ188" s="6">
        <v>37</v>
      </c>
      <c r="DA188" s="6">
        <v>15</v>
      </c>
      <c r="DB188" s="6">
        <v>22</v>
      </c>
    </row>
    <row r="189" spans="1:106" s="6" customFormat="1" x14ac:dyDescent="0.35">
      <c r="A189" s="6" t="s">
        <v>4400</v>
      </c>
      <c r="B189" s="6" t="s">
        <v>167</v>
      </c>
      <c r="C189" s="6" t="s">
        <v>201</v>
      </c>
      <c r="D189" s="6">
        <v>62</v>
      </c>
      <c r="E189" s="6" t="s">
        <v>407</v>
      </c>
      <c r="F189" s="6" t="s">
        <v>1759</v>
      </c>
      <c r="G189" s="6" t="s">
        <v>879</v>
      </c>
      <c r="H189" s="6" t="s">
        <v>138</v>
      </c>
      <c r="I189" s="6" t="s">
        <v>172</v>
      </c>
      <c r="J189" s="6" t="s">
        <v>381</v>
      </c>
      <c r="K189" s="6" t="s">
        <v>2598</v>
      </c>
      <c r="L189" s="6" t="s">
        <v>135</v>
      </c>
      <c r="M189" s="6" t="s">
        <v>4400</v>
      </c>
      <c r="N189" s="6" t="s">
        <v>143</v>
      </c>
      <c r="O189" s="6" t="s">
        <v>143</v>
      </c>
      <c r="P189" s="6" t="s">
        <v>143</v>
      </c>
      <c r="Q189" s="6" t="s">
        <v>143</v>
      </c>
      <c r="R189" s="6">
        <v>64</v>
      </c>
      <c r="S189" s="6">
        <v>117</v>
      </c>
      <c r="T189" s="6">
        <v>20</v>
      </c>
      <c r="U189" s="6">
        <v>20</v>
      </c>
      <c r="V189" s="6">
        <v>100</v>
      </c>
      <c r="W189" s="6" t="s">
        <v>144</v>
      </c>
      <c r="X189" s="6" t="s">
        <v>4401</v>
      </c>
      <c r="Y189" s="6" t="s">
        <v>4402</v>
      </c>
      <c r="Z189" s="6" t="s">
        <v>4403</v>
      </c>
      <c r="AA189" s="6">
        <v>73</v>
      </c>
      <c r="AB189" s="6">
        <v>54</v>
      </c>
      <c r="AC189" s="6">
        <v>53</v>
      </c>
      <c r="AD189" s="6">
        <v>47</v>
      </c>
      <c r="AE189" s="6">
        <v>51</v>
      </c>
      <c r="AF189" s="6">
        <v>41</v>
      </c>
      <c r="AG189" s="6">
        <v>44</v>
      </c>
      <c r="AH189" s="6">
        <v>48</v>
      </c>
      <c r="AI189" s="6">
        <v>22</v>
      </c>
      <c r="AJ189" s="6">
        <v>26</v>
      </c>
      <c r="AK189" s="6">
        <v>24</v>
      </c>
      <c r="AL189" s="6">
        <v>22</v>
      </c>
      <c r="AM189" s="6">
        <v>38</v>
      </c>
      <c r="AN189" s="6">
        <v>51</v>
      </c>
      <c r="AO189" s="6">
        <v>35</v>
      </c>
      <c r="AP189" s="6">
        <v>23</v>
      </c>
      <c r="AQ189" s="6">
        <v>3</v>
      </c>
      <c r="AR189" s="6">
        <v>28</v>
      </c>
      <c r="AS189" s="6">
        <v>15</v>
      </c>
      <c r="AT189" s="6">
        <v>20</v>
      </c>
      <c r="AU189" s="6">
        <v>26</v>
      </c>
      <c r="AV189" s="6">
        <v>29</v>
      </c>
      <c r="AW189" s="6">
        <v>4262</v>
      </c>
      <c r="AX189" s="6" t="s">
        <v>4404</v>
      </c>
      <c r="AY189" s="6">
        <v>924</v>
      </c>
      <c r="AZ189" s="6" t="s">
        <v>4405</v>
      </c>
      <c r="BA189" s="6">
        <v>2585</v>
      </c>
      <c r="BB189" s="6" t="s">
        <v>4406</v>
      </c>
      <c r="BC189" s="6">
        <v>1677</v>
      </c>
      <c r="BD189" s="6" t="s">
        <v>4407</v>
      </c>
      <c r="BE189" s="6">
        <v>1307</v>
      </c>
      <c r="BF189" s="6" t="s">
        <v>4408</v>
      </c>
      <c r="BG189" s="6">
        <v>2231</v>
      </c>
      <c r="BH189" s="6" t="s">
        <v>4409</v>
      </c>
      <c r="BI189" s="6">
        <v>1980</v>
      </c>
      <c r="BJ189" s="6" t="s">
        <v>4410</v>
      </c>
      <c r="BK189" s="6">
        <v>1256</v>
      </c>
      <c r="BL189" s="6" t="s">
        <v>2915</v>
      </c>
      <c r="BM189" s="6">
        <v>724</v>
      </c>
      <c r="BN189" s="6" t="s">
        <v>4411</v>
      </c>
      <c r="BO189" s="6">
        <v>192</v>
      </c>
      <c r="BP189" s="6">
        <v>187</v>
      </c>
      <c r="BQ189" s="6">
        <v>318</v>
      </c>
      <c r="BR189" s="6" t="s">
        <v>190</v>
      </c>
      <c r="BS189" s="6">
        <v>142</v>
      </c>
      <c r="BT189" s="6" t="s">
        <v>191</v>
      </c>
      <c r="BU189" s="6">
        <v>494</v>
      </c>
      <c r="BV189" s="6" t="s">
        <v>162</v>
      </c>
      <c r="BW189" s="6">
        <v>514</v>
      </c>
      <c r="BX189" s="6">
        <v>20</v>
      </c>
      <c r="BY189" s="6" t="s">
        <v>4412</v>
      </c>
      <c r="BZ189" s="6" t="s">
        <v>4413</v>
      </c>
      <c r="CA189" s="6" t="s">
        <v>4414</v>
      </c>
      <c r="CB189" s="6" t="s">
        <v>4415</v>
      </c>
      <c r="CC189" s="6" t="s">
        <v>4416</v>
      </c>
      <c r="CD189" s="6" t="s">
        <v>162</v>
      </c>
      <c r="CE189" s="6" t="s">
        <v>4417</v>
      </c>
      <c r="CF189" s="6" t="s">
        <v>4418</v>
      </c>
      <c r="CG189" s="6" t="s">
        <v>4419</v>
      </c>
      <c r="CH189" s="6">
        <v>12</v>
      </c>
      <c r="CI189" s="6">
        <v>12</v>
      </c>
      <c r="CJ189" s="6">
        <v>11</v>
      </c>
      <c r="CK189" s="6">
        <v>12</v>
      </c>
      <c r="CL189" s="6">
        <v>14</v>
      </c>
      <c r="CM189" s="6">
        <v>21</v>
      </c>
      <c r="CN189" s="6">
        <v>26</v>
      </c>
      <c r="CO189" s="6">
        <v>15</v>
      </c>
      <c r="CP189" s="6">
        <v>26</v>
      </c>
      <c r="CQ189" s="6">
        <v>14</v>
      </c>
      <c r="CR189" s="6">
        <v>670</v>
      </c>
      <c r="CS189" s="6">
        <v>1659</v>
      </c>
      <c r="CT189" s="6">
        <v>584</v>
      </c>
      <c r="CU189" s="6">
        <v>1605</v>
      </c>
      <c r="CV189" s="6">
        <v>35</v>
      </c>
      <c r="CW189" s="6">
        <v>18</v>
      </c>
      <c r="CX189" s="6">
        <v>42</v>
      </c>
      <c r="CY189" s="6">
        <v>18</v>
      </c>
      <c r="CZ189" s="6">
        <v>42</v>
      </c>
      <c r="DA189" s="6">
        <v>18</v>
      </c>
      <c r="DB189" s="6">
        <v>24</v>
      </c>
    </row>
    <row r="190" spans="1:106" s="6" customFormat="1" x14ac:dyDescent="0.35">
      <c r="A190" s="6" t="s">
        <v>4420</v>
      </c>
      <c r="B190" s="6" t="s">
        <v>133</v>
      </c>
      <c r="C190" s="6" t="s">
        <v>201</v>
      </c>
      <c r="E190" s="6" t="s">
        <v>656</v>
      </c>
      <c r="F190" s="6" t="s">
        <v>726</v>
      </c>
      <c r="G190" s="6" t="s">
        <v>1052</v>
      </c>
      <c r="H190" s="6" t="s">
        <v>204</v>
      </c>
      <c r="I190" s="6" t="s">
        <v>1405</v>
      </c>
      <c r="J190" s="6" t="s">
        <v>2752</v>
      </c>
      <c r="K190" s="6" t="s">
        <v>1179</v>
      </c>
      <c r="L190" s="6" t="s">
        <v>138</v>
      </c>
      <c r="M190" s="6" t="s">
        <v>4420</v>
      </c>
      <c r="N190" s="6">
        <v>86</v>
      </c>
      <c r="O190" s="6">
        <v>65</v>
      </c>
      <c r="P190" s="6">
        <v>1</v>
      </c>
      <c r="Q190" s="6" t="s">
        <v>4421</v>
      </c>
      <c r="R190" s="6">
        <v>20</v>
      </c>
      <c r="S190" s="6">
        <v>86</v>
      </c>
      <c r="T190" s="6">
        <v>21</v>
      </c>
      <c r="U190" s="6">
        <v>21</v>
      </c>
      <c r="V190" s="6">
        <v>131</v>
      </c>
      <c r="W190" s="6" t="s">
        <v>4179</v>
      </c>
      <c r="X190" s="6" t="s">
        <v>4422</v>
      </c>
      <c r="Y190" s="6" t="s">
        <v>4423</v>
      </c>
      <c r="Z190" s="6" t="s">
        <v>4424</v>
      </c>
      <c r="AA190" s="6">
        <v>87</v>
      </c>
      <c r="AB190" s="6">
        <v>58</v>
      </c>
      <c r="AC190" s="6">
        <v>66</v>
      </c>
      <c r="AD190" s="6">
        <v>65</v>
      </c>
      <c r="AE190" s="6">
        <v>66</v>
      </c>
      <c r="AF190" s="6">
        <v>59</v>
      </c>
      <c r="AG190" s="6">
        <v>62</v>
      </c>
      <c r="AH190" s="6">
        <v>64</v>
      </c>
      <c r="AI190" s="6">
        <v>23</v>
      </c>
      <c r="AJ190" s="6">
        <v>26</v>
      </c>
      <c r="AK190" s="6">
        <v>28</v>
      </c>
      <c r="AL190" s="6">
        <v>20</v>
      </c>
      <c r="AM190" s="6">
        <v>51</v>
      </c>
      <c r="AN190" s="6">
        <v>65</v>
      </c>
      <c r="AO190" s="6">
        <v>51</v>
      </c>
      <c r="AP190" s="6">
        <v>22</v>
      </c>
      <c r="AQ190" s="6">
        <v>0</v>
      </c>
      <c r="AR190" s="6">
        <v>43</v>
      </c>
      <c r="AS190" s="6">
        <v>33</v>
      </c>
      <c r="AT190" s="6">
        <v>34</v>
      </c>
      <c r="AU190" s="6">
        <v>44</v>
      </c>
      <c r="AV190" s="6">
        <v>43</v>
      </c>
      <c r="AW190" s="6">
        <v>7056</v>
      </c>
      <c r="AX190" s="6" t="s">
        <v>4425</v>
      </c>
      <c r="AY190" s="6">
        <v>1997</v>
      </c>
      <c r="AZ190" s="6" t="s">
        <v>4426</v>
      </c>
      <c r="BA190" s="6">
        <v>3598</v>
      </c>
      <c r="BB190" s="6" t="s">
        <v>4427</v>
      </c>
      <c r="BC190" s="6">
        <v>3458</v>
      </c>
      <c r="BD190" s="6" t="s">
        <v>4428</v>
      </c>
      <c r="BE190" s="6">
        <v>1657</v>
      </c>
      <c r="BF190" s="6" t="s">
        <v>4429</v>
      </c>
      <c r="BG190" s="6">
        <v>3654</v>
      </c>
      <c r="BH190" s="6" t="s">
        <v>4430</v>
      </c>
      <c r="BI190" s="6">
        <v>3336</v>
      </c>
      <c r="BJ190" s="6" t="s">
        <v>4431</v>
      </c>
      <c r="BK190" s="6">
        <v>1918</v>
      </c>
      <c r="BL190" s="6" t="s">
        <v>4432</v>
      </c>
      <c r="BM190" s="6">
        <v>1418</v>
      </c>
      <c r="BN190" s="6" t="s">
        <v>4433</v>
      </c>
      <c r="BY190" s="6" t="s">
        <v>4434</v>
      </c>
      <c r="BZ190" s="6" t="s">
        <v>4435</v>
      </c>
      <c r="CA190" s="6" t="s">
        <v>4436</v>
      </c>
      <c r="CB190" s="6" t="s">
        <v>4437</v>
      </c>
      <c r="CC190" s="6" t="s">
        <v>4438</v>
      </c>
      <c r="CD190" s="6" t="s">
        <v>162</v>
      </c>
      <c r="CE190" s="6" t="s">
        <v>4439</v>
      </c>
      <c r="CF190" s="6" t="s">
        <v>4440</v>
      </c>
      <c r="CG190" s="6" t="s">
        <v>4441</v>
      </c>
      <c r="CH190" s="6">
        <v>9</v>
      </c>
      <c r="CI190" s="6">
        <v>11</v>
      </c>
      <c r="CJ190" s="6">
        <v>10</v>
      </c>
      <c r="CK190" s="6">
        <v>11</v>
      </c>
      <c r="CL190" s="6">
        <v>-1</v>
      </c>
      <c r="CM190" s="6">
        <v>0</v>
      </c>
      <c r="CN190" s="6">
        <v>34</v>
      </c>
      <c r="CO190" s="6">
        <v>24</v>
      </c>
      <c r="CP190" s="6">
        <v>30</v>
      </c>
      <c r="CQ190" s="6">
        <v>19</v>
      </c>
      <c r="CR190" s="6">
        <v>2101</v>
      </c>
      <c r="CS190" s="6">
        <v>1226</v>
      </c>
      <c r="CT190" s="6">
        <v>2488</v>
      </c>
      <c r="CU190" s="6">
        <v>1100</v>
      </c>
      <c r="CV190" s="6">
        <v>18</v>
      </c>
      <c r="CW190" s="6">
        <v>48</v>
      </c>
      <c r="CX190" s="6">
        <v>63</v>
      </c>
      <c r="CY190" s="6">
        <v>43</v>
      </c>
      <c r="CZ190" s="6">
        <v>64</v>
      </c>
      <c r="DA190" s="6">
        <v>43</v>
      </c>
      <c r="DB190" s="6">
        <v>21</v>
      </c>
    </row>
    <row r="191" spans="1:106" s="6" customFormat="1" x14ac:dyDescent="0.35">
      <c r="A191" s="6" t="s">
        <v>4442</v>
      </c>
      <c r="B191" s="6" t="s">
        <v>167</v>
      </c>
      <c r="C191" s="6" t="s">
        <v>201</v>
      </c>
      <c r="D191" s="6">
        <v>74</v>
      </c>
      <c r="E191" s="6" t="s">
        <v>546</v>
      </c>
      <c r="F191" s="6" t="s">
        <v>1845</v>
      </c>
      <c r="G191" s="6" t="s">
        <v>1052</v>
      </c>
      <c r="H191" s="6" t="s">
        <v>706</v>
      </c>
      <c r="I191" s="6" t="s">
        <v>1332</v>
      </c>
      <c r="J191" s="6" t="s">
        <v>4443</v>
      </c>
      <c r="K191" s="6" t="s">
        <v>1581</v>
      </c>
      <c r="L191" s="6" t="s">
        <v>952</v>
      </c>
      <c r="M191" s="6" t="s">
        <v>4442</v>
      </c>
      <c r="N191" s="6">
        <v>84</v>
      </c>
      <c r="O191" s="6">
        <v>67</v>
      </c>
      <c r="P191" s="6">
        <v>23</v>
      </c>
      <c r="Q191" s="6" t="s">
        <v>4444</v>
      </c>
      <c r="R191" s="6">
        <v>40</v>
      </c>
      <c r="S191" s="6">
        <v>109</v>
      </c>
      <c r="T191" s="6">
        <v>15</v>
      </c>
      <c r="U191" s="6">
        <v>20</v>
      </c>
      <c r="V191" s="6">
        <v>111</v>
      </c>
      <c r="W191" s="6" t="s">
        <v>4445</v>
      </c>
      <c r="X191" s="6" t="s">
        <v>4446</v>
      </c>
      <c r="Y191" s="6" t="s">
        <v>4447</v>
      </c>
      <c r="Z191" s="6" t="s">
        <v>4448</v>
      </c>
      <c r="AA191" s="6">
        <v>84</v>
      </c>
      <c r="AB191" s="6">
        <v>76</v>
      </c>
      <c r="AC191" s="6">
        <v>69</v>
      </c>
      <c r="AD191" s="6">
        <v>42</v>
      </c>
      <c r="AE191" s="6">
        <v>58</v>
      </c>
      <c r="AF191" s="6">
        <v>62</v>
      </c>
      <c r="AG191" s="6">
        <v>66</v>
      </c>
      <c r="AH191" s="6">
        <v>69</v>
      </c>
      <c r="AI191" s="6">
        <v>24</v>
      </c>
      <c r="AJ191" s="6">
        <v>27</v>
      </c>
      <c r="AK191" s="6">
        <v>19</v>
      </c>
      <c r="AL191" s="6">
        <v>29</v>
      </c>
      <c r="AM191" s="6">
        <v>55</v>
      </c>
      <c r="AN191" s="6">
        <v>63</v>
      </c>
      <c r="AO191" s="6">
        <v>55</v>
      </c>
      <c r="AP191" s="6">
        <v>27</v>
      </c>
      <c r="AQ191" s="6">
        <v>0</v>
      </c>
      <c r="AR191" s="6">
        <v>36</v>
      </c>
      <c r="AS191" s="6">
        <v>35</v>
      </c>
      <c r="AT191" s="6">
        <v>47</v>
      </c>
      <c r="AU191" s="6">
        <v>40</v>
      </c>
      <c r="AV191" s="6">
        <v>34</v>
      </c>
      <c r="AW191" s="6">
        <v>5970</v>
      </c>
      <c r="AX191" s="6" t="s">
        <v>4449</v>
      </c>
      <c r="AY191" s="6">
        <v>2344</v>
      </c>
      <c r="AZ191" s="6" t="s">
        <v>4450</v>
      </c>
      <c r="BA191" s="6">
        <v>2964</v>
      </c>
      <c r="BB191" s="6" t="s">
        <v>4451</v>
      </c>
      <c r="BC191" s="6">
        <v>3006</v>
      </c>
      <c r="BD191" s="6" t="s">
        <v>4452</v>
      </c>
      <c r="BE191" s="6">
        <v>1833</v>
      </c>
      <c r="BF191" s="6" t="s">
        <v>4453</v>
      </c>
      <c r="BG191" s="6">
        <v>4177</v>
      </c>
      <c r="BH191" s="6" t="s">
        <v>4454</v>
      </c>
      <c r="BI191" s="6">
        <v>1735</v>
      </c>
      <c r="BJ191" s="6" t="s">
        <v>4410</v>
      </c>
      <c r="BK191" s="6">
        <v>1107</v>
      </c>
      <c r="BL191" s="6" t="s">
        <v>1612</v>
      </c>
      <c r="BM191" s="6">
        <v>628</v>
      </c>
      <c r="BN191" s="6" t="s">
        <v>2896</v>
      </c>
      <c r="BO191" s="6">
        <v>207</v>
      </c>
      <c r="BP191" s="6">
        <v>452</v>
      </c>
      <c r="BQ191" s="6">
        <v>324</v>
      </c>
      <c r="BR191" s="6" t="s">
        <v>190</v>
      </c>
      <c r="BS191" s="6">
        <v>134</v>
      </c>
      <c r="BT191" s="6" t="s">
        <v>191</v>
      </c>
      <c r="BU191" s="6">
        <v>514</v>
      </c>
      <c r="BV191" s="6" t="s">
        <v>162</v>
      </c>
      <c r="BW191" s="6">
        <v>506</v>
      </c>
      <c r="BX191" s="6">
        <v>-8</v>
      </c>
      <c r="BY191" s="6" t="s">
        <v>4455</v>
      </c>
      <c r="BZ191" s="6" t="s">
        <v>4456</v>
      </c>
      <c r="CA191" s="6" t="s">
        <v>4457</v>
      </c>
      <c r="CB191" s="6" t="s">
        <v>4458</v>
      </c>
      <c r="CC191" s="6" t="s">
        <v>4459</v>
      </c>
      <c r="CD191" s="6" t="s">
        <v>162</v>
      </c>
      <c r="CE191" s="6" t="s">
        <v>4460</v>
      </c>
      <c r="CF191" s="6" t="s">
        <v>4461</v>
      </c>
      <c r="CG191" s="6" t="s">
        <v>4462</v>
      </c>
      <c r="CH191" s="6">
        <v>10</v>
      </c>
      <c r="CI191" s="6">
        <v>16</v>
      </c>
      <c r="CJ191" s="6">
        <v>9</v>
      </c>
      <c r="CK191" s="6">
        <v>13</v>
      </c>
      <c r="CL191" s="6">
        <v>33</v>
      </c>
      <c r="CM191" s="6">
        <v>11</v>
      </c>
      <c r="CN191" s="6">
        <v>29</v>
      </c>
      <c r="CO191" s="6">
        <v>20</v>
      </c>
      <c r="CP191" s="6">
        <v>27</v>
      </c>
      <c r="CQ191" s="6">
        <v>14</v>
      </c>
      <c r="CR191" s="6">
        <v>2504</v>
      </c>
      <c r="CS191" s="6">
        <v>1181</v>
      </c>
      <c r="CT191" s="6">
        <v>2963</v>
      </c>
      <c r="CU191" s="6">
        <v>1140</v>
      </c>
      <c r="CV191" s="6">
        <v>18</v>
      </c>
      <c r="CW191" s="6">
        <v>51</v>
      </c>
      <c r="CX191" s="6">
        <v>68</v>
      </c>
      <c r="CY191" s="6">
        <v>42</v>
      </c>
      <c r="CZ191" s="6">
        <v>69</v>
      </c>
      <c r="DA191" s="6">
        <v>41</v>
      </c>
      <c r="DB191" s="6">
        <v>28</v>
      </c>
    </row>
    <row r="192" spans="1:106" s="6" customFormat="1" x14ac:dyDescent="0.35">
      <c r="A192" s="6" t="s">
        <v>4463</v>
      </c>
      <c r="B192" s="6" t="s">
        <v>133</v>
      </c>
      <c r="C192" s="6" t="s">
        <v>134</v>
      </c>
      <c r="E192" s="6" t="s">
        <v>294</v>
      </c>
      <c r="F192" s="6" t="s">
        <v>264</v>
      </c>
      <c r="G192" s="6" t="s">
        <v>1309</v>
      </c>
      <c r="H192" s="6" t="s">
        <v>1250</v>
      </c>
      <c r="I192" s="6" t="s">
        <v>576</v>
      </c>
      <c r="J192" s="6" t="s">
        <v>4464</v>
      </c>
      <c r="K192" s="6" t="s">
        <v>1675</v>
      </c>
      <c r="L192" s="6" t="s">
        <v>461</v>
      </c>
      <c r="M192" s="6" t="s">
        <v>4463</v>
      </c>
      <c r="N192" s="6">
        <v>103</v>
      </c>
      <c r="O192" s="6">
        <v>78</v>
      </c>
      <c r="P192" s="6">
        <v>11</v>
      </c>
      <c r="Q192" s="6" t="s">
        <v>4465</v>
      </c>
      <c r="R192" s="6">
        <v>51</v>
      </c>
      <c r="S192" s="6">
        <v>130</v>
      </c>
      <c r="T192" s="6">
        <v>20</v>
      </c>
      <c r="U192" s="6">
        <v>24</v>
      </c>
      <c r="V192" s="6">
        <v>130</v>
      </c>
      <c r="W192" s="6" t="s">
        <v>752</v>
      </c>
      <c r="X192" s="6" t="s">
        <v>4466</v>
      </c>
      <c r="Y192" s="6" t="s">
        <v>4467</v>
      </c>
      <c r="Z192" s="6" t="s">
        <v>4468</v>
      </c>
      <c r="AA192" s="6">
        <v>102</v>
      </c>
      <c r="AB192" s="6">
        <v>58</v>
      </c>
      <c r="AC192" s="6">
        <v>82</v>
      </c>
      <c r="AD192" s="6">
        <v>48</v>
      </c>
      <c r="AE192" s="6">
        <v>49</v>
      </c>
      <c r="AF192" s="6">
        <v>53</v>
      </c>
      <c r="AG192" s="6">
        <v>62</v>
      </c>
      <c r="AH192" s="6">
        <v>61</v>
      </c>
      <c r="AI192" s="6">
        <v>29</v>
      </c>
      <c r="AJ192" s="6">
        <v>27</v>
      </c>
      <c r="AK192" s="6">
        <v>29</v>
      </c>
      <c r="AL192" s="6">
        <v>40</v>
      </c>
      <c r="AM192" s="6">
        <v>37</v>
      </c>
      <c r="AN192" s="6">
        <v>51</v>
      </c>
      <c r="AO192" s="6">
        <v>25</v>
      </c>
      <c r="AP192" s="6">
        <v>30</v>
      </c>
      <c r="AQ192" s="6">
        <v>12</v>
      </c>
      <c r="AR192" s="6">
        <v>21</v>
      </c>
      <c r="AS192" s="6">
        <v>26</v>
      </c>
      <c r="AT192" s="6">
        <v>33</v>
      </c>
      <c r="AU192" s="6">
        <v>21</v>
      </c>
      <c r="AV192" s="6">
        <v>23</v>
      </c>
      <c r="AW192" s="6">
        <v>6273</v>
      </c>
      <c r="AX192" s="6" t="s">
        <v>4469</v>
      </c>
      <c r="AY192" s="6">
        <v>1870</v>
      </c>
      <c r="AZ192" s="6" t="s">
        <v>275</v>
      </c>
      <c r="BA192" s="6">
        <v>3759</v>
      </c>
      <c r="BB192" s="6" t="s">
        <v>4470</v>
      </c>
      <c r="BC192" s="6">
        <v>2514</v>
      </c>
      <c r="BD192" s="6" t="s">
        <v>4471</v>
      </c>
      <c r="BE192" s="6">
        <v>2462</v>
      </c>
      <c r="BF192" s="6" t="s">
        <v>4472</v>
      </c>
      <c r="BG192" s="6">
        <v>4332</v>
      </c>
      <c r="BH192" s="6" t="s">
        <v>4473</v>
      </c>
      <c r="BI192" s="6">
        <v>1892</v>
      </c>
      <c r="BJ192" s="6" t="s">
        <v>4474</v>
      </c>
      <c r="BK192" s="6">
        <v>1268</v>
      </c>
      <c r="BL192" s="6" t="s">
        <v>4475</v>
      </c>
      <c r="BM192" s="6">
        <v>624</v>
      </c>
      <c r="BN192" s="6" t="s">
        <v>4476</v>
      </c>
      <c r="BY192" s="6" t="s">
        <v>4477</v>
      </c>
      <c r="BZ192" s="6" t="s">
        <v>4478</v>
      </c>
      <c r="CA192" s="6" t="s">
        <v>4479</v>
      </c>
      <c r="CB192" s="6" t="s">
        <v>4480</v>
      </c>
      <c r="CC192" s="6" t="s">
        <v>4481</v>
      </c>
      <c r="CD192" s="6" t="s">
        <v>162</v>
      </c>
      <c r="CE192" s="6" t="s">
        <v>4482</v>
      </c>
      <c r="CF192" s="6" t="s">
        <v>4483</v>
      </c>
      <c r="CG192" s="6" t="s">
        <v>4484</v>
      </c>
      <c r="CH192" s="6">
        <v>16</v>
      </c>
      <c r="CI192" s="6">
        <v>13</v>
      </c>
      <c r="CJ192" s="6">
        <v>12</v>
      </c>
      <c r="CK192" s="6">
        <v>19</v>
      </c>
      <c r="CL192" s="6">
        <v>15</v>
      </c>
      <c r="CM192" s="6">
        <v>15</v>
      </c>
      <c r="CN192" s="6">
        <v>19</v>
      </c>
      <c r="CO192" s="6">
        <v>7</v>
      </c>
      <c r="CP192" s="6">
        <v>32</v>
      </c>
      <c r="CQ192" s="6">
        <v>13</v>
      </c>
      <c r="CR192" s="6">
        <v>1947</v>
      </c>
      <c r="CS192" s="6">
        <v>1768</v>
      </c>
      <c r="CT192" s="6">
        <v>2433</v>
      </c>
      <c r="CU192" s="6">
        <v>1811</v>
      </c>
      <c r="CV192" s="6">
        <v>31</v>
      </c>
      <c r="CW192" s="6">
        <v>48</v>
      </c>
      <c r="CX192" s="6">
        <v>61</v>
      </c>
      <c r="CY192" s="6">
        <v>32</v>
      </c>
      <c r="CZ192" s="6">
        <v>61</v>
      </c>
      <c r="DA192" s="6">
        <v>31</v>
      </c>
      <c r="DB192" s="6">
        <v>30</v>
      </c>
    </row>
    <row r="193" spans="1:106" s="6" customFormat="1" x14ac:dyDescent="0.35">
      <c r="A193" s="6" t="s">
        <v>4485</v>
      </c>
      <c r="B193" s="6" t="s">
        <v>167</v>
      </c>
      <c r="C193" s="6" t="s">
        <v>134</v>
      </c>
      <c r="D193" s="6">
        <v>43</v>
      </c>
      <c r="E193" s="6" t="s">
        <v>325</v>
      </c>
      <c r="F193" s="6" t="s">
        <v>1890</v>
      </c>
      <c r="G193" s="6" t="s">
        <v>294</v>
      </c>
      <c r="H193" s="6" t="s">
        <v>3123</v>
      </c>
      <c r="I193" s="6" t="s">
        <v>291</v>
      </c>
      <c r="J193" s="6" t="s">
        <v>4486</v>
      </c>
      <c r="K193" s="6" t="s">
        <v>1537</v>
      </c>
      <c r="L193" s="6" t="s">
        <v>325</v>
      </c>
      <c r="M193" s="6" t="s">
        <v>4485</v>
      </c>
      <c r="N193" s="6">
        <v>107</v>
      </c>
      <c r="O193" s="6">
        <v>74</v>
      </c>
      <c r="P193" s="6">
        <v>14</v>
      </c>
      <c r="Q193" s="6" t="s">
        <v>4487</v>
      </c>
      <c r="R193" s="6">
        <v>58</v>
      </c>
      <c r="S193" s="6">
        <v>140</v>
      </c>
      <c r="T193" s="6">
        <v>20</v>
      </c>
      <c r="U193" s="6">
        <v>20</v>
      </c>
      <c r="V193" s="6">
        <v>123</v>
      </c>
      <c r="W193" s="6" t="s">
        <v>1109</v>
      </c>
      <c r="X193" s="6" t="s">
        <v>4488</v>
      </c>
      <c r="Y193" s="6" t="s">
        <v>4489</v>
      </c>
      <c r="Z193" s="6" t="s">
        <v>4490</v>
      </c>
      <c r="AA193" s="6">
        <v>101</v>
      </c>
      <c r="AB193" s="6">
        <v>55</v>
      </c>
      <c r="AC193" s="6">
        <v>81</v>
      </c>
      <c r="AD193" s="6">
        <v>42</v>
      </c>
      <c r="AE193" s="6">
        <v>52</v>
      </c>
      <c r="AF193" s="6">
        <v>60</v>
      </c>
      <c r="AG193" s="6">
        <v>66</v>
      </c>
      <c r="AH193" s="6">
        <v>63</v>
      </c>
      <c r="AI193" s="6">
        <v>30</v>
      </c>
      <c r="AJ193" s="6">
        <v>25</v>
      </c>
      <c r="AK193" s="6">
        <v>30</v>
      </c>
      <c r="AL193" s="6">
        <v>37</v>
      </c>
      <c r="AM193" s="6">
        <v>46</v>
      </c>
      <c r="AN193" s="6">
        <v>53</v>
      </c>
      <c r="AO193" s="6">
        <v>20</v>
      </c>
      <c r="AP193" s="6">
        <v>32</v>
      </c>
      <c r="AQ193" s="6">
        <v>26</v>
      </c>
      <c r="AR193" s="6">
        <v>21</v>
      </c>
      <c r="AS193" s="6">
        <v>35</v>
      </c>
      <c r="AT193" s="6">
        <v>36</v>
      </c>
      <c r="AU193" s="6">
        <v>26</v>
      </c>
      <c r="AV193" s="6">
        <v>22</v>
      </c>
      <c r="AW193" s="6">
        <v>6576</v>
      </c>
      <c r="AX193" s="6" t="s">
        <v>4491</v>
      </c>
      <c r="AY193" s="6">
        <v>2255</v>
      </c>
      <c r="AZ193" s="6" t="s">
        <v>4492</v>
      </c>
      <c r="BA193" s="6">
        <v>3785</v>
      </c>
      <c r="BB193" s="6" t="s">
        <v>4493</v>
      </c>
      <c r="BC193" s="6">
        <v>2791</v>
      </c>
      <c r="BD193" s="6" t="s">
        <v>4494</v>
      </c>
      <c r="BE193" s="6">
        <v>2429</v>
      </c>
      <c r="BF193" s="6" t="s">
        <v>2297</v>
      </c>
      <c r="BG193" s="6">
        <v>4684</v>
      </c>
      <c r="BH193" s="6" t="s">
        <v>4495</v>
      </c>
      <c r="BI193" s="6">
        <v>1840</v>
      </c>
      <c r="BJ193" s="6" t="s">
        <v>4496</v>
      </c>
      <c r="BK193" s="6">
        <v>1326</v>
      </c>
      <c r="BL193" s="6" t="s">
        <v>4497</v>
      </c>
      <c r="BM193" s="6">
        <v>514</v>
      </c>
      <c r="BN193" s="6" t="s">
        <v>4498</v>
      </c>
      <c r="BO193" s="6">
        <v>209</v>
      </c>
      <c r="BP193" s="6">
        <v>468</v>
      </c>
      <c r="BQ193" s="6">
        <v>343</v>
      </c>
      <c r="BR193" s="6" t="s">
        <v>190</v>
      </c>
      <c r="BS193" s="6">
        <v>169</v>
      </c>
      <c r="BT193" s="6" t="s">
        <v>191</v>
      </c>
      <c r="BU193" s="6">
        <v>517</v>
      </c>
      <c r="BV193" s="6" t="s">
        <v>308</v>
      </c>
      <c r="BW193" s="6" t="s">
        <v>309</v>
      </c>
      <c r="BX193" s="6">
        <v>0</v>
      </c>
      <c r="BY193" s="6" t="s">
        <v>4499</v>
      </c>
      <c r="BZ193" s="6" t="s">
        <v>4500</v>
      </c>
      <c r="CA193" s="6" t="s">
        <v>4501</v>
      </c>
      <c r="CB193" s="6" t="s">
        <v>4502</v>
      </c>
      <c r="CC193" s="6" t="s">
        <v>4503</v>
      </c>
      <c r="CD193" s="6" t="s">
        <v>162</v>
      </c>
      <c r="CE193" s="6" t="s">
        <v>4504</v>
      </c>
      <c r="CF193" s="6" t="s">
        <v>4505</v>
      </c>
      <c r="CG193" s="6" t="s">
        <v>4506</v>
      </c>
      <c r="CH193" s="6">
        <v>14</v>
      </c>
      <c r="CI193" s="6">
        <v>17</v>
      </c>
      <c r="CJ193" s="6">
        <v>12</v>
      </c>
      <c r="CK193" s="6">
        <v>14</v>
      </c>
      <c r="CL193" s="6">
        <v>13</v>
      </c>
      <c r="CM193" s="6">
        <v>9</v>
      </c>
      <c r="CN193" s="6">
        <v>19</v>
      </c>
      <c r="CO193" s="6">
        <v>7</v>
      </c>
      <c r="CP193" s="6">
        <v>30</v>
      </c>
      <c r="CQ193" s="6">
        <v>16</v>
      </c>
      <c r="CR193" s="6">
        <v>2234</v>
      </c>
      <c r="CS193" s="6">
        <v>1815</v>
      </c>
      <c r="CT193" s="6">
        <v>2830</v>
      </c>
      <c r="CU193" s="6">
        <v>1797</v>
      </c>
      <c r="CV193" s="6">
        <v>31</v>
      </c>
      <c r="CW193" s="6">
        <v>51</v>
      </c>
      <c r="CX193" s="6">
        <v>64</v>
      </c>
      <c r="CY193" s="6">
        <v>33</v>
      </c>
      <c r="CZ193" s="6">
        <v>65</v>
      </c>
      <c r="DA193" s="6">
        <v>32</v>
      </c>
      <c r="DB193" s="6">
        <v>33</v>
      </c>
    </row>
    <row r="194" spans="1:106" s="6" customFormat="1" x14ac:dyDescent="0.35">
      <c r="A194" s="6" t="s">
        <v>4507</v>
      </c>
      <c r="B194" s="6" t="s">
        <v>133</v>
      </c>
      <c r="C194" s="6" t="s">
        <v>134</v>
      </c>
      <c r="E194" s="6" t="s">
        <v>904</v>
      </c>
      <c r="F194" s="6" t="s">
        <v>1583</v>
      </c>
      <c r="G194" s="6" t="s">
        <v>204</v>
      </c>
      <c r="H194" s="6" t="s">
        <v>1935</v>
      </c>
      <c r="I194" s="6" t="s">
        <v>1405</v>
      </c>
      <c r="J194" s="6" t="s">
        <v>4508</v>
      </c>
      <c r="K194" s="6" t="s">
        <v>1305</v>
      </c>
      <c r="L194" s="6" t="s">
        <v>170</v>
      </c>
      <c r="M194" s="6" t="s">
        <v>4507</v>
      </c>
      <c r="N194" s="6" t="s">
        <v>143</v>
      </c>
      <c r="O194" s="6" t="s">
        <v>143</v>
      </c>
      <c r="P194" s="6" t="s">
        <v>143</v>
      </c>
      <c r="Q194" s="6" t="s">
        <v>143</v>
      </c>
      <c r="R194" s="6">
        <v>9</v>
      </c>
      <c r="S194" s="6">
        <v>43</v>
      </c>
      <c r="T194" s="6">
        <v>20</v>
      </c>
      <c r="U194" s="6">
        <v>21</v>
      </c>
      <c r="V194" s="6">
        <v>114</v>
      </c>
      <c r="W194" s="6" t="s">
        <v>683</v>
      </c>
      <c r="X194" s="6" t="s">
        <v>4509</v>
      </c>
      <c r="Y194" s="6" t="s">
        <v>4510</v>
      </c>
      <c r="Z194" s="6" t="s">
        <v>4511</v>
      </c>
      <c r="AA194" s="6">
        <v>88</v>
      </c>
      <c r="AB194" s="6">
        <v>58</v>
      </c>
      <c r="AC194" s="6">
        <v>68</v>
      </c>
      <c r="AD194" s="6">
        <v>46</v>
      </c>
      <c r="AE194" s="6">
        <v>53</v>
      </c>
      <c r="AF194" s="6">
        <v>41</v>
      </c>
      <c r="AG194" s="6">
        <v>58</v>
      </c>
      <c r="AH194" s="6">
        <v>63</v>
      </c>
      <c r="AI194" s="6">
        <v>18</v>
      </c>
      <c r="AJ194" s="6">
        <v>17</v>
      </c>
      <c r="AK194" s="6">
        <v>18</v>
      </c>
      <c r="AL194" s="6">
        <v>24</v>
      </c>
      <c r="AM194" s="6">
        <v>33</v>
      </c>
      <c r="AN194" s="6">
        <v>55</v>
      </c>
      <c r="AO194" s="6">
        <v>17</v>
      </c>
      <c r="AP194" s="6">
        <v>19</v>
      </c>
      <c r="AQ194" s="6">
        <v>16</v>
      </c>
      <c r="AR194" s="6">
        <v>36</v>
      </c>
      <c r="AS194" s="6">
        <v>24</v>
      </c>
      <c r="AT194" s="6">
        <v>40</v>
      </c>
      <c r="AU194" s="6">
        <v>39</v>
      </c>
      <c r="AV194" s="6">
        <v>35</v>
      </c>
      <c r="AW194" s="6">
        <v>5195</v>
      </c>
      <c r="AX194" s="6" t="s">
        <v>4512</v>
      </c>
      <c r="AY194" s="6">
        <v>2130</v>
      </c>
      <c r="AZ194" s="6" t="s">
        <v>4513</v>
      </c>
      <c r="BA194" s="6">
        <v>2310</v>
      </c>
      <c r="BB194" s="6" t="s">
        <v>4514</v>
      </c>
      <c r="BC194" s="6">
        <v>2885</v>
      </c>
      <c r="BD194" s="6" t="s">
        <v>4515</v>
      </c>
      <c r="BE194" s="6">
        <v>1254</v>
      </c>
      <c r="BF194" s="6" t="s">
        <v>4516</v>
      </c>
      <c r="BG194" s="6">
        <v>3384</v>
      </c>
      <c r="BH194" s="6" t="s">
        <v>734</v>
      </c>
      <c r="BI194" s="6">
        <v>1758</v>
      </c>
      <c r="BJ194" s="6" t="s">
        <v>4517</v>
      </c>
      <c r="BK194" s="6">
        <v>1038</v>
      </c>
      <c r="BL194" s="6" t="s">
        <v>4518</v>
      </c>
      <c r="BM194" s="6">
        <v>720</v>
      </c>
      <c r="BN194" s="6" t="s">
        <v>4519</v>
      </c>
      <c r="BY194" s="6" t="s">
        <v>4520</v>
      </c>
      <c r="BZ194" s="6" t="s">
        <v>4521</v>
      </c>
      <c r="CA194" s="6" t="s">
        <v>4522</v>
      </c>
      <c r="CB194" s="6" t="s">
        <v>4523</v>
      </c>
      <c r="CC194" s="6" t="s">
        <v>4524</v>
      </c>
      <c r="CD194" s="6" t="s">
        <v>162</v>
      </c>
      <c r="CE194" s="6" t="s">
        <v>4525</v>
      </c>
      <c r="CF194" s="6" t="s">
        <v>4526</v>
      </c>
      <c r="CG194" s="6" t="s">
        <v>4527</v>
      </c>
      <c r="CH194" s="6">
        <v>12</v>
      </c>
      <c r="CI194" s="6">
        <v>8</v>
      </c>
      <c r="CJ194" s="6">
        <v>9</v>
      </c>
      <c r="CK194" s="6">
        <v>10</v>
      </c>
      <c r="CL194" s="6">
        <v>8</v>
      </c>
      <c r="CM194" s="6">
        <v>6</v>
      </c>
      <c r="CN194" s="6">
        <v>19</v>
      </c>
      <c r="CO194" s="6">
        <v>10</v>
      </c>
      <c r="CP194" s="6">
        <v>34</v>
      </c>
      <c r="CQ194" s="6">
        <v>24</v>
      </c>
      <c r="CR194" s="6">
        <v>1349</v>
      </c>
      <c r="CS194" s="6">
        <v>1709</v>
      </c>
      <c r="CT194" s="6">
        <v>1626</v>
      </c>
      <c r="CU194" s="6">
        <v>1697</v>
      </c>
      <c r="CV194" s="6">
        <v>29</v>
      </c>
      <c r="CW194" s="6">
        <v>39</v>
      </c>
      <c r="CX194" s="6">
        <v>60</v>
      </c>
      <c r="CY194" s="6">
        <v>40</v>
      </c>
      <c r="CZ194" s="6">
        <v>61</v>
      </c>
      <c r="DA194" s="6">
        <v>38</v>
      </c>
      <c r="DB194" s="6">
        <v>23</v>
      </c>
    </row>
    <row r="195" spans="1:106" s="6" customFormat="1" x14ac:dyDescent="0.35">
      <c r="A195" s="6" t="s">
        <v>4528</v>
      </c>
      <c r="B195" s="6" t="s">
        <v>167</v>
      </c>
      <c r="C195" s="6" t="s">
        <v>134</v>
      </c>
      <c r="D195" s="6">
        <v>66</v>
      </c>
      <c r="E195" s="6" t="s">
        <v>172</v>
      </c>
      <c r="F195" s="6" t="s">
        <v>202</v>
      </c>
      <c r="G195" s="6" t="s">
        <v>681</v>
      </c>
      <c r="H195" s="6" t="s">
        <v>1250</v>
      </c>
      <c r="I195" s="6" t="s">
        <v>172</v>
      </c>
      <c r="J195" s="6" t="s">
        <v>434</v>
      </c>
      <c r="K195" s="6" t="s">
        <v>463</v>
      </c>
      <c r="L195" s="6" t="s">
        <v>1004</v>
      </c>
      <c r="M195" s="6" t="s">
        <v>4528</v>
      </c>
      <c r="N195" s="6" t="s">
        <v>143</v>
      </c>
      <c r="O195" s="6" t="s">
        <v>143</v>
      </c>
      <c r="P195" s="6" t="s">
        <v>143</v>
      </c>
      <c r="Q195" s="6" t="s">
        <v>143</v>
      </c>
      <c r="R195" s="6">
        <v>28</v>
      </c>
      <c r="S195" s="6">
        <v>90</v>
      </c>
      <c r="T195" s="6">
        <v>73</v>
      </c>
      <c r="U195" s="6">
        <v>12</v>
      </c>
      <c r="V195" s="6">
        <v>95</v>
      </c>
      <c r="W195" s="6" t="s">
        <v>1720</v>
      </c>
      <c r="X195" s="6" t="s">
        <v>1462</v>
      </c>
      <c r="Y195" s="6" t="s">
        <v>4529</v>
      </c>
      <c r="Z195" s="6" t="s">
        <v>4530</v>
      </c>
      <c r="AA195" s="6">
        <v>135</v>
      </c>
      <c r="AB195" s="6">
        <v>54</v>
      </c>
      <c r="AC195" s="6">
        <v>62</v>
      </c>
      <c r="AD195" s="6">
        <v>33</v>
      </c>
      <c r="AE195" s="6">
        <v>61</v>
      </c>
      <c r="AF195" s="6">
        <v>66</v>
      </c>
      <c r="AG195" s="6">
        <v>79</v>
      </c>
      <c r="AH195" s="6">
        <v>73</v>
      </c>
      <c r="AI195" s="6">
        <v>8</v>
      </c>
      <c r="AJ195" s="6">
        <v>20</v>
      </c>
      <c r="AK195" s="6">
        <v>11</v>
      </c>
      <c r="AL195" s="6">
        <v>5</v>
      </c>
      <c r="AM195" s="6">
        <v>53</v>
      </c>
      <c r="AN195" s="6">
        <v>64</v>
      </c>
      <c r="AO195" s="6">
        <v>26</v>
      </c>
      <c r="AP195" s="6">
        <v>8</v>
      </c>
      <c r="AQ195" s="6">
        <v>27</v>
      </c>
      <c r="AR195" s="6">
        <v>56</v>
      </c>
      <c r="AS195" s="6">
        <v>46</v>
      </c>
      <c r="AT195" s="6">
        <v>68</v>
      </c>
      <c r="AU195" s="6">
        <v>68</v>
      </c>
      <c r="AV195" s="6">
        <v>53</v>
      </c>
      <c r="AW195" s="6">
        <v>5430</v>
      </c>
      <c r="AX195" s="6" t="s">
        <v>4531</v>
      </c>
      <c r="AY195" s="6">
        <v>3211</v>
      </c>
      <c r="AZ195" s="6" t="s">
        <v>4532</v>
      </c>
      <c r="BA195" s="6">
        <v>1579</v>
      </c>
      <c r="BB195" s="6" t="s">
        <v>4533</v>
      </c>
      <c r="BC195" s="6">
        <v>3851</v>
      </c>
      <c r="BD195" s="6" t="s">
        <v>4534</v>
      </c>
      <c r="BE195" s="6">
        <v>815</v>
      </c>
      <c r="BF195" s="6" t="s">
        <v>4535</v>
      </c>
      <c r="BG195" s="6">
        <v>4026</v>
      </c>
      <c r="BH195" s="6" t="s">
        <v>4536</v>
      </c>
      <c r="BI195" s="6">
        <v>1343</v>
      </c>
      <c r="BJ195" s="6" t="s">
        <v>4537</v>
      </c>
      <c r="BK195" s="6">
        <v>756</v>
      </c>
      <c r="BL195" s="6" t="s">
        <v>4538</v>
      </c>
      <c r="BM195" s="6">
        <v>587</v>
      </c>
      <c r="BN195" s="6" t="s">
        <v>1925</v>
      </c>
      <c r="BO195" s="6">
        <v>216</v>
      </c>
      <c r="BP195" s="6">
        <v>462</v>
      </c>
      <c r="BQ195" s="6">
        <v>336</v>
      </c>
      <c r="BR195" s="6" t="s">
        <v>190</v>
      </c>
      <c r="BS195" s="6">
        <v>112</v>
      </c>
      <c r="BT195" s="6" t="s">
        <v>191</v>
      </c>
      <c r="BU195" s="6">
        <v>560</v>
      </c>
      <c r="BV195" s="6" t="s">
        <v>162</v>
      </c>
      <c r="BW195" s="6">
        <v>525</v>
      </c>
      <c r="BX195" s="6">
        <v>-35</v>
      </c>
      <c r="BY195" s="6" t="s">
        <v>4539</v>
      </c>
      <c r="BZ195" s="6" t="s">
        <v>4540</v>
      </c>
      <c r="CA195" s="6" t="s">
        <v>4541</v>
      </c>
      <c r="CB195" s="6" t="s">
        <v>4542</v>
      </c>
      <c r="CC195" s="6" t="s">
        <v>4543</v>
      </c>
      <c r="CD195" s="6" t="s">
        <v>162</v>
      </c>
      <c r="CE195" s="6" t="s">
        <v>4544</v>
      </c>
      <c r="CF195" s="6" t="s">
        <v>4545</v>
      </c>
      <c r="CG195" s="6" t="s">
        <v>4546</v>
      </c>
      <c r="CH195" s="6">
        <v>5</v>
      </c>
      <c r="CI195" s="6">
        <v>5</v>
      </c>
      <c r="CJ195" s="6">
        <v>4</v>
      </c>
      <c r="CK195" s="6">
        <v>4</v>
      </c>
      <c r="CL195" s="6">
        <v>10</v>
      </c>
      <c r="CM195" s="6">
        <v>16</v>
      </c>
      <c r="CN195" s="6">
        <v>21</v>
      </c>
      <c r="CO195" s="6">
        <v>17</v>
      </c>
      <c r="CP195" s="6">
        <v>41</v>
      </c>
      <c r="CQ195" s="6">
        <v>37</v>
      </c>
      <c r="CR195" s="6">
        <v>1507</v>
      </c>
      <c r="CS195" s="6">
        <v>2030</v>
      </c>
      <c r="CT195" s="6">
        <v>1932</v>
      </c>
      <c r="CU195" s="6">
        <v>2015</v>
      </c>
      <c r="CV195" s="6">
        <v>29</v>
      </c>
      <c r="CW195" s="6">
        <v>33</v>
      </c>
      <c r="CX195" s="6">
        <v>79</v>
      </c>
      <c r="CY195" s="6">
        <v>69</v>
      </c>
      <c r="CZ195" s="6">
        <v>79</v>
      </c>
      <c r="DA195" s="6">
        <v>69</v>
      </c>
      <c r="DB195" s="6">
        <v>10</v>
      </c>
    </row>
    <row r="196" spans="1:106" s="6" customFormat="1" x14ac:dyDescent="0.35">
      <c r="A196" s="6" t="s">
        <v>4547</v>
      </c>
      <c r="B196" s="6" t="s">
        <v>133</v>
      </c>
      <c r="C196" s="6" t="s">
        <v>134</v>
      </c>
      <c r="E196" s="6" t="s">
        <v>319</v>
      </c>
      <c r="F196" s="6" t="s">
        <v>293</v>
      </c>
      <c r="G196" s="6" t="s">
        <v>1606</v>
      </c>
      <c r="H196" s="6" t="s">
        <v>851</v>
      </c>
      <c r="I196" s="6" t="s">
        <v>681</v>
      </c>
      <c r="J196" s="6" t="s">
        <v>1406</v>
      </c>
      <c r="K196" s="6" t="s">
        <v>978</v>
      </c>
      <c r="L196" s="6" t="s">
        <v>468</v>
      </c>
      <c r="M196" s="6" t="s">
        <v>4547</v>
      </c>
      <c r="N196" s="6" t="s">
        <v>143</v>
      </c>
      <c r="O196" s="6" t="s">
        <v>143</v>
      </c>
      <c r="P196" s="6" t="s">
        <v>143</v>
      </c>
      <c r="Q196" s="6" t="s">
        <v>143</v>
      </c>
      <c r="R196" s="6">
        <v>-4</v>
      </c>
      <c r="S196" s="6">
        <v>143</v>
      </c>
      <c r="T196" s="6">
        <v>57</v>
      </c>
      <c r="U196" s="6">
        <v>21</v>
      </c>
      <c r="V196" s="6">
        <v>145</v>
      </c>
      <c r="W196" s="6" t="s">
        <v>4445</v>
      </c>
      <c r="X196" s="6" t="s">
        <v>4548</v>
      </c>
      <c r="Y196" s="6" t="s">
        <v>4549</v>
      </c>
      <c r="Z196" s="6" t="s">
        <v>4550</v>
      </c>
      <c r="AA196" s="6">
        <v>151</v>
      </c>
      <c r="AB196" s="6">
        <v>51</v>
      </c>
      <c r="AC196" s="6">
        <v>94</v>
      </c>
      <c r="AD196" s="6">
        <v>51</v>
      </c>
      <c r="AE196" s="6">
        <v>43</v>
      </c>
      <c r="AF196" s="6">
        <v>49</v>
      </c>
      <c r="AG196" s="6">
        <v>47</v>
      </c>
      <c r="AH196" s="6">
        <v>43</v>
      </c>
      <c r="AI196" s="6">
        <v>21</v>
      </c>
      <c r="AJ196" s="6">
        <v>22</v>
      </c>
      <c r="AK196" s="6">
        <v>23</v>
      </c>
      <c r="AL196" s="6">
        <v>21</v>
      </c>
      <c r="AM196" s="6">
        <v>46</v>
      </c>
      <c r="AN196" s="6">
        <v>43</v>
      </c>
      <c r="AO196" s="6">
        <v>19</v>
      </c>
      <c r="AP196" s="6">
        <v>21</v>
      </c>
      <c r="AQ196" s="6">
        <v>27</v>
      </c>
      <c r="AR196" s="6">
        <v>22</v>
      </c>
      <c r="AS196" s="6">
        <v>27</v>
      </c>
      <c r="AT196" s="6">
        <v>24</v>
      </c>
      <c r="AU196" s="6">
        <v>22</v>
      </c>
      <c r="AV196" s="6">
        <v>22</v>
      </c>
      <c r="AW196" s="6">
        <v>6246</v>
      </c>
      <c r="AX196" s="6" t="s">
        <v>4551</v>
      </c>
      <c r="AY196" s="6">
        <v>2136</v>
      </c>
      <c r="AZ196" s="6" t="s">
        <v>4552</v>
      </c>
      <c r="BA196" s="6">
        <v>3524</v>
      </c>
      <c r="BB196" s="6" t="s">
        <v>4553</v>
      </c>
      <c r="BC196" s="6">
        <v>2722</v>
      </c>
      <c r="BD196" s="6" t="s">
        <v>4554</v>
      </c>
      <c r="BE196" s="6">
        <v>2059</v>
      </c>
      <c r="BF196" s="6" t="s">
        <v>4555</v>
      </c>
      <c r="BG196" s="6">
        <v>4195</v>
      </c>
      <c r="BH196" s="6" t="s">
        <v>4556</v>
      </c>
      <c r="BI196" s="6">
        <v>2008</v>
      </c>
      <c r="BJ196" s="6" t="s">
        <v>4557</v>
      </c>
      <c r="BK196" s="6">
        <v>1444</v>
      </c>
      <c r="BL196" s="6" t="s">
        <v>4558</v>
      </c>
      <c r="BM196" s="6">
        <v>564</v>
      </c>
      <c r="BN196" s="6" t="s">
        <v>4559</v>
      </c>
      <c r="BY196" s="6" t="s">
        <v>4560</v>
      </c>
      <c r="BZ196" s="6" t="s">
        <v>4561</v>
      </c>
      <c r="CA196" s="6" t="s">
        <v>4562</v>
      </c>
      <c r="CB196" s="6" t="s">
        <v>4563</v>
      </c>
      <c r="CC196" s="6" t="s">
        <v>4564</v>
      </c>
      <c r="CD196" s="6" t="s">
        <v>162</v>
      </c>
      <c r="CE196" s="6" t="s">
        <v>4565</v>
      </c>
      <c r="CF196" s="6" t="s">
        <v>4566</v>
      </c>
      <c r="CG196" s="6" t="s">
        <v>4567</v>
      </c>
      <c r="CH196" s="6">
        <v>10</v>
      </c>
      <c r="CI196" s="6">
        <v>11</v>
      </c>
      <c r="CJ196" s="6">
        <v>9</v>
      </c>
      <c r="CK196" s="6">
        <v>12</v>
      </c>
      <c r="CL196" s="6">
        <v>12</v>
      </c>
      <c r="CM196" s="6">
        <v>5</v>
      </c>
      <c r="CN196" s="6">
        <v>19</v>
      </c>
      <c r="CO196" s="6">
        <v>10</v>
      </c>
      <c r="CP196" s="6">
        <v>23</v>
      </c>
      <c r="CQ196" s="6">
        <v>11</v>
      </c>
      <c r="CR196" s="6">
        <v>2116</v>
      </c>
      <c r="CS196" s="6">
        <v>1692</v>
      </c>
      <c r="CT196" s="6">
        <v>2553</v>
      </c>
      <c r="CU196" s="6">
        <v>1594</v>
      </c>
      <c r="CV196" s="6">
        <v>38</v>
      </c>
      <c r="CW196" s="6">
        <v>56</v>
      </c>
      <c r="CX196" s="6">
        <v>44</v>
      </c>
      <c r="CY196" s="6">
        <v>23</v>
      </c>
      <c r="CZ196" s="6">
        <v>45</v>
      </c>
      <c r="DA196" s="6">
        <v>22</v>
      </c>
      <c r="DB196" s="6">
        <v>23</v>
      </c>
    </row>
    <row r="197" spans="1:106" s="6" customFormat="1" x14ac:dyDescent="0.35">
      <c r="A197" s="6" t="s">
        <v>4568</v>
      </c>
      <c r="B197" s="6" t="s">
        <v>167</v>
      </c>
      <c r="C197" s="6" t="s">
        <v>134</v>
      </c>
      <c r="D197" s="6">
        <v>52</v>
      </c>
      <c r="E197" s="6" t="s">
        <v>1106</v>
      </c>
      <c r="F197" s="6" t="s">
        <v>320</v>
      </c>
      <c r="G197" s="6" t="s">
        <v>1536</v>
      </c>
      <c r="H197" s="6" t="s">
        <v>1307</v>
      </c>
      <c r="I197" s="6" t="s">
        <v>854</v>
      </c>
      <c r="J197" s="6" t="s">
        <v>408</v>
      </c>
      <c r="K197" s="6" t="s">
        <v>3188</v>
      </c>
      <c r="L197" s="6" t="s">
        <v>1106</v>
      </c>
      <c r="M197" s="6" t="s">
        <v>4568</v>
      </c>
      <c r="N197" s="6">
        <v>73</v>
      </c>
      <c r="O197" s="6">
        <v>68</v>
      </c>
      <c r="P197" s="6">
        <v>11</v>
      </c>
      <c r="Q197" s="6" t="s">
        <v>3145</v>
      </c>
      <c r="R197" s="6">
        <v>13</v>
      </c>
      <c r="S197" s="6">
        <v>92</v>
      </c>
      <c r="T197" s="6">
        <v>21</v>
      </c>
      <c r="U197" s="6">
        <v>20</v>
      </c>
      <c r="V197" s="6">
        <v>128</v>
      </c>
      <c r="W197" s="6" t="s">
        <v>2690</v>
      </c>
      <c r="X197" s="6" t="s">
        <v>4569</v>
      </c>
      <c r="Y197" s="6" t="s">
        <v>4570</v>
      </c>
      <c r="Z197" s="6" t="s">
        <v>4571</v>
      </c>
      <c r="AA197" s="6">
        <v>100</v>
      </c>
      <c r="AB197" s="6">
        <v>53</v>
      </c>
      <c r="AC197" s="6">
        <v>79</v>
      </c>
      <c r="AD197" s="6">
        <v>49</v>
      </c>
      <c r="AE197" s="6">
        <v>50</v>
      </c>
      <c r="AF197" s="6">
        <v>44</v>
      </c>
      <c r="AG197" s="6">
        <v>51</v>
      </c>
      <c r="AH197" s="6">
        <v>58</v>
      </c>
      <c r="AI197" s="6">
        <v>20</v>
      </c>
      <c r="AJ197" s="6">
        <v>20</v>
      </c>
      <c r="AK197" s="6">
        <v>20</v>
      </c>
      <c r="AL197" s="6">
        <v>24</v>
      </c>
      <c r="AM197" s="6">
        <v>39</v>
      </c>
      <c r="AN197" s="6">
        <v>51</v>
      </c>
      <c r="AO197" s="6">
        <v>15</v>
      </c>
      <c r="AP197" s="6">
        <v>20</v>
      </c>
      <c r="AQ197" s="6">
        <v>24</v>
      </c>
      <c r="AR197" s="6">
        <v>31</v>
      </c>
      <c r="AS197" s="6">
        <v>24</v>
      </c>
      <c r="AT197" s="6">
        <v>31</v>
      </c>
      <c r="AU197" s="6">
        <v>34</v>
      </c>
      <c r="AV197" s="6">
        <v>30</v>
      </c>
      <c r="AW197" s="6">
        <v>5882</v>
      </c>
      <c r="AX197" s="6" t="s">
        <v>4572</v>
      </c>
      <c r="AY197" s="6">
        <v>2169</v>
      </c>
      <c r="AZ197" s="6" t="s">
        <v>4573</v>
      </c>
      <c r="BA197" s="6">
        <v>2962</v>
      </c>
      <c r="BB197" s="6" t="s">
        <v>4574</v>
      </c>
      <c r="BC197" s="6">
        <v>2920</v>
      </c>
      <c r="BD197" s="6" t="s">
        <v>4575</v>
      </c>
      <c r="BE197" s="6">
        <v>1631</v>
      </c>
      <c r="BF197" s="6" t="s">
        <v>4576</v>
      </c>
      <c r="BG197" s="6">
        <v>3800</v>
      </c>
      <c r="BH197" s="6" t="s">
        <v>4577</v>
      </c>
      <c r="BI197" s="6">
        <v>2032</v>
      </c>
      <c r="BJ197" s="6" t="s">
        <v>4578</v>
      </c>
      <c r="BK197" s="6">
        <v>1311</v>
      </c>
      <c r="BL197" s="6" t="s">
        <v>4579</v>
      </c>
      <c r="BM197" s="6">
        <v>721</v>
      </c>
      <c r="BN197" s="6" t="s">
        <v>4580</v>
      </c>
      <c r="BO197" s="6">
        <v>205</v>
      </c>
      <c r="BP197" s="6">
        <v>442</v>
      </c>
      <c r="BQ197" s="6">
        <v>327</v>
      </c>
      <c r="BR197" s="6" t="s">
        <v>190</v>
      </c>
      <c r="BS197" s="6">
        <v>165</v>
      </c>
      <c r="BT197" s="6" t="s">
        <v>191</v>
      </c>
      <c r="BU197" s="6">
        <v>489</v>
      </c>
      <c r="BV197" s="6" t="s">
        <v>162</v>
      </c>
      <c r="BW197" s="6">
        <v>459</v>
      </c>
      <c r="BX197" s="6">
        <v>-30</v>
      </c>
      <c r="BY197" s="6" t="s">
        <v>4581</v>
      </c>
      <c r="BZ197" s="6" t="s">
        <v>4582</v>
      </c>
      <c r="CA197" s="6" t="s">
        <v>4583</v>
      </c>
      <c r="CB197" s="6" t="s">
        <v>4584</v>
      </c>
      <c r="CC197" s="6" t="s">
        <v>4585</v>
      </c>
      <c r="CD197" s="6" t="s">
        <v>162</v>
      </c>
      <c r="CE197" s="6" t="s">
        <v>4586</v>
      </c>
      <c r="CF197" s="6" t="s">
        <v>4587</v>
      </c>
      <c r="CG197" s="6" t="s">
        <v>4588</v>
      </c>
      <c r="CH197" s="6">
        <v>11</v>
      </c>
      <c r="CI197" s="6">
        <v>9</v>
      </c>
      <c r="CJ197" s="6">
        <v>8</v>
      </c>
      <c r="CK197" s="6">
        <v>11</v>
      </c>
      <c r="CL197" s="6">
        <v>8</v>
      </c>
      <c r="CM197" s="6">
        <v>6</v>
      </c>
      <c r="CN197" s="6">
        <v>23</v>
      </c>
      <c r="CO197" s="6">
        <v>15</v>
      </c>
      <c r="CP197" s="6">
        <v>27</v>
      </c>
      <c r="CQ197" s="6">
        <v>16</v>
      </c>
      <c r="CR197" s="6">
        <v>1419</v>
      </c>
      <c r="CS197" s="6">
        <v>2007</v>
      </c>
      <c r="CT197" s="6">
        <v>1698</v>
      </c>
      <c r="CU197" s="6">
        <v>2050</v>
      </c>
      <c r="CV197" s="6">
        <v>38</v>
      </c>
      <c r="CW197" s="6">
        <v>41</v>
      </c>
      <c r="CX197" s="6">
        <v>52</v>
      </c>
      <c r="CY197" s="6">
        <v>32</v>
      </c>
      <c r="CZ197" s="6">
        <v>52</v>
      </c>
      <c r="DA197" s="6">
        <v>31</v>
      </c>
      <c r="DB197" s="6">
        <v>21</v>
      </c>
    </row>
    <row r="198" spans="1:106" s="6" customFormat="1" x14ac:dyDescent="0.35">
      <c r="A198" s="6" t="s">
        <v>4589</v>
      </c>
      <c r="B198" s="6" t="s">
        <v>133</v>
      </c>
      <c r="C198" s="6" t="s">
        <v>134</v>
      </c>
      <c r="E198" s="6" t="s">
        <v>433</v>
      </c>
      <c r="F198" s="6" t="s">
        <v>704</v>
      </c>
      <c r="G198" s="6" t="s">
        <v>172</v>
      </c>
      <c r="H198" s="6" t="s">
        <v>1250</v>
      </c>
      <c r="I198" s="6" t="s">
        <v>208</v>
      </c>
      <c r="J198" s="6" t="s">
        <v>1358</v>
      </c>
      <c r="K198" s="6" t="s">
        <v>3079</v>
      </c>
      <c r="L198" s="6" t="s">
        <v>1628</v>
      </c>
      <c r="M198" s="6" t="s">
        <v>4589</v>
      </c>
      <c r="N198" s="6">
        <v>34</v>
      </c>
      <c r="O198" s="6">
        <v>105</v>
      </c>
      <c r="P198" s="6">
        <v>20</v>
      </c>
      <c r="Q198" s="6" t="s">
        <v>4590</v>
      </c>
      <c r="R198" s="6">
        <v>19</v>
      </c>
      <c r="S198" s="6">
        <v>83</v>
      </c>
      <c r="T198" s="6">
        <v>20</v>
      </c>
      <c r="U198" s="6">
        <v>21</v>
      </c>
      <c r="V198" s="6">
        <v>120</v>
      </c>
      <c r="W198" s="6" t="s">
        <v>4591</v>
      </c>
      <c r="X198" s="6" t="s">
        <v>4592</v>
      </c>
      <c r="Y198" s="6" t="s">
        <v>4593</v>
      </c>
      <c r="Z198" s="6" t="s">
        <v>4594</v>
      </c>
      <c r="AA198" s="6">
        <v>84</v>
      </c>
      <c r="AB198" s="6">
        <v>58</v>
      </c>
      <c r="AC198" s="6">
        <v>64</v>
      </c>
      <c r="AD198" s="6">
        <v>56</v>
      </c>
      <c r="AE198" s="6">
        <v>38</v>
      </c>
      <c r="AF198" s="6">
        <v>43</v>
      </c>
      <c r="AG198" s="6">
        <v>44</v>
      </c>
      <c r="AH198" s="6">
        <v>40</v>
      </c>
      <c r="AI198" s="6">
        <v>23</v>
      </c>
      <c r="AJ198" s="6">
        <v>31</v>
      </c>
      <c r="AK198" s="6">
        <v>29</v>
      </c>
      <c r="AL198" s="6">
        <v>28</v>
      </c>
      <c r="AM198" s="6">
        <v>39</v>
      </c>
      <c r="AN198" s="6">
        <v>38</v>
      </c>
      <c r="AO198" s="6">
        <v>25</v>
      </c>
      <c r="AP198" s="6">
        <v>25</v>
      </c>
      <c r="AQ198" s="6">
        <v>14</v>
      </c>
      <c r="AR198" s="6">
        <v>13</v>
      </c>
      <c r="AS198" s="6">
        <v>12</v>
      </c>
      <c r="AT198" s="6">
        <v>15</v>
      </c>
      <c r="AU198" s="6">
        <v>12</v>
      </c>
      <c r="AV198" s="6">
        <v>15</v>
      </c>
      <c r="AW198" s="6">
        <v>4345</v>
      </c>
      <c r="AX198" s="6" t="s">
        <v>4595</v>
      </c>
      <c r="AY198" s="6">
        <v>785</v>
      </c>
      <c r="AZ198" s="6" t="s">
        <v>4596</v>
      </c>
      <c r="BA198" s="6">
        <v>3130</v>
      </c>
      <c r="BB198" s="6" t="s">
        <v>4597</v>
      </c>
      <c r="BC198" s="6">
        <v>1215</v>
      </c>
      <c r="BD198" s="6" t="s">
        <v>4598</v>
      </c>
      <c r="BE198" s="6">
        <v>1716</v>
      </c>
      <c r="BF198" s="6" t="s">
        <v>4599</v>
      </c>
      <c r="BG198" s="6">
        <v>2501</v>
      </c>
      <c r="BH198" s="6" t="s">
        <v>4600</v>
      </c>
      <c r="BI198" s="6">
        <v>1806</v>
      </c>
      <c r="BJ198" s="6" t="s">
        <v>4601</v>
      </c>
      <c r="BK198" s="6">
        <v>1391</v>
      </c>
      <c r="BL198" s="6" t="s">
        <v>4602</v>
      </c>
      <c r="BM198" s="6">
        <v>415</v>
      </c>
      <c r="BN198" s="6" t="s">
        <v>4603</v>
      </c>
      <c r="BY198" s="6" t="s">
        <v>4604</v>
      </c>
      <c r="BZ198" s="6" t="s">
        <v>4605</v>
      </c>
      <c r="CA198" s="6" t="s">
        <v>4606</v>
      </c>
      <c r="CB198" s="6" t="s">
        <v>4607</v>
      </c>
      <c r="CC198" s="6" t="s">
        <v>4608</v>
      </c>
      <c r="CD198" s="6" t="s">
        <v>162</v>
      </c>
      <c r="CE198" s="6" t="s">
        <v>4609</v>
      </c>
      <c r="CF198" s="6" t="s">
        <v>4610</v>
      </c>
      <c r="CG198" s="6" t="s">
        <v>4611</v>
      </c>
      <c r="CH198" s="6">
        <v>13</v>
      </c>
      <c r="CI198" s="6">
        <v>14</v>
      </c>
      <c r="CJ198" s="6">
        <v>10</v>
      </c>
      <c r="CK198" s="6">
        <v>14</v>
      </c>
      <c r="CL198" s="6">
        <v>10</v>
      </c>
      <c r="CM198" s="6">
        <v>16</v>
      </c>
      <c r="CN198" s="6">
        <v>17</v>
      </c>
      <c r="CO198" s="6">
        <v>7</v>
      </c>
      <c r="CP198" s="6">
        <v>20</v>
      </c>
      <c r="CQ198" s="6">
        <v>6</v>
      </c>
      <c r="CR198" s="6">
        <v>1600</v>
      </c>
      <c r="CS198" s="6">
        <v>580</v>
      </c>
      <c r="CT198" s="6">
        <v>1906</v>
      </c>
      <c r="CU198" s="6">
        <v>549</v>
      </c>
      <c r="CV198" s="6">
        <v>15</v>
      </c>
      <c r="CW198" s="6">
        <v>49</v>
      </c>
      <c r="CX198" s="6">
        <v>39</v>
      </c>
      <c r="CY198" s="6">
        <v>12</v>
      </c>
      <c r="CZ198" s="6">
        <v>41</v>
      </c>
      <c r="DA198" s="6">
        <v>12</v>
      </c>
      <c r="DB198" s="6">
        <v>29</v>
      </c>
    </row>
    <row r="199" spans="1:106" s="6" customFormat="1" x14ac:dyDescent="0.35">
      <c r="A199" s="6" t="s">
        <v>4612</v>
      </c>
      <c r="B199" s="6" t="s">
        <v>167</v>
      </c>
      <c r="C199" s="6" t="s">
        <v>134</v>
      </c>
      <c r="D199" s="6">
        <v>71</v>
      </c>
      <c r="E199" s="6" t="s">
        <v>2598</v>
      </c>
      <c r="F199" s="6" t="s">
        <v>4613</v>
      </c>
      <c r="G199" s="6" t="s">
        <v>827</v>
      </c>
      <c r="H199" s="6" t="s">
        <v>464</v>
      </c>
      <c r="I199" s="6" t="s">
        <v>1718</v>
      </c>
      <c r="J199" s="6" t="s">
        <v>435</v>
      </c>
      <c r="K199" s="6" t="s">
        <v>433</v>
      </c>
      <c r="L199" s="6" t="s">
        <v>142</v>
      </c>
      <c r="M199" s="6" t="s">
        <v>4612</v>
      </c>
      <c r="N199" s="6">
        <v>62</v>
      </c>
      <c r="O199" s="6">
        <v>77</v>
      </c>
      <c r="P199" s="6">
        <v>10</v>
      </c>
      <c r="Q199" s="6" t="s">
        <v>4614</v>
      </c>
      <c r="R199" s="6">
        <v>52</v>
      </c>
      <c r="S199" s="6">
        <v>91</v>
      </c>
      <c r="T199" s="6">
        <v>12</v>
      </c>
      <c r="U199" s="6">
        <v>28</v>
      </c>
      <c r="V199" s="6">
        <v>87</v>
      </c>
      <c r="W199" s="6" t="s">
        <v>1155</v>
      </c>
      <c r="X199" s="6" t="s">
        <v>4615</v>
      </c>
      <c r="Y199" s="6" t="s">
        <v>4616</v>
      </c>
      <c r="Z199" s="6" t="s">
        <v>4617</v>
      </c>
      <c r="AA199" s="6">
        <v>51</v>
      </c>
      <c r="AB199" s="6">
        <v>57</v>
      </c>
      <c r="AC199" s="6">
        <v>39</v>
      </c>
      <c r="AD199" s="6">
        <v>48</v>
      </c>
      <c r="AE199" s="6">
        <v>40</v>
      </c>
      <c r="AF199" s="6">
        <v>23</v>
      </c>
      <c r="AG199" s="6">
        <v>33</v>
      </c>
      <c r="AH199" s="6">
        <v>37</v>
      </c>
      <c r="AI199" s="6">
        <v>26</v>
      </c>
      <c r="AJ199" s="6">
        <v>12</v>
      </c>
      <c r="AK199" s="6">
        <v>21</v>
      </c>
      <c r="AL199" s="6">
        <v>28</v>
      </c>
      <c r="AM199" s="6">
        <v>24</v>
      </c>
      <c r="AN199" s="6">
        <v>39</v>
      </c>
      <c r="AO199" s="6">
        <v>12</v>
      </c>
      <c r="AP199" s="6">
        <v>26</v>
      </c>
      <c r="AQ199" s="6">
        <v>12</v>
      </c>
      <c r="AR199" s="6">
        <v>13</v>
      </c>
      <c r="AS199" s="6">
        <v>11</v>
      </c>
      <c r="AT199" s="6">
        <v>12</v>
      </c>
      <c r="AU199" s="6">
        <v>9</v>
      </c>
      <c r="AV199" s="6">
        <v>14</v>
      </c>
      <c r="AW199" s="6">
        <v>2748</v>
      </c>
      <c r="AX199" s="6" t="s">
        <v>4618</v>
      </c>
      <c r="AY199" s="6">
        <v>386</v>
      </c>
      <c r="AZ199" s="6" t="s">
        <v>4619</v>
      </c>
      <c r="BA199" s="6">
        <v>1883</v>
      </c>
      <c r="BB199" s="6" t="s">
        <v>4620</v>
      </c>
      <c r="BC199" s="6">
        <v>865</v>
      </c>
      <c r="BD199" s="6" t="s">
        <v>4621</v>
      </c>
      <c r="BE199" s="6">
        <v>762</v>
      </c>
      <c r="BF199" s="6" t="s">
        <v>4622</v>
      </c>
      <c r="BG199" s="6">
        <v>1148</v>
      </c>
      <c r="BH199" s="6" t="s">
        <v>4623</v>
      </c>
      <c r="BI199" s="6">
        <v>1560</v>
      </c>
      <c r="BJ199" s="6" t="s">
        <v>4624</v>
      </c>
      <c r="BK199" s="6">
        <v>1095</v>
      </c>
      <c r="BL199" s="6" t="s">
        <v>4625</v>
      </c>
      <c r="BM199" s="6">
        <v>465</v>
      </c>
      <c r="BN199" s="6" t="s">
        <v>4626</v>
      </c>
      <c r="BO199" s="6">
        <v>242</v>
      </c>
      <c r="BP199" s="6">
        <v>471</v>
      </c>
      <c r="BQ199" s="6">
        <v>360</v>
      </c>
      <c r="BR199" s="6" t="s">
        <v>190</v>
      </c>
      <c r="BS199" s="6">
        <v>207</v>
      </c>
      <c r="BT199" s="6" t="s">
        <v>191</v>
      </c>
      <c r="BU199" s="6">
        <v>513</v>
      </c>
      <c r="BV199" s="6" t="s">
        <v>308</v>
      </c>
      <c r="BW199" s="6" t="s">
        <v>309</v>
      </c>
      <c r="BX199" s="6">
        <v>0</v>
      </c>
      <c r="BY199" s="6" t="s">
        <v>4627</v>
      </c>
      <c r="BZ199" s="6" t="s">
        <v>4628</v>
      </c>
      <c r="CA199" s="6" t="s">
        <v>4629</v>
      </c>
      <c r="CB199" s="6" t="s">
        <v>4630</v>
      </c>
      <c r="CC199" s="6" t="s">
        <v>4631</v>
      </c>
      <c r="CD199" s="6" t="s">
        <v>162</v>
      </c>
      <c r="CE199" s="6" t="s">
        <v>4632</v>
      </c>
      <c r="CF199" s="6" t="s">
        <v>4633</v>
      </c>
      <c r="CG199" s="6" t="s">
        <v>4634</v>
      </c>
      <c r="CH199" s="6">
        <v>12</v>
      </c>
      <c r="CI199" s="6">
        <v>14</v>
      </c>
      <c r="CJ199" s="6">
        <v>9</v>
      </c>
      <c r="CK199" s="6">
        <v>16</v>
      </c>
      <c r="CL199" s="6">
        <v>2</v>
      </c>
      <c r="CM199" s="6">
        <v>10</v>
      </c>
      <c r="CN199" s="6">
        <v>18</v>
      </c>
      <c r="CO199" s="6">
        <v>9</v>
      </c>
      <c r="CP199" s="6">
        <v>21</v>
      </c>
      <c r="CQ199" s="6">
        <v>5</v>
      </c>
      <c r="CR199" s="6">
        <v>420</v>
      </c>
      <c r="CS199" s="6">
        <v>624</v>
      </c>
      <c r="CT199" s="6">
        <v>575</v>
      </c>
      <c r="CU199" s="6">
        <v>536</v>
      </c>
      <c r="CV199" s="6">
        <v>15</v>
      </c>
      <c r="CW199" s="6">
        <v>24</v>
      </c>
      <c r="CX199" s="6">
        <v>35</v>
      </c>
      <c r="CY199" s="6">
        <v>9</v>
      </c>
      <c r="CZ199" s="6">
        <v>35</v>
      </c>
      <c r="DA199" s="6">
        <v>10</v>
      </c>
      <c r="DB199" s="6">
        <v>25</v>
      </c>
    </row>
    <row r="200" spans="1:106" s="6" customFormat="1" x14ac:dyDescent="0.35">
      <c r="A200" s="6" t="s">
        <v>4635</v>
      </c>
      <c r="B200" s="6" t="s">
        <v>133</v>
      </c>
      <c r="C200" s="6" t="s">
        <v>134</v>
      </c>
      <c r="E200" s="6" t="s">
        <v>290</v>
      </c>
      <c r="F200" s="6" t="s">
        <v>409</v>
      </c>
      <c r="G200" s="6" t="s">
        <v>952</v>
      </c>
      <c r="H200" s="6" t="s">
        <v>378</v>
      </c>
      <c r="I200" s="6" t="s">
        <v>170</v>
      </c>
      <c r="J200" s="6" t="s">
        <v>4636</v>
      </c>
      <c r="K200" s="6" t="s">
        <v>3013</v>
      </c>
      <c r="L200" s="6" t="s">
        <v>729</v>
      </c>
      <c r="M200" s="6" t="s">
        <v>4635</v>
      </c>
      <c r="N200" s="6">
        <v>31</v>
      </c>
      <c r="O200" s="6">
        <v>118</v>
      </c>
      <c r="P200" s="6">
        <v>25</v>
      </c>
      <c r="Q200" s="6" t="s">
        <v>4637</v>
      </c>
      <c r="R200" s="6">
        <v>3</v>
      </c>
      <c r="S200" s="6">
        <v>94</v>
      </c>
      <c r="T200" s="6">
        <v>26</v>
      </c>
      <c r="U200" s="6">
        <v>13</v>
      </c>
      <c r="V200" s="6">
        <v>146</v>
      </c>
      <c r="W200" s="6" t="s">
        <v>2799</v>
      </c>
      <c r="X200" s="6" t="s">
        <v>4638</v>
      </c>
      <c r="Y200" s="6" t="s">
        <v>4639</v>
      </c>
      <c r="Z200" s="6" t="s">
        <v>4640</v>
      </c>
      <c r="AA200" s="6">
        <v>117</v>
      </c>
      <c r="AB200" s="6">
        <v>68</v>
      </c>
      <c r="AC200" s="6">
        <v>91</v>
      </c>
      <c r="AD200" s="6">
        <v>55</v>
      </c>
      <c r="AE200" s="6">
        <v>68</v>
      </c>
      <c r="AF200" s="6">
        <v>57</v>
      </c>
      <c r="AG200" s="6">
        <v>71</v>
      </c>
      <c r="AH200" s="6">
        <v>75</v>
      </c>
      <c r="AI200" s="6">
        <v>21</v>
      </c>
      <c r="AJ200" s="6">
        <v>10</v>
      </c>
      <c r="AK200" s="6">
        <v>21</v>
      </c>
      <c r="AL200" s="6">
        <v>23</v>
      </c>
      <c r="AM200" s="6">
        <v>45</v>
      </c>
      <c r="AN200" s="6">
        <v>69</v>
      </c>
      <c r="AO200" s="6">
        <v>11</v>
      </c>
      <c r="AP200" s="6">
        <v>20</v>
      </c>
      <c r="AQ200" s="6">
        <v>34</v>
      </c>
      <c r="AR200" s="6">
        <v>49</v>
      </c>
      <c r="AS200" s="6">
        <v>47</v>
      </c>
      <c r="AT200" s="6">
        <v>50</v>
      </c>
      <c r="AU200" s="6">
        <v>52</v>
      </c>
      <c r="AV200" s="6">
        <v>47</v>
      </c>
      <c r="AW200" s="6">
        <v>8630</v>
      </c>
      <c r="AX200" s="6" t="s">
        <v>4641</v>
      </c>
      <c r="AY200" s="6">
        <v>4118</v>
      </c>
      <c r="AZ200" s="6" t="s">
        <v>4642</v>
      </c>
      <c r="BA200" s="6">
        <v>3051</v>
      </c>
      <c r="BB200" s="6" t="s">
        <v>4643</v>
      </c>
      <c r="BC200" s="6">
        <v>5579</v>
      </c>
      <c r="BD200" s="6" t="s">
        <v>4644</v>
      </c>
      <c r="BE200" s="6">
        <v>1643</v>
      </c>
      <c r="BF200" s="6" t="s">
        <v>4645</v>
      </c>
      <c r="BG200" s="6">
        <v>5761</v>
      </c>
      <c r="BH200" s="6" t="s">
        <v>3818</v>
      </c>
      <c r="BI200" s="6">
        <v>2801</v>
      </c>
      <c r="BJ200" s="6" t="s">
        <v>4646</v>
      </c>
      <c r="BK200" s="6">
        <v>1387</v>
      </c>
      <c r="BL200" s="6" t="s">
        <v>4647</v>
      </c>
      <c r="BM200" s="6">
        <v>1414</v>
      </c>
      <c r="BN200" s="6" t="s">
        <v>4648</v>
      </c>
      <c r="BY200" s="6" t="s">
        <v>4649</v>
      </c>
      <c r="BZ200" s="6" t="s">
        <v>4650</v>
      </c>
      <c r="CA200" s="6" t="s">
        <v>4651</v>
      </c>
      <c r="CB200" s="6" t="s">
        <v>4652</v>
      </c>
      <c r="CC200" s="6" t="s">
        <v>4653</v>
      </c>
      <c r="CD200" s="6" t="s">
        <v>162</v>
      </c>
      <c r="CE200" s="6" t="s">
        <v>4654</v>
      </c>
      <c r="CF200" s="6" t="s">
        <v>2103</v>
      </c>
      <c r="CG200" s="6" t="s">
        <v>4655</v>
      </c>
      <c r="CH200" s="6">
        <v>9</v>
      </c>
      <c r="CI200" s="6">
        <v>15</v>
      </c>
      <c r="CJ200" s="6">
        <v>10</v>
      </c>
      <c r="CK200" s="6">
        <v>10</v>
      </c>
      <c r="CL200" s="6">
        <v>9</v>
      </c>
      <c r="CM200" s="6">
        <v>5</v>
      </c>
      <c r="CN200" s="6">
        <v>25</v>
      </c>
      <c r="CO200" s="6">
        <v>15</v>
      </c>
      <c r="CP200" s="6">
        <v>43</v>
      </c>
      <c r="CQ200" s="6">
        <v>33</v>
      </c>
      <c r="CR200" s="6">
        <v>2280</v>
      </c>
      <c r="CS200" s="6">
        <v>2981</v>
      </c>
      <c r="CT200" s="6">
        <v>2662</v>
      </c>
      <c r="CU200" s="6">
        <v>3019</v>
      </c>
      <c r="CV200" s="6">
        <v>42</v>
      </c>
      <c r="CW200" s="6">
        <v>49</v>
      </c>
      <c r="CX200" s="6">
        <v>73</v>
      </c>
      <c r="CY200" s="6">
        <v>49</v>
      </c>
      <c r="CZ200" s="6">
        <v>74</v>
      </c>
      <c r="DA200" s="6">
        <v>50</v>
      </c>
      <c r="DB200" s="6">
        <v>24</v>
      </c>
    </row>
    <row r="201" spans="1:106" s="6" customFormat="1" x14ac:dyDescent="0.35">
      <c r="A201" s="6" t="s">
        <v>4656</v>
      </c>
      <c r="B201" s="6" t="s">
        <v>167</v>
      </c>
      <c r="C201" s="6" t="s">
        <v>134</v>
      </c>
      <c r="D201" s="6">
        <v>70</v>
      </c>
      <c r="E201" s="6" t="s">
        <v>544</v>
      </c>
      <c r="F201" s="6" t="s">
        <v>3188</v>
      </c>
      <c r="G201" s="6" t="s">
        <v>291</v>
      </c>
      <c r="H201" s="6" t="s">
        <v>977</v>
      </c>
      <c r="I201" s="6" t="s">
        <v>574</v>
      </c>
      <c r="J201" s="6" t="s">
        <v>657</v>
      </c>
      <c r="K201" s="6" t="s">
        <v>1739</v>
      </c>
      <c r="L201" s="6" t="s">
        <v>175</v>
      </c>
      <c r="M201" s="6" t="s">
        <v>4656</v>
      </c>
      <c r="N201" s="6">
        <v>56</v>
      </c>
      <c r="O201" s="6">
        <v>93</v>
      </c>
      <c r="P201" s="6">
        <v>14</v>
      </c>
      <c r="Q201" s="6" t="s">
        <v>3415</v>
      </c>
      <c r="R201" s="6">
        <v>23</v>
      </c>
      <c r="S201" s="6">
        <v>92</v>
      </c>
      <c r="T201" s="6">
        <v>20</v>
      </c>
      <c r="U201" s="6">
        <v>20</v>
      </c>
      <c r="V201" s="6">
        <v>126</v>
      </c>
      <c r="W201" s="6" t="s">
        <v>580</v>
      </c>
      <c r="X201" s="6" t="s">
        <v>4657</v>
      </c>
      <c r="Y201" s="6" t="s">
        <v>4658</v>
      </c>
      <c r="Z201" s="6" t="s">
        <v>4659</v>
      </c>
      <c r="AA201" s="6">
        <v>89</v>
      </c>
      <c r="AB201" s="6">
        <v>60</v>
      </c>
      <c r="AC201" s="6">
        <v>69</v>
      </c>
      <c r="AD201" s="6">
        <v>57</v>
      </c>
      <c r="AE201" s="6">
        <v>67</v>
      </c>
      <c r="AF201" s="6">
        <v>47</v>
      </c>
      <c r="AG201" s="6">
        <v>67</v>
      </c>
      <c r="AH201" s="6">
        <v>70</v>
      </c>
      <c r="AI201" s="6">
        <v>20</v>
      </c>
      <c r="AJ201" s="6">
        <v>12</v>
      </c>
      <c r="AK201" s="6">
        <v>21</v>
      </c>
      <c r="AL201" s="6">
        <v>22</v>
      </c>
      <c r="AM201" s="6">
        <v>35</v>
      </c>
      <c r="AN201" s="6">
        <v>68</v>
      </c>
      <c r="AO201" s="6">
        <v>13</v>
      </c>
      <c r="AP201" s="6">
        <v>20</v>
      </c>
      <c r="AQ201" s="6">
        <v>22</v>
      </c>
      <c r="AR201" s="6">
        <v>48</v>
      </c>
      <c r="AS201" s="6">
        <v>35</v>
      </c>
      <c r="AT201" s="6">
        <v>46</v>
      </c>
      <c r="AU201" s="6">
        <v>48</v>
      </c>
      <c r="AV201" s="6">
        <v>47</v>
      </c>
      <c r="AW201" s="6">
        <v>6796</v>
      </c>
      <c r="AX201" s="6" t="s">
        <v>4660</v>
      </c>
      <c r="AY201" s="6">
        <v>2643</v>
      </c>
      <c r="AZ201" s="6" t="s">
        <v>3023</v>
      </c>
      <c r="BA201" s="6">
        <v>2749</v>
      </c>
      <c r="BB201" s="6" t="s">
        <v>4661</v>
      </c>
      <c r="BC201" s="6">
        <v>4047</v>
      </c>
      <c r="BD201" s="6" t="s">
        <v>4662</v>
      </c>
      <c r="BE201" s="6">
        <v>1276</v>
      </c>
      <c r="BF201" s="6" t="s">
        <v>4663</v>
      </c>
      <c r="BG201" s="6">
        <v>3919</v>
      </c>
      <c r="BH201" s="6" t="s">
        <v>4664</v>
      </c>
      <c r="BI201" s="6">
        <v>2810</v>
      </c>
      <c r="BJ201" s="6" t="s">
        <v>4665</v>
      </c>
      <c r="BK201" s="6">
        <v>1453</v>
      </c>
      <c r="BL201" s="6" t="s">
        <v>4666</v>
      </c>
      <c r="BM201" s="6">
        <v>1357</v>
      </c>
      <c r="BN201" s="6" t="s">
        <v>4667</v>
      </c>
      <c r="BO201" s="6">
        <v>262</v>
      </c>
      <c r="BP201" s="6">
        <v>482</v>
      </c>
      <c r="BQ201" s="6">
        <v>369</v>
      </c>
      <c r="BR201" s="6" t="s">
        <v>190</v>
      </c>
      <c r="BS201" s="6">
        <v>182</v>
      </c>
      <c r="BT201" s="6" t="s">
        <v>191</v>
      </c>
      <c r="BU201" s="6">
        <v>556</v>
      </c>
      <c r="BV201" s="6" t="s">
        <v>308</v>
      </c>
      <c r="BW201" s="6" t="s">
        <v>309</v>
      </c>
      <c r="BX201" s="6">
        <v>0</v>
      </c>
      <c r="BY201" s="6" t="s">
        <v>4668</v>
      </c>
      <c r="BZ201" s="6" t="s">
        <v>4669</v>
      </c>
      <c r="CA201" s="6" t="s">
        <v>4670</v>
      </c>
      <c r="CB201" s="6" t="s">
        <v>4671</v>
      </c>
      <c r="CC201" s="6" t="s">
        <v>4672</v>
      </c>
      <c r="CD201" s="6" t="s">
        <v>162</v>
      </c>
      <c r="CE201" s="6" t="s">
        <v>4673</v>
      </c>
      <c r="CF201" s="6" t="s">
        <v>4674</v>
      </c>
      <c r="CG201" s="6" t="s">
        <v>4675</v>
      </c>
      <c r="CH201" s="6">
        <v>8</v>
      </c>
      <c r="CI201" s="6">
        <v>11</v>
      </c>
      <c r="CJ201" s="6">
        <v>9</v>
      </c>
      <c r="CK201" s="6">
        <v>9</v>
      </c>
      <c r="CL201" s="6">
        <v>3</v>
      </c>
      <c r="CM201" s="6">
        <v>8</v>
      </c>
      <c r="CN201" s="6">
        <v>24</v>
      </c>
      <c r="CO201" s="6">
        <v>15</v>
      </c>
      <c r="CP201" s="6">
        <v>42</v>
      </c>
      <c r="CQ201" s="6">
        <v>33</v>
      </c>
      <c r="CR201" s="6">
        <v>824</v>
      </c>
      <c r="CS201" s="6">
        <v>2705</v>
      </c>
      <c r="CT201" s="6">
        <v>1036</v>
      </c>
      <c r="CU201" s="6">
        <v>2821</v>
      </c>
      <c r="CV201" s="6">
        <v>42</v>
      </c>
      <c r="CW201" s="6">
        <v>27</v>
      </c>
      <c r="CX201" s="6">
        <v>62</v>
      </c>
      <c r="CY201" s="6">
        <v>43</v>
      </c>
      <c r="CZ201" s="6">
        <v>62</v>
      </c>
      <c r="DA201" s="6">
        <v>42</v>
      </c>
      <c r="DB201" s="6">
        <v>20</v>
      </c>
    </row>
    <row r="202" spans="1:106" s="6" customFormat="1" x14ac:dyDescent="0.35">
      <c r="A202" s="6" t="s">
        <v>4676</v>
      </c>
      <c r="B202" s="6" t="s">
        <v>133</v>
      </c>
      <c r="C202" s="6" t="s">
        <v>134</v>
      </c>
      <c r="E202" s="6" t="s">
        <v>261</v>
      </c>
      <c r="F202" s="6" t="s">
        <v>292</v>
      </c>
      <c r="G202" s="6" t="s">
        <v>491</v>
      </c>
      <c r="H202" s="6" t="s">
        <v>1250</v>
      </c>
      <c r="I202" s="6" t="s">
        <v>490</v>
      </c>
      <c r="J202" s="6" t="s">
        <v>4677</v>
      </c>
      <c r="K202" s="6" t="s">
        <v>1004</v>
      </c>
      <c r="L202" s="6" t="s">
        <v>547</v>
      </c>
      <c r="M202" s="6" t="s">
        <v>4676</v>
      </c>
      <c r="N202" s="6">
        <v>69</v>
      </c>
      <c r="O202" s="6">
        <v>75</v>
      </c>
      <c r="P202" s="6">
        <v>12</v>
      </c>
      <c r="Q202" s="6" t="s">
        <v>4678</v>
      </c>
      <c r="R202" s="6">
        <v>21</v>
      </c>
      <c r="S202" s="6">
        <v>88</v>
      </c>
      <c r="T202" s="6">
        <v>24</v>
      </c>
      <c r="U202" s="6">
        <v>20</v>
      </c>
      <c r="V202" s="6">
        <v>123</v>
      </c>
      <c r="W202" s="6" t="s">
        <v>3456</v>
      </c>
      <c r="X202" s="6" t="s">
        <v>4679</v>
      </c>
      <c r="Y202" s="6" t="s">
        <v>4680</v>
      </c>
      <c r="Z202" s="6" t="s">
        <v>4681</v>
      </c>
      <c r="AA202" s="6">
        <v>91</v>
      </c>
      <c r="AB202" s="6">
        <v>49</v>
      </c>
      <c r="AC202" s="6">
        <v>67</v>
      </c>
      <c r="AD202" s="6">
        <v>56</v>
      </c>
      <c r="AE202" s="6">
        <v>38</v>
      </c>
      <c r="AF202" s="6">
        <v>31</v>
      </c>
      <c r="AG202" s="6">
        <v>39</v>
      </c>
      <c r="AH202" s="6">
        <v>44</v>
      </c>
      <c r="AI202" s="6">
        <v>19</v>
      </c>
      <c r="AJ202" s="6">
        <v>17</v>
      </c>
      <c r="AK202" s="6">
        <v>20</v>
      </c>
      <c r="AL202" s="6">
        <v>22</v>
      </c>
      <c r="AM202" s="6">
        <v>25</v>
      </c>
      <c r="AN202" s="6">
        <v>39</v>
      </c>
      <c r="AO202" s="6">
        <v>9</v>
      </c>
      <c r="AP202" s="6">
        <v>21</v>
      </c>
      <c r="AQ202" s="6">
        <v>16</v>
      </c>
      <c r="AR202" s="6">
        <v>18</v>
      </c>
      <c r="AS202" s="6">
        <v>14</v>
      </c>
      <c r="AT202" s="6">
        <v>19</v>
      </c>
      <c r="AU202" s="6">
        <v>22</v>
      </c>
      <c r="AV202" s="6">
        <v>19</v>
      </c>
      <c r="AW202" s="6">
        <v>4265</v>
      </c>
      <c r="AX202" s="6" t="s">
        <v>4682</v>
      </c>
      <c r="AY202" s="6">
        <v>1094</v>
      </c>
      <c r="AZ202" s="6" t="s">
        <v>4683</v>
      </c>
      <c r="BA202" s="6">
        <v>2454</v>
      </c>
      <c r="BB202" s="6" t="s">
        <v>4684</v>
      </c>
      <c r="BC202" s="6">
        <v>1811</v>
      </c>
      <c r="BD202" s="6" t="s">
        <v>4685</v>
      </c>
      <c r="BE202" s="6">
        <v>1233</v>
      </c>
      <c r="BF202" s="6" t="s">
        <v>4686</v>
      </c>
      <c r="BG202" s="6">
        <v>2327</v>
      </c>
      <c r="BH202" s="6" t="s">
        <v>4687</v>
      </c>
      <c r="BI202" s="6">
        <v>1900</v>
      </c>
      <c r="BJ202" s="6" t="s">
        <v>4688</v>
      </c>
      <c r="BK202" s="6">
        <v>1202</v>
      </c>
      <c r="BL202" s="6" t="s">
        <v>4689</v>
      </c>
      <c r="BM202" s="6">
        <v>698</v>
      </c>
      <c r="BN202" s="6" t="s">
        <v>4690</v>
      </c>
      <c r="BY202" s="6" t="s">
        <v>4691</v>
      </c>
      <c r="BZ202" s="6" t="s">
        <v>4692</v>
      </c>
      <c r="CA202" s="6" t="s">
        <v>4693</v>
      </c>
      <c r="CB202" s="6" t="s">
        <v>4694</v>
      </c>
      <c r="CC202" s="6" t="s">
        <v>4695</v>
      </c>
      <c r="CD202" s="6" t="s">
        <v>162</v>
      </c>
      <c r="CE202" s="6" t="s">
        <v>4696</v>
      </c>
      <c r="CF202" s="6" t="s">
        <v>4697</v>
      </c>
      <c r="CG202" s="6" t="s">
        <v>4698</v>
      </c>
      <c r="CH202" s="6">
        <v>11</v>
      </c>
      <c r="CI202" s="6">
        <v>8</v>
      </c>
      <c r="CJ202" s="6">
        <v>10</v>
      </c>
      <c r="CK202" s="6">
        <v>9</v>
      </c>
      <c r="CL202" s="6">
        <v>5</v>
      </c>
      <c r="CM202" s="6">
        <v>4</v>
      </c>
      <c r="CN202" s="6">
        <v>18</v>
      </c>
      <c r="CO202" s="6">
        <v>8</v>
      </c>
      <c r="CP202" s="6">
        <v>20</v>
      </c>
      <c r="CQ202" s="6">
        <v>11</v>
      </c>
      <c r="CR202" s="6">
        <v>1735</v>
      </c>
      <c r="CS202" s="6">
        <v>0</v>
      </c>
      <c r="CT202" s="6">
        <v>2244</v>
      </c>
      <c r="CU202" s="6">
        <v>0</v>
      </c>
      <c r="CV202" s="6">
        <v>2</v>
      </c>
      <c r="CW202" s="6">
        <v>65</v>
      </c>
      <c r="CX202" s="6">
        <v>38</v>
      </c>
      <c r="CY202" s="6">
        <v>19</v>
      </c>
      <c r="CZ202" s="6">
        <v>40</v>
      </c>
      <c r="DA202" s="6">
        <v>19</v>
      </c>
      <c r="DB202" s="6">
        <v>21</v>
      </c>
    </row>
    <row r="203" spans="1:106" s="6" customFormat="1" x14ac:dyDescent="0.35">
      <c r="A203" s="6" t="s">
        <v>4699</v>
      </c>
      <c r="B203" s="6" t="s">
        <v>167</v>
      </c>
      <c r="C203" s="6" t="s">
        <v>134</v>
      </c>
      <c r="D203" s="6">
        <v>58</v>
      </c>
      <c r="E203" s="6" t="s">
        <v>630</v>
      </c>
      <c r="F203" s="6" t="s">
        <v>4508</v>
      </c>
      <c r="G203" s="6" t="s">
        <v>491</v>
      </c>
      <c r="H203" s="6" t="s">
        <v>1937</v>
      </c>
      <c r="I203" s="6" t="s">
        <v>238</v>
      </c>
      <c r="J203" s="6" t="s">
        <v>1332</v>
      </c>
      <c r="K203" s="6" t="s">
        <v>467</v>
      </c>
      <c r="L203" s="6" t="s">
        <v>954</v>
      </c>
      <c r="M203" s="6" t="s">
        <v>4699</v>
      </c>
      <c r="N203" s="6">
        <v>71</v>
      </c>
      <c r="O203" s="6">
        <v>73</v>
      </c>
      <c r="P203" s="6">
        <v>24</v>
      </c>
      <c r="Q203" s="6" t="s">
        <v>4700</v>
      </c>
      <c r="R203" s="6">
        <v>49</v>
      </c>
      <c r="S203" s="6">
        <v>91</v>
      </c>
      <c r="T203" s="6">
        <v>22</v>
      </c>
      <c r="U203" s="6">
        <v>22</v>
      </c>
      <c r="V203" s="6">
        <v>95</v>
      </c>
      <c r="W203" s="6" t="s">
        <v>4701</v>
      </c>
      <c r="X203" s="6" t="s">
        <v>4702</v>
      </c>
      <c r="Y203" s="6" t="s">
        <v>4703</v>
      </c>
      <c r="Z203" s="6" t="s">
        <v>1077</v>
      </c>
      <c r="AA203" s="6">
        <v>64</v>
      </c>
      <c r="AB203" s="6">
        <v>57</v>
      </c>
      <c r="AC203" s="6">
        <v>42</v>
      </c>
      <c r="AD203" s="6">
        <v>53</v>
      </c>
      <c r="AE203" s="6">
        <v>27</v>
      </c>
      <c r="AF203" s="6">
        <v>47</v>
      </c>
      <c r="AG203" s="6">
        <v>50</v>
      </c>
      <c r="AH203" s="6">
        <v>39</v>
      </c>
      <c r="AI203" s="6">
        <v>15</v>
      </c>
      <c r="AJ203" s="6">
        <v>28</v>
      </c>
      <c r="AK203" s="6">
        <v>32</v>
      </c>
      <c r="AL203" s="6">
        <v>22</v>
      </c>
      <c r="AM203" s="6">
        <v>47</v>
      </c>
      <c r="AN203" s="6">
        <v>29</v>
      </c>
      <c r="AO203" s="6">
        <v>28</v>
      </c>
      <c r="AP203" s="6">
        <v>15</v>
      </c>
      <c r="AQ203" s="6">
        <v>19</v>
      </c>
      <c r="AR203" s="6">
        <v>14</v>
      </c>
      <c r="AS203" s="6">
        <v>19</v>
      </c>
      <c r="AT203" s="6">
        <v>18</v>
      </c>
      <c r="AU203" s="6">
        <v>17</v>
      </c>
      <c r="AV203" s="6">
        <v>12</v>
      </c>
      <c r="AW203" s="6">
        <v>3363</v>
      </c>
      <c r="AX203" s="6" t="s">
        <v>4704</v>
      </c>
      <c r="AY203" s="6">
        <v>655</v>
      </c>
      <c r="AZ203" s="6" t="s">
        <v>4705</v>
      </c>
      <c r="BA203" s="6">
        <v>2156</v>
      </c>
      <c r="BB203" s="6" t="s">
        <v>4706</v>
      </c>
      <c r="BC203" s="6">
        <v>1207</v>
      </c>
      <c r="BD203" s="6" t="s">
        <v>4707</v>
      </c>
      <c r="BE203" s="6">
        <v>994</v>
      </c>
      <c r="BF203" s="6" t="s">
        <v>4708</v>
      </c>
      <c r="BG203" s="6">
        <v>1676</v>
      </c>
      <c r="BH203" s="6" t="s">
        <v>4709</v>
      </c>
      <c r="BI203" s="6">
        <v>1660</v>
      </c>
      <c r="BJ203" s="6" t="s">
        <v>4710</v>
      </c>
      <c r="BK203" s="6">
        <v>1233</v>
      </c>
      <c r="BL203" s="6" t="s">
        <v>4711</v>
      </c>
      <c r="BM203" s="6">
        <v>540</v>
      </c>
      <c r="BN203" s="6" t="s">
        <v>2896</v>
      </c>
      <c r="BO203" s="6">
        <v>225</v>
      </c>
      <c r="BP203" s="6">
        <v>455</v>
      </c>
      <c r="BQ203" s="6">
        <v>337</v>
      </c>
      <c r="BR203" s="6" t="s">
        <v>190</v>
      </c>
      <c r="BS203" s="6">
        <v>168</v>
      </c>
      <c r="BT203" s="6" t="s">
        <v>191</v>
      </c>
      <c r="BU203" s="6">
        <v>506</v>
      </c>
      <c r="BV203" s="6" t="s">
        <v>162</v>
      </c>
      <c r="BW203" s="6">
        <v>493</v>
      </c>
      <c r="BX203" s="6">
        <v>-13</v>
      </c>
      <c r="BY203" s="6" t="s">
        <v>4712</v>
      </c>
      <c r="BZ203" s="6" t="s">
        <v>4713</v>
      </c>
      <c r="CA203" s="6" t="s">
        <v>4714</v>
      </c>
      <c r="CB203" s="6" t="s">
        <v>4715</v>
      </c>
      <c r="CC203" s="6" t="s">
        <v>4716</v>
      </c>
      <c r="CD203" s="6" t="s">
        <v>162</v>
      </c>
      <c r="CE203" s="6" t="s">
        <v>4717</v>
      </c>
      <c r="CF203" s="6" t="s">
        <v>4718</v>
      </c>
      <c r="CG203" s="6" t="s">
        <v>4719</v>
      </c>
      <c r="CH203" s="6">
        <v>4</v>
      </c>
      <c r="CI203" s="6">
        <v>10</v>
      </c>
      <c r="CJ203" s="6">
        <v>4</v>
      </c>
      <c r="CK203" s="6">
        <v>10</v>
      </c>
      <c r="CL203" s="6">
        <v>22</v>
      </c>
      <c r="CM203" s="6">
        <v>6</v>
      </c>
      <c r="CN203" s="6">
        <v>8</v>
      </c>
      <c r="CO203" s="6">
        <v>4</v>
      </c>
      <c r="CP203" s="6">
        <v>18</v>
      </c>
      <c r="CQ203" s="6">
        <v>8</v>
      </c>
      <c r="CR203" s="6">
        <v>1585</v>
      </c>
      <c r="CS203" s="6">
        <v>0</v>
      </c>
      <c r="CT203" s="6">
        <v>1621</v>
      </c>
      <c r="CU203" s="6">
        <v>0</v>
      </c>
      <c r="CV203" s="6">
        <v>2</v>
      </c>
      <c r="CW203" s="6">
        <v>40</v>
      </c>
      <c r="CX203" s="6">
        <v>28</v>
      </c>
      <c r="CY203" s="6">
        <v>14</v>
      </c>
      <c r="CZ203" s="6">
        <v>28</v>
      </c>
      <c r="DA203" s="6">
        <v>13</v>
      </c>
      <c r="DB203" s="6">
        <v>15</v>
      </c>
    </row>
    <row r="204" spans="1:106" s="6" customFormat="1" x14ac:dyDescent="0.35">
      <c r="A204" s="6" t="s">
        <v>4720</v>
      </c>
      <c r="B204" s="6" t="s">
        <v>133</v>
      </c>
      <c r="C204" s="6" t="s">
        <v>134</v>
      </c>
      <c r="E204" s="6" t="s">
        <v>3695</v>
      </c>
      <c r="F204" s="6" t="s">
        <v>544</v>
      </c>
      <c r="G204" s="6" t="s">
        <v>2403</v>
      </c>
      <c r="H204" s="6" t="s">
        <v>1202</v>
      </c>
      <c r="I204" s="6" t="s">
        <v>606</v>
      </c>
      <c r="J204" s="6" t="s">
        <v>4721</v>
      </c>
      <c r="K204" s="6" t="s">
        <v>1491</v>
      </c>
      <c r="L204" s="6" t="s">
        <v>1381</v>
      </c>
      <c r="M204" s="6" t="s">
        <v>4720</v>
      </c>
      <c r="N204" s="6">
        <v>74</v>
      </c>
      <c r="O204" s="6">
        <v>111</v>
      </c>
      <c r="P204" s="6">
        <v>15</v>
      </c>
      <c r="Q204" s="6" t="s">
        <v>4722</v>
      </c>
      <c r="R204" s="6">
        <v>27</v>
      </c>
      <c r="S204" s="6">
        <v>117</v>
      </c>
      <c r="T204" s="6">
        <v>26</v>
      </c>
      <c r="U204" s="6">
        <v>22</v>
      </c>
      <c r="V204" s="6">
        <v>158</v>
      </c>
      <c r="W204" s="6" t="s">
        <v>930</v>
      </c>
      <c r="X204" s="6" t="s">
        <v>4723</v>
      </c>
      <c r="Y204" s="6" t="s">
        <v>4724</v>
      </c>
      <c r="Z204" s="6" t="s">
        <v>4725</v>
      </c>
      <c r="AA204" s="6">
        <v>116</v>
      </c>
      <c r="AB204" s="6">
        <v>67</v>
      </c>
      <c r="AC204" s="6">
        <v>90</v>
      </c>
      <c r="AD204" s="6">
        <v>68</v>
      </c>
      <c r="AE204" s="6">
        <v>49</v>
      </c>
      <c r="AF204" s="6">
        <v>45</v>
      </c>
      <c r="AG204" s="6">
        <v>56</v>
      </c>
      <c r="AH204" s="6">
        <v>57</v>
      </c>
      <c r="AI204" s="6">
        <v>22</v>
      </c>
      <c r="AJ204" s="6">
        <v>10</v>
      </c>
      <c r="AK204" s="6">
        <v>19</v>
      </c>
      <c r="AL204" s="6">
        <v>24</v>
      </c>
      <c r="AM204" s="6">
        <v>44</v>
      </c>
      <c r="AN204" s="6">
        <v>50</v>
      </c>
      <c r="AO204" s="6">
        <v>15</v>
      </c>
      <c r="AP204" s="6">
        <v>22</v>
      </c>
      <c r="AQ204" s="6">
        <v>29</v>
      </c>
      <c r="AR204" s="6">
        <v>28</v>
      </c>
      <c r="AS204" s="6">
        <v>35</v>
      </c>
      <c r="AT204" s="6">
        <v>37</v>
      </c>
      <c r="AU204" s="6">
        <v>33</v>
      </c>
      <c r="AV204" s="6">
        <v>27</v>
      </c>
      <c r="AW204" s="6">
        <v>6978</v>
      </c>
      <c r="AX204" s="6" t="s">
        <v>4726</v>
      </c>
      <c r="AY204" s="6">
        <v>2769</v>
      </c>
      <c r="AZ204" s="6" t="s">
        <v>4727</v>
      </c>
      <c r="BA204" s="6">
        <v>3312</v>
      </c>
      <c r="BB204" s="6" t="s">
        <v>4728</v>
      </c>
      <c r="BC204" s="6">
        <v>3666</v>
      </c>
      <c r="BD204" s="6" t="s">
        <v>4729</v>
      </c>
      <c r="BE204" s="6">
        <v>1752</v>
      </c>
      <c r="BF204" s="6" t="s">
        <v>4730</v>
      </c>
      <c r="BG204" s="6">
        <v>4521</v>
      </c>
      <c r="BH204" s="6" t="s">
        <v>4731</v>
      </c>
      <c r="BI204" s="6">
        <v>2408</v>
      </c>
      <c r="BJ204" s="6" t="s">
        <v>4732</v>
      </c>
      <c r="BK204" s="6">
        <v>1538</v>
      </c>
      <c r="BL204" s="6" t="s">
        <v>4733</v>
      </c>
      <c r="BM204" s="6">
        <v>870</v>
      </c>
      <c r="BN204" s="6" t="s">
        <v>717</v>
      </c>
      <c r="BY204" s="6" t="s">
        <v>4734</v>
      </c>
      <c r="BZ204" s="6" t="s">
        <v>4735</v>
      </c>
      <c r="CA204" s="6" t="s">
        <v>4736</v>
      </c>
      <c r="CB204" s="6" t="s">
        <v>4737</v>
      </c>
      <c r="CC204" s="6" t="s">
        <v>4738</v>
      </c>
      <c r="CD204" s="6" t="s">
        <v>162</v>
      </c>
      <c r="CE204" s="6" t="s">
        <v>4739</v>
      </c>
      <c r="CF204" s="6" t="s">
        <v>4740</v>
      </c>
      <c r="CG204" s="6" t="s">
        <v>4741</v>
      </c>
      <c r="CH204" s="6">
        <v>11</v>
      </c>
      <c r="CI204" s="6">
        <v>13</v>
      </c>
      <c r="CJ204" s="6">
        <v>13</v>
      </c>
      <c r="CK204" s="6">
        <v>10</v>
      </c>
      <c r="CL204" s="6">
        <v>7</v>
      </c>
      <c r="CM204" s="6">
        <v>9</v>
      </c>
      <c r="CN204" s="6">
        <v>33</v>
      </c>
      <c r="CO204" s="6">
        <v>20</v>
      </c>
      <c r="CP204" s="6">
        <v>17</v>
      </c>
      <c r="CQ204" s="6">
        <v>7</v>
      </c>
      <c r="CR204" s="6">
        <v>2599</v>
      </c>
      <c r="CS204" s="6">
        <v>1493</v>
      </c>
      <c r="CT204" s="6">
        <v>3000</v>
      </c>
      <c r="CU204" s="6">
        <v>1461</v>
      </c>
      <c r="CV204" s="6">
        <v>28</v>
      </c>
      <c r="CW204" s="6">
        <v>62</v>
      </c>
      <c r="CX204" s="6">
        <v>58</v>
      </c>
      <c r="CY204" s="6">
        <v>34</v>
      </c>
      <c r="CZ204" s="6">
        <v>57</v>
      </c>
      <c r="DA204" s="6">
        <v>33</v>
      </c>
      <c r="DB204" s="6">
        <v>24</v>
      </c>
    </row>
    <row r="205" spans="1:106" s="6" customFormat="1" x14ac:dyDescent="0.35">
      <c r="A205" s="6" t="s">
        <v>4742</v>
      </c>
      <c r="B205" s="6" t="s">
        <v>167</v>
      </c>
      <c r="C205" s="6" t="s">
        <v>134</v>
      </c>
      <c r="D205" s="6">
        <v>72</v>
      </c>
      <c r="E205" s="6" t="s">
        <v>681</v>
      </c>
      <c r="F205" s="6" t="s">
        <v>603</v>
      </c>
      <c r="G205" s="6" t="s">
        <v>979</v>
      </c>
      <c r="H205" s="6" t="s">
        <v>775</v>
      </c>
      <c r="I205" s="6" t="s">
        <v>237</v>
      </c>
      <c r="J205" s="6" t="s">
        <v>4743</v>
      </c>
      <c r="K205" s="6" t="s">
        <v>550</v>
      </c>
      <c r="L205" s="6" t="s">
        <v>379</v>
      </c>
      <c r="M205" s="6" t="s">
        <v>4742</v>
      </c>
      <c r="N205" s="6" t="s">
        <v>143</v>
      </c>
      <c r="O205" s="6" t="s">
        <v>143</v>
      </c>
      <c r="P205" s="6" t="s">
        <v>143</v>
      </c>
      <c r="Q205" s="6" t="s">
        <v>143</v>
      </c>
      <c r="R205" s="6">
        <v>49</v>
      </c>
      <c r="S205" s="6">
        <v>121</v>
      </c>
      <c r="T205" s="6">
        <v>19</v>
      </c>
      <c r="U205" s="6">
        <v>20</v>
      </c>
      <c r="V205" s="6">
        <v>136</v>
      </c>
      <c r="W205" s="6" t="s">
        <v>2690</v>
      </c>
      <c r="X205" s="6" t="s">
        <v>4744</v>
      </c>
      <c r="Y205" s="6" t="s">
        <v>4745</v>
      </c>
      <c r="Z205" s="6" t="s">
        <v>4746</v>
      </c>
      <c r="AA205" s="6">
        <v>91</v>
      </c>
      <c r="AB205" s="6">
        <v>64</v>
      </c>
      <c r="AC205" s="6">
        <v>72</v>
      </c>
      <c r="AD205" s="6">
        <v>64</v>
      </c>
      <c r="AE205" s="6">
        <v>52</v>
      </c>
      <c r="AF205" s="6">
        <v>45</v>
      </c>
      <c r="AG205" s="6">
        <v>55</v>
      </c>
      <c r="AH205" s="6">
        <v>58</v>
      </c>
      <c r="AI205" s="6">
        <v>19</v>
      </c>
      <c r="AJ205" s="6">
        <v>15</v>
      </c>
      <c r="AK205" s="6">
        <v>17</v>
      </c>
      <c r="AL205" s="6">
        <v>20</v>
      </c>
      <c r="AM205" s="6">
        <v>35</v>
      </c>
      <c r="AN205" s="6">
        <v>53</v>
      </c>
      <c r="AO205" s="6">
        <v>17</v>
      </c>
      <c r="AP205" s="6">
        <v>19</v>
      </c>
      <c r="AQ205" s="6">
        <v>18</v>
      </c>
      <c r="AR205" s="6">
        <v>34</v>
      </c>
      <c r="AS205" s="6">
        <v>30</v>
      </c>
      <c r="AT205" s="6">
        <v>38</v>
      </c>
      <c r="AU205" s="6">
        <v>38</v>
      </c>
      <c r="AV205" s="6">
        <v>33</v>
      </c>
      <c r="AW205" s="6">
        <v>6004</v>
      </c>
      <c r="AX205" s="6" t="s">
        <v>4747</v>
      </c>
      <c r="AY205" s="6">
        <v>2201</v>
      </c>
      <c r="AZ205" s="6" t="s">
        <v>4748</v>
      </c>
      <c r="BA205" s="6">
        <v>2799</v>
      </c>
      <c r="BB205" s="6" t="s">
        <v>4749</v>
      </c>
      <c r="BC205" s="6">
        <v>3206</v>
      </c>
      <c r="BD205" s="6" t="s">
        <v>4750</v>
      </c>
      <c r="BE205" s="6">
        <v>1243</v>
      </c>
      <c r="BF205" s="6" t="s">
        <v>4751</v>
      </c>
      <c r="BG205" s="6">
        <v>3444</v>
      </c>
      <c r="BH205" s="6" t="s">
        <v>1116</v>
      </c>
      <c r="BI205" s="6">
        <v>2509</v>
      </c>
      <c r="BJ205" s="6" t="s">
        <v>2254</v>
      </c>
      <c r="BK205" s="6">
        <v>1537</v>
      </c>
      <c r="BL205" s="6" t="s">
        <v>4752</v>
      </c>
      <c r="BM205" s="6">
        <v>972</v>
      </c>
      <c r="BN205" s="6" t="s">
        <v>4753</v>
      </c>
      <c r="BO205" s="6">
        <v>202</v>
      </c>
      <c r="BP205" s="6">
        <v>467</v>
      </c>
      <c r="BQ205" s="6">
        <v>330</v>
      </c>
      <c r="BR205" s="6" t="s">
        <v>190</v>
      </c>
      <c r="BS205" s="6">
        <v>200</v>
      </c>
      <c r="BT205" s="6" t="s">
        <v>191</v>
      </c>
      <c r="BU205" s="6">
        <v>460</v>
      </c>
      <c r="BV205" s="6" t="s">
        <v>162</v>
      </c>
      <c r="BW205" s="6">
        <v>456</v>
      </c>
      <c r="BX205" s="6">
        <v>-4</v>
      </c>
      <c r="BY205" s="6" t="s">
        <v>4754</v>
      </c>
      <c r="BZ205" s="6" t="s">
        <v>4755</v>
      </c>
      <c r="CA205" s="6" t="s">
        <v>4756</v>
      </c>
      <c r="CB205" s="6" t="s">
        <v>2662</v>
      </c>
      <c r="CC205" s="6" t="s">
        <v>4757</v>
      </c>
      <c r="CD205" s="6" t="s">
        <v>162</v>
      </c>
      <c r="CE205" s="6" t="s">
        <v>4758</v>
      </c>
      <c r="CF205" s="6" t="s">
        <v>4759</v>
      </c>
      <c r="CG205" s="6" t="s">
        <v>4760</v>
      </c>
      <c r="CH205" s="6">
        <v>10</v>
      </c>
      <c r="CI205" s="6">
        <v>8</v>
      </c>
      <c r="CJ205" s="6">
        <v>10</v>
      </c>
      <c r="CK205" s="6">
        <v>10</v>
      </c>
      <c r="CL205" s="6">
        <v>9</v>
      </c>
      <c r="CM205" s="6">
        <v>9</v>
      </c>
      <c r="CN205" s="6">
        <v>32</v>
      </c>
      <c r="CO205" s="6">
        <v>22</v>
      </c>
      <c r="CP205" s="6">
        <v>20</v>
      </c>
      <c r="CQ205" s="6">
        <v>10</v>
      </c>
      <c r="CR205" s="6">
        <v>1547</v>
      </c>
      <c r="CS205" s="6">
        <v>1580</v>
      </c>
      <c r="CT205" s="6">
        <v>1871</v>
      </c>
      <c r="CU205" s="6">
        <v>1516</v>
      </c>
      <c r="CV205" s="6">
        <v>28</v>
      </c>
      <c r="CW205" s="6">
        <v>44</v>
      </c>
      <c r="CX205" s="6">
        <v>57</v>
      </c>
      <c r="CY205" s="6">
        <v>39</v>
      </c>
      <c r="CZ205" s="6">
        <v>57</v>
      </c>
      <c r="DA205" s="6">
        <v>39</v>
      </c>
      <c r="DB205" s="6">
        <v>18</v>
      </c>
    </row>
    <row r="206" spans="1:106" s="6" customFormat="1" x14ac:dyDescent="0.35">
      <c r="A206" s="6" t="s">
        <v>4761</v>
      </c>
      <c r="B206" s="6" t="s">
        <v>133</v>
      </c>
      <c r="C206" s="6" t="s">
        <v>201</v>
      </c>
      <c r="E206" s="6" t="s">
        <v>517</v>
      </c>
      <c r="F206" s="6" t="s">
        <v>1674</v>
      </c>
      <c r="G206" s="6" t="s">
        <v>517</v>
      </c>
      <c r="H206" s="6" t="s">
        <v>464</v>
      </c>
      <c r="I206" s="6" t="s">
        <v>377</v>
      </c>
      <c r="J206" s="6" t="s">
        <v>1332</v>
      </c>
      <c r="K206" s="6" t="s">
        <v>3013</v>
      </c>
      <c r="L206" s="6" t="s">
        <v>1309</v>
      </c>
      <c r="M206" s="6" t="s">
        <v>4761</v>
      </c>
      <c r="N206" s="6">
        <v>64</v>
      </c>
      <c r="O206" s="6">
        <v>74</v>
      </c>
      <c r="P206" s="6">
        <v>14</v>
      </c>
      <c r="Q206" s="6" t="s">
        <v>4762</v>
      </c>
      <c r="R206" s="6">
        <v>27</v>
      </c>
      <c r="S206" s="6">
        <v>82</v>
      </c>
      <c r="T206" s="6">
        <v>67</v>
      </c>
      <c r="U206" s="6">
        <v>27</v>
      </c>
      <c r="V206" s="6">
        <v>111</v>
      </c>
      <c r="W206" s="6" t="s">
        <v>3914</v>
      </c>
      <c r="X206" s="6" t="s">
        <v>4763</v>
      </c>
      <c r="Y206" s="6" t="s">
        <v>4764</v>
      </c>
      <c r="Z206" s="6" t="s">
        <v>4765</v>
      </c>
      <c r="AA206" s="6">
        <v>122</v>
      </c>
      <c r="AB206" s="6">
        <v>68</v>
      </c>
      <c r="AC206" s="6">
        <v>55</v>
      </c>
      <c r="AD206" s="6">
        <v>56</v>
      </c>
      <c r="AE206" s="6">
        <v>59</v>
      </c>
      <c r="AF206" s="6">
        <v>55</v>
      </c>
      <c r="AG206" s="6">
        <v>65</v>
      </c>
      <c r="AH206" s="6">
        <v>68</v>
      </c>
      <c r="AI206" s="6">
        <v>22</v>
      </c>
      <c r="AJ206" s="6">
        <v>36</v>
      </c>
      <c r="AK206" s="6">
        <v>28</v>
      </c>
      <c r="AL206" s="6">
        <v>23</v>
      </c>
      <c r="AM206" s="6">
        <v>38</v>
      </c>
      <c r="AN206" s="6">
        <v>61</v>
      </c>
      <c r="AO206" s="6">
        <v>26</v>
      </c>
      <c r="AP206" s="6">
        <v>22</v>
      </c>
      <c r="AQ206" s="6">
        <v>12</v>
      </c>
      <c r="AR206" s="6">
        <v>39</v>
      </c>
      <c r="AS206" s="6">
        <v>19</v>
      </c>
      <c r="AT206" s="6">
        <v>37</v>
      </c>
      <c r="AU206" s="6">
        <v>45</v>
      </c>
      <c r="AV206" s="6">
        <v>37</v>
      </c>
      <c r="AW206" s="6">
        <v>5197</v>
      </c>
      <c r="AX206" s="6" t="s">
        <v>4766</v>
      </c>
      <c r="AY206" s="6">
        <v>1663</v>
      </c>
      <c r="AZ206" s="6" t="s">
        <v>4767</v>
      </c>
      <c r="BA206" s="6">
        <v>2412</v>
      </c>
      <c r="BB206" s="6" t="s">
        <v>4768</v>
      </c>
      <c r="BC206" s="6">
        <v>2785</v>
      </c>
      <c r="BD206" s="6" t="s">
        <v>4769</v>
      </c>
      <c r="BE206" s="6">
        <v>1280</v>
      </c>
      <c r="BF206" s="6" t="s">
        <v>4770</v>
      </c>
      <c r="BG206" s="6">
        <v>2943</v>
      </c>
      <c r="BH206" s="6" t="s">
        <v>4771</v>
      </c>
      <c r="BI206" s="6">
        <v>2195</v>
      </c>
      <c r="BJ206" s="6" t="s">
        <v>4772</v>
      </c>
      <c r="BK206" s="6">
        <v>1110</v>
      </c>
      <c r="BL206" s="6" t="s">
        <v>4773</v>
      </c>
      <c r="BM206" s="6">
        <v>1085</v>
      </c>
      <c r="BN206" s="6" t="s">
        <v>4774</v>
      </c>
      <c r="BY206" s="6" t="s">
        <v>4775</v>
      </c>
      <c r="BZ206" s="6" t="s">
        <v>4776</v>
      </c>
      <c r="CA206" s="6" t="s">
        <v>4777</v>
      </c>
      <c r="CB206" s="6" t="s">
        <v>4778</v>
      </c>
      <c r="CC206" s="6" t="s">
        <v>4779</v>
      </c>
      <c r="CD206" s="6" t="s">
        <v>162</v>
      </c>
      <c r="CE206" s="6" t="s">
        <v>4780</v>
      </c>
      <c r="CF206" s="6" t="s">
        <v>1527</v>
      </c>
      <c r="CG206" s="6" t="s">
        <v>4781</v>
      </c>
      <c r="CH206" s="6">
        <v>12</v>
      </c>
      <c r="CI206" s="6">
        <v>20</v>
      </c>
      <c r="CJ206" s="6">
        <v>13</v>
      </c>
      <c r="CK206" s="6">
        <v>10</v>
      </c>
      <c r="CL206" s="6">
        <v>6</v>
      </c>
      <c r="CM206" s="6">
        <v>15</v>
      </c>
      <c r="CN206" s="6">
        <v>29</v>
      </c>
      <c r="CO206" s="6">
        <v>16</v>
      </c>
      <c r="CP206" s="6">
        <v>31</v>
      </c>
      <c r="CQ206" s="6">
        <v>21</v>
      </c>
      <c r="CR206" s="6">
        <v>407</v>
      </c>
      <c r="CS206" s="6">
        <v>2266</v>
      </c>
      <c r="CT206" s="6">
        <v>425</v>
      </c>
      <c r="CU206" s="6">
        <v>2460</v>
      </c>
      <c r="CV206" s="6">
        <v>39</v>
      </c>
      <c r="CW206" s="6">
        <v>16</v>
      </c>
      <c r="CX206" s="6">
        <v>56</v>
      </c>
      <c r="CY206" s="6">
        <v>24</v>
      </c>
      <c r="CZ206" s="6">
        <v>58</v>
      </c>
      <c r="DA206" s="6">
        <v>23</v>
      </c>
      <c r="DB206" s="6">
        <v>35</v>
      </c>
    </row>
    <row r="207" spans="1:106" s="6" customFormat="1" x14ac:dyDescent="0.35">
      <c r="A207" s="6" t="s">
        <v>4782</v>
      </c>
      <c r="B207" s="6" t="s">
        <v>167</v>
      </c>
      <c r="C207" s="6" t="s">
        <v>201</v>
      </c>
      <c r="D207" s="6">
        <v>79</v>
      </c>
      <c r="E207" s="6" t="s">
        <v>290</v>
      </c>
      <c r="F207" s="6" t="s">
        <v>577</v>
      </c>
      <c r="G207" s="6" t="s">
        <v>261</v>
      </c>
      <c r="H207" s="6" t="s">
        <v>2512</v>
      </c>
      <c r="I207" s="6" t="s">
        <v>202</v>
      </c>
      <c r="J207" s="6" t="s">
        <v>3187</v>
      </c>
      <c r="K207" s="6" t="s">
        <v>1515</v>
      </c>
      <c r="L207" s="6" t="s">
        <v>490</v>
      </c>
      <c r="M207" s="6" t="s">
        <v>4782</v>
      </c>
      <c r="N207" s="6">
        <v>64</v>
      </c>
      <c r="O207" s="6">
        <v>74</v>
      </c>
      <c r="P207" s="6">
        <v>10</v>
      </c>
      <c r="Q207" s="6" t="s">
        <v>176</v>
      </c>
      <c r="R207" s="6">
        <v>23</v>
      </c>
      <c r="S207" s="6">
        <v>84</v>
      </c>
      <c r="T207" s="6">
        <v>22</v>
      </c>
      <c r="U207" s="6">
        <v>21</v>
      </c>
      <c r="V207" s="6">
        <v>115</v>
      </c>
      <c r="W207" s="6" t="s">
        <v>1382</v>
      </c>
      <c r="X207" s="6" t="s">
        <v>4783</v>
      </c>
      <c r="Y207" s="6" t="s">
        <v>4784</v>
      </c>
      <c r="Z207" s="6" t="s">
        <v>4785</v>
      </c>
      <c r="AA207" s="6">
        <v>83</v>
      </c>
      <c r="AB207" s="6">
        <v>60</v>
      </c>
      <c r="AC207" s="6">
        <v>61</v>
      </c>
      <c r="AD207" s="6">
        <v>54</v>
      </c>
      <c r="AE207" s="6">
        <v>61</v>
      </c>
      <c r="AF207" s="6">
        <v>57</v>
      </c>
      <c r="AG207" s="6">
        <v>61</v>
      </c>
      <c r="AH207" s="6">
        <v>63</v>
      </c>
      <c r="AI207" s="6">
        <v>25</v>
      </c>
      <c r="AJ207" s="6">
        <v>30</v>
      </c>
      <c r="AK207" s="6">
        <v>22</v>
      </c>
      <c r="AL207" s="6">
        <v>21</v>
      </c>
      <c r="AM207" s="6">
        <v>48</v>
      </c>
      <c r="AN207" s="6">
        <v>62</v>
      </c>
      <c r="AO207" s="6">
        <v>30</v>
      </c>
      <c r="AP207" s="6">
        <v>25</v>
      </c>
      <c r="AQ207" s="6">
        <v>18</v>
      </c>
      <c r="AR207" s="6">
        <v>37</v>
      </c>
      <c r="AS207" s="6">
        <v>27</v>
      </c>
      <c r="AT207" s="6">
        <v>39</v>
      </c>
      <c r="AU207" s="6">
        <v>42</v>
      </c>
      <c r="AV207" s="6">
        <v>36</v>
      </c>
      <c r="AW207" s="6">
        <v>5792</v>
      </c>
      <c r="AX207" s="6" t="s">
        <v>4786</v>
      </c>
      <c r="AY207" s="6">
        <v>1896</v>
      </c>
      <c r="AZ207" s="6" t="s">
        <v>4787</v>
      </c>
      <c r="BA207" s="6">
        <v>2830</v>
      </c>
      <c r="BB207" s="6" t="s">
        <v>4788</v>
      </c>
      <c r="BC207" s="6">
        <v>2962</v>
      </c>
      <c r="BD207" s="6" t="s">
        <v>4789</v>
      </c>
      <c r="BE207" s="6">
        <v>1484</v>
      </c>
      <c r="BF207" s="6" t="s">
        <v>4790</v>
      </c>
      <c r="BG207" s="6">
        <v>3380</v>
      </c>
      <c r="BH207" s="6" t="s">
        <v>4791</v>
      </c>
      <c r="BI207" s="6">
        <v>2351</v>
      </c>
      <c r="BJ207" s="6" t="s">
        <v>4792</v>
      </c>
      <c r="BK207" s="6">
        <v>1321</v>
      </c>
      <c r="BL207" s="6" t="s">
        <v>4793</v>
      </c>
      <c r="BM207" s="6">
        <v>1030</v>
      </c>
      <c r="BN207" s="6" t="s">
        <v>4794</v>
      </c>
      <c r="BO207" s="6">
        <v>261</v>
      </c>
      <c r="BP207" s="6">
        <v>498</v>
      </c>
      <c r="BQ207" s="6">
        <v>378</v>
      </c>
      <c r="BR207" s="6" t="s">
        <v>190</v>
      </c>
      <c r="BS207" s="6">
        <v>192</v>
      </c>
      <c r="BT207" s="6" t="s">
        <v>191</v>
      </c>
      <c r="BU207" s="6">
        <v>564</v>
      </c>
      <c r="BV207" s="6" t="s">
        <v>162</v>
      </c>
      <c r="BW207" s="6">
        <v>601</v>
      </c>
      <c r="BX207" s="6">
        <v>37</v>
      </c>
      <c r="BY207" s="6" t="s">
        <v>4795</v>
      </c>
      <c r="BZ207" s="6" t="s">
        <v>4796</v>
      </c>
      <c r="CA207" s="6" t="s">
        <v>4797</v>
      </c>
      <c r="CB207" s="6" t="s">
        <v>4798</v>
      </c>
      <c r="CC207" s="6" t="s">
        <v>4799</v>
      </c>
      <c r="CD207" s="6" t="s">
        <v>162</v>
      </c>
      <c r="CE207" s="6" t="s">
        <v>4800</v>
      </c>
      <c r="CF207" s="6" t="s">
        <v>4801</v>
      </c>
      <c r="CG207" s="6" t="s">
        <v>4802</v>
      </c>
      <c r="CH207" s="6">
        <v>12</v>
      </c>
      <c r="CI207" s="6">
        <v>14</v>
      </c>
      <c r="CJ207" s="6">
        <v>14</v>
      </c>
      <c r="CK207" s="6">
        <v>9</v>
      </c>
      <c r="CL207" s="6">
        <v>13</v>
      </c>
      <c r="CM207" s="6">
        <v>17</v>
      </c>
      <c r="CN207" s="6">
        <v>24</v>
      </c>
      <c r="CO207" s="6">
        <v>10</v>
      </c>
      <c r="CP207" s="6">
        <v>36</v>
      </c>
      <c r="CQ207" s="6">
        <v>27</v>
      </c>
      <c r="CR207" s="6">
        <v>794</v>
      </c>
      <c r="CS207" s="6">
        <v>2342</v>
      </c>
      <c r="CT207" s="6">
        <v>957</v>
      </c>
      <c r="CU207" s="6">
        <v>2364</v>
      </c>
      <c r="CV207" s="6">
        <v>39</v>
      </c>
      <c r="CW207" s="6">
        <v>22</v>
      </c>
      <c r="CX207" s="6">
        <v>60</v>
      </c>
      <c r="CY207" s="6">
        <v>34</v>
      </c>
      <c r="CZ207" s="6">
        <v>59</v>
      </c>
      <c r="DA207" s="6">
        <v>35</v>
      </c>
      <c r="DB207" s="6">
        <v>24</v>
      </c>
    </row>
    <row r="208" spans="1:106" s="6" customFormat="1" x14ac:dyDescent="0.35">
      <c r="A208" s="6" t="s">
        <v>4803</v>
      </c>
      <c r="B208" s="6" t="s">
        <v>133</v>
      </c>
      <c r="C208" s="6" t="s">
        <v>134</v>
      </c>
      <c r="E208" s="6" t="s">
        <v>208</v>
      </c>
      <c r="F208" s="6" t="s">
        <v>1053</v>
      </c>
      <c r="G208" s="6" t="s">
        <v>238</v>
      </c>
      <c r="H208" s="6" t="s">
        <v>1229</v>
      </c>
      <c r="I208" s="6" t="s">
        <v>438</v>
      </c>
      <c r="J208" s="6" t="s">
        <v>1697</v>
      </c>
      <c r="K208" s="6" t="s">
        <v>877</v>
      </c>
      <c r="L208" s="6" t="s">
        <v>1180</v>
      </c>
      <c r="M208" s="6" t="s">
        <v>4803</v>
      </c>
      <c r="N208" s="6">
        <v>37</v>
      </c>
      <c r="O208" s="6">
        <v>96</v>
      </c>
      <c r="P208" s="6">
        <v>8</v>
      </c>
      <c r="Q208" s="6" t="s">
        <v>4804</v>
      </c>
      <c r="R208" s="6">
        <v>27</v>
      </c>
      <c r="S208" s="6">
        <v>86</v>
      </c>
      <c r="T208" s="6">
        <v>17</v>
      </c>
      <c r="U208" s="6">
        <v>21</v>
      </c>
      <c r="V208" s="6">
        <v>106</v>
      </c>
      <c r="W208" s="6" t="s">
        <v>3228</v>
      </c>
      <c r="X208" s="6" t="s">
        <v>4805</v>
      </c>
      <c r="Y208" s="6" t="s">
        <v>4806</v>
      </c>
      <c r="Z208" s="6" t="s">
        <v>4807</v>
      </c>
      <c r="AA208" s="6">
        <v>76</v>
      </c>
      <c r="AB208" s="6">
        <v>67</v>
      </c>
      <c r="AC208" s="6">
        <v>59</v>
      </c>
      <c r="AD208" s="6">
        <v>47</v>
      </c>
      <c r="AE208" s="6">
        <v>73</v>
      </c>
      <c r="AF208" s="6">
        <v>67</v>
      </c>
      <c r="AG208" s="6">
        <v>73</v>
      </c>
      <c r="AH208" s="6">
        <v>72</v>
      </c>
      <c r="AI208" s="6">
        <v>29</v>
      </c>
      <c r="AJ208" s="6">
        <v>36</v>
      </c>
      <c r="AK208" s="6">
        <v>48</v>
      </c>
      <c r="AL208" s="6">
        <v>32</v>
      </c>
      <c r="AM208" s="6">
        <v>59</v>
      </c>
      <c r="AN208" s="6">
        <v>74</v>
      </c>
      <c r="AO208" s="6">
        <v>42</v>
      </c>
      <c r="AP208" s="6">
        <v>28</v>
      </c>
      <c r="AQ208" s="6">
        <v>17</v>
      </c>
      <c r="AR208" s="6">
        <v>46</v>
      </c>
      <c r="AS208" s="6">
        <v>31</v>
      </c>
      <c r="AT208" s="6">
        <v>25</v>
      </c>
      <c r="AU208" s="6">
        <v>40</v>
      </c>
      <c r="AV208" s="6">
        <v>47</v>
      </c>
      <c r="AW208" s="6">
        <v>6446</v>
      </c>
      <c r="AX208" s="6" t="s">
        <v>4808</v>
      </c>
      <c r="AY208" s="6">
        <v>1749</v>
      </c>
      <c r="AZ208" s="6" t="s">
        <v>3985</v>
      </c>
      <c r="BA208" s="6">
        <v>3675</v>
      </c>
      <c r="BB208" s="6" t="s">
        <v>4809</v>
      </c>
      <c r="BC208" s="6">
        <v>2771</v>
      </c>
      <c r="BD208" s="6" t="s">
        <v>4810</v>
      </c>
      <c r="BE208" s="6">
        <v>2117</v>
      </c>
      <c r="BF208" s="6" t="s">
        <v>4811</v>
      </c>
      <c r="BG208" s="6">
        <v>3866</v>
      </c>
      <c r="BH208" s="6" t="s">
        <v>4812</v>
      </c>
      <c r="BI208" s="6">
        <v>2507</v>
      </c>
      <c r="BJ208" s="6" t="s">
        <v>836</v>
      </c>
      <c r="BK208" s="6">
        <v>1529</v>
      </c>
      <c r="BL208" s="6" t="s">
        <v>4813</v>
      </c>
      <c r="BM208" s="6">
        <v>978</v>
      </c>
      <c r="BN208" s="6" t="s">
        <v>4814</v>
      </c>
      <c r="BY208" s="6" t="s">
        <v>4815</v>
      </c>
      <c r="BZ208" s="6" t="s">
        <v>4816</v>
      </c>
      <c r="CA208" s="6" t="s">
        <v>4817</v>
      </c>
      <c r="CB208" s="6" t="s">
        <v>4818</v>
      </c>
      <c r="CC208" s="6" t="s">
        <v>4819</v>
      </c>
      <c r="CD208" s="6" t="s">
        <v>162</v>
      </c>
      <c r="CE208" s="6" t="s">
        <v>4820</v>
      </c>
      <c r="CF208" s="6" t="s">
        <v>4821</v>
      </c>
      <c r="CG208" s="6" t="s">
        <v>4822</v>
      </c>
      <c r="CH208" s="6">
        <v>15</v>
      </c>
      <c r="CI208" s="6">
        <v>18</v>
      </c>
      <c r="CJ208" s="6">
        <v>12</v>
      </c>
      <c r="CK208" s="6">
        <v>16</v>
      </c>
      <c r="CL208" s="6">
        <v>9</v>
      </c>
      <c r="CM208" s="6">
        <v>34</v>
      </c>
      <c r="CN208" s="6">
        <v>39</v>
      </c>
      <c r="CO208" s="6">
        <v>27</v>
      </c>
      <c r="CP208" s="6">
        <v>34</v>
      </c>
      <c r="CQ208" s="6">
        <v>18</v>
      </c>
      <c r="CR208" s="6">
        <v>2178</v>
      </c>
      <c r="CS208" s="6">
        <v>1276</v>
      </c>
      <c r="CT208" s="6">
        <v>2624</v>
      </c>
      <c r="CU208" s="6">
        <v>1170</v>
      </c>
      <c r="CV208" s="6">
        <v>17</v>
      </c>
      <c r="CW208" s="6">
        <v>42</v>
      </c>
      <c r="CX208" s="6">
        <v>72</v>
      </c>
      <c r="CY208" s="6">
        <v>39</v>
      </c>
      <c r="CZ208" s="6">
        <v>72</v>
      </c>
      <c r="DA208" s="6">
        <v>40</v>
      </c>
      <c r="DB208" s="6">
        <v>32</v>
      </c>
    </row>
    <row r="209" spans="1:106" s="6" customFormat="1" x14ac:dyDescent="0.35">
      <c r="A209" s="6" t="s">
        <v>4823</v>
      </c>
      <c r="B209" s="6" t="s">
        <v>167</v>
      </c>
      <c r="C209" s="6" t="s">
        <v>134</v>
      </c>
      <c r="D209" s="6">
        <v>40</v>
      </c>
      <c r="E209" s="6" t="s">
        <v>290</v>
      </c>
      <c r="F209" s="6" t="s">
        <v>233</v>
      </c>
      <c r="G209" s="6" t="s">
        <v>825</v>
      </c>
      <c r="H209" s="6" t="s">
        <v>1202</v>
      </c>
      <c r="I209" s="6" t="s">
        <v>261</v>
      </c>
      <c r="J209" s="6" t="s">
        <v>545</v>
      </c>
      <c r="K209" s="6" t="s">
        <v>1583</v>
      </c>
      <c r="L209" s="6" t="s">
        <v>606</v>
      </c>
      <c r="M209" s="6" t="s">
        <v>4823</v>
      </c>
      <c r="N209" s="6">
        <v>48</v>
      </c>
      <c r="O209" s="6">
        <v>85</v>
      </c>
      <c r="P209" s="6">
        <v>9</v>
      </c>
      <c r="Q209" s="6" t="s">
        <v>4824</v>
      </c>
      <c r="R209" s="6">
        <v>37</v>
      </c>
      <c r="S209" s="6">
        <v>88</v>
      </c>
      <c r="T209" s="6">
        <v>20</v>
      </c>
      <c r="U209" s="6">
        <v>20</v>
      </c>
      <c r="V209" s="6">
        <v>96</v>
      </c>
      <c r="W209" s="6" t="s">
        <v>980</v>
      </c>
      <c r="X209" s="6" t="s">
        <v>4825</v>
      </c>
      <c r="Y209" s="6" t="s">
        <v>4826</v>
      </c>
      <c r="Z209" s="6" t="s">
        <v>4827</v>
      </c>
      <c r="AA209" s="6">
        <v>71</v>
      </c>
      <c r="AB209" s="6">
        <v>52</v>
      </c>
      <c r="AC209" s="6">
        <v>51</v>
      </c>
      <c r="AD209" s="6">
        <v>45</v>
      </c>
      <c r="AE209" s="6">
        <v>60</v>
      </c>
      <c r="AF209" s="6">
        <v>51</v>
      </c>
      <c r="AG209" s="6">
        <v>60</v>
      </c>
      <c r="AH209" s="6">
        <v>61</v>
      </c>
      <c r="AI209" s="6">
        <v>27</v>
      </c>
      <c r="AJ209" s="6">
        <v>23</v>
      </c>
      <c r="AK209" s="6">
        <v>38</v>
      </c>
      <c r="AL209" s="6">
        <v>33</v>
      </c>
      <c r="AM209" s="6">
        <v>46</v>
      </c>
      <c r="AN209" s="6">
        <v>60</v>
      </c>
      <c r="AO209" s="6">
        <v>22</v>
      </c>
      <c r="AP209" s="6">
        <v>27</v>
      </c>
      <c r="AQ209" s="6">
        <v>24</v>
      </c>
      <c r="AR209" s="6">
        <v>33</v>
      </c>
      <c r="AS209" s="6">
        <v>28</v>
      </c>
      <c r="AT209" s="6">
        <v>22</v>
      </c>
      <c r="AU209" s="6">
        <v>28</v>
      </c>
      <c r="AV209" s="6">
        <v>33</v>
      </c>
      <c r="AW209" s="6">
        <v>4926</v>
      </c>
      <c r="AX209" s="6" t="s">
        <v>4828</v>
      </c>
      <c r="AY209" s="6">
        <v>1283</v>
      </c>
      <c r="AZ209" s="6" t="s">
        <v>4829</v>
      </c>
      <c r="BA209" s="6">
        <v>2946</v>
      </c>
      <c r="BB209" s="6" t="s">
        <v>4830</v>
      </c>
      <c r="BC209" s="6">
        <v>1984</v>
      </c>
      <c r="BD209" s="6" t="s">
        <v>4831</v>
      </c>
      <c r="BE209" s="6">
        <v>1432</v>
      </c>
      <c r="BF209" s="6" t="s">
        <v>4832</v>
      </c>
      <c r="BG209" s="6">
        <v>2713</v>
      </c>
      <c r="BH209" s="6" t="s">
        <v>2586</v>
      </c>
      <c r="BI209" s="6">
        <v>2153</v>
      </c>
      <c r="BJ209" s="6" t="s">
        <v>2499</v>
      </c>
      <c r="BK209" s="6">
        <v>1485</v>
      </c>
      <c r="BL209" s="6" t="s">
        <v>4833</v>
      </c>
      <c r="BM209" s="6">
        <v>668</v>
      </c>
      <c r="BN209" s="6" t="s">
        <v>3922</v>
      </c>
      <c r="BO209" s="6">
        <v>296</v>
      </c>
      <c r="BP209" s="6">
        <v>577</v>
      </c>
      <c r="BQ209" s="6">
        <v>426</v>
      </c>
      <c r="BR209" s="6" t="s">
        <v>190</v>
      </c>
      <c r="BS209" s="6">
        <v>164</v>
      </c>
      <c r="BT209" s="6" t="s">
        <v>191</v>
      </c>
      <c r="BU209" s="6">
        <v>688</v>
      </c>
      <c r="BV209" s="6" t="s">
        <v>308</v>
      </c>
      <c r="BW209" s="6" t="s">
        <v>309</v>
      </c>
      <c r="BX209" s="6">
        <v>0</v>
      </c>
      <c r="BY209" s="6" t="s">
        <v>4834</v>
      </c>
      <c r="BZ209" s="6" t="s">
        <v>4835</v>
      </c>
      <c r="CA209" s="6" t="s">
        <v>4836</v>
      </c>
      <c r="CB209" s="6" t="s">
        <v>4837</v>
      </c>
      <c r="CC209" s="6" t="s">
        <v>4838</v>
      </c>
      <c r="CD209" s="6" t="s">
        <v>162</v>
      </c>
      <c r="CE209" s="6" t="s">
        <v>4839</v>
      </c>
      <c r="CF209" s="6" t="s">
        <v>4840</v>
      </c>
      <c r="CG209" s="6" t="s">
        <v>4841</v>
      </c>
      <c r="CH209" s="6">
        <v>18</v>
      </c>
      <c r="CI209" s="6">
        <v>19</v>
      </c>
      <c r="CJ209" s="6">
        <v>10</v>
      </c>
      <c r="CK209" s="6">
        <v>18</v>
      </c>
      <c r="CL209" s="6">
        <v>8</v>
      </c>
      <c r="CM209" s="6">
        <v>12</v>
      </c>
      <c r="CN209" s="6">
        <v>24</v>
      </c>
      <c r="CO209" s="6">
        <v>14</v>
      </c>
      <c r="CP209" s="6">
        <v>37</v>
      </c>
      <c r="CQ209" s="6">
        <v>19</v>
      </c>
      <c r="CR209" s="6">
        <v>1673</v>
      </c>
      <c r="CS209" s="6">
        <v>1097</v>
      </c>
      <c r="CT209" s="6">
        <v>1684</v>
      </c>
      <c r="CU209" s="6">
        <v>969</v>
      </c>
      <c r="CV209" s="6">
        <v>17</v>
      </c>
      <c r="CW209" s="6">
        <v>34</v>
      </c>
      <c r="CX209" s="6">
        <v>60</v>
      </c>
      <c r="CY209" s="6">
        <v>25</v>
      </c>
      <c r="CZ209" s="6">
        <v>61</v>
      </c>
      <c r="DA209" s="6">
        <v>25</v>
      </c>
      <c r="DB209" s="6">
        <v>36</v>
      </c>
    </row>
    <row r="210" spans="1:106" s="6" customFormat="1" x14ac:dyDescent="0.35">
      <c r="A210" s="6" t="s">
        <v>4842</v>
      </c>
      <c r="B210" s="6" t="s">
        <v>133</v>
      </c>
      <c r="C210" s="6" t="s">
        <v>134</v>
      </c>
      <c r="E210" s="6" t="s">
        <v>1229</v>
      </c>
      <c r="F210" s="6" t="s">
        <v>139</v>
      </c>
      <c r="G210" s="6" t="s">
        <v>681</v>
      </c>
      <c r="H210" s="6" t="s">
        <v>905</v>
      </c>
      <c r="I210" s="6" t="s">
        <v>546</v>
      </c>
      <c r="J210" s="6" t="s">
        <v>750</v>
      </c>
      <c r="K210" s="6" t="s">
        <v>3521</v>
      </c>
      <c r="L210" s="6" t="s">
        <v>139</v>
      </c>
      <c r="M210" s="6" t="s">
        <v>4842</v>
      </c>
      <c r="N210" s="6" t="s">
        <v>143</v>
      </c>
      <c r="O210" s="6" t="s">
        <v>143</v>
      </c>
      <c r="P210" s="6" t="s">
        <v>143</v>
      </c>
      <c r="Q210" s="6" t="s">
        <v>143</v>
      </c>
      <c r="R210" s="6">
        <v>15</v>
      </c>
      <c r="S210" s="6">
        <v>128</v>
      </c>
      <c r="T210" s="6">
        <v>20</v>
      </c>
      <c r="U210" s="6">
        <v>20</v>
      </c>
      <c r="V210" s="6">
        <v>133</v>
      </c>
      <c r="W210" s="6" t="s">
        <v>2227</v>
      </c>
      <c r="X210" s="6" t="s">
        <v>4843</v>
      </c>
      <c r="Y210" s="6" t="s">
        <v>4844</v>
      </c>
      <c r="Z210" s="6" t="s">
        <v>4845</v>
      </c>
      <c r="AA210" s="6">
        <v>115</v>
      </c>
      <c r="AB210" s="6">
        <v>65</v>
      </c>
      <c r="AC210" s="6">
        <v>95</v>
      </c>
      <c r="AD210" s="6">
        <v>38</v>
      </c>
      <c r="AE210" s="6">
        <v>59</v>
      </c>
      <c r="AF210" s="6">
        <v>63</v>
      </c>
      <c r="AG210" s="6">
        <v>72</v>
      </c>
      <c r="AH210" s="6">
        <v>69</v>
      </c>
      <c r="AI210" s="6">
        <v>24</v>
      </c>
      <c r="AJ210" s="6">
        <v>23</v>
      </c>
      <c r="AK210" s="6">
        <v>34</v>
      </c>
      <c r="AL210" s="6">
        <v>36</v>
      </c>
      <c r="AM210" s="6">
        <v>50</v>
      </c>
      <c r="AN210" s="6">
        <v>60</v>
      </c>
      <c r="AO210" s="6">
        <v>29</v>
      </c>
      <c r="AP210" s="6">
        <v>24</v>
      </c>
      <c r="AQ210" s="6">
        <v>21</v>
      </c>
      <c r="AR210" s="6">
        <v>36</v>
      </c>
      <c r="AS210" s="6">
        <v>40</v>
      </c>
      <c r="AT210" s="6">
        <v>38</v>
      </c>
      <c r="AU210" s="6">
        <v>33</v>
      </c>
      <c r="AV210" s="6">
        <v>35</v>
      </c>
      <c r="AW210" s="6">
        <v>7605</v>
      </c>
      <c r="AX210" s="6" t="s">
        <v>4846</v>
      </c>
      <c r="AY210" s="6">
        <v>3236</v>
      </c>
      <c r="AZ210" s="6" t="s">
        <v>4847</v>
      </c>
      <c r="BA210" s="6">
        <v>3674</v>
      </c>
      <c r="BB210" s="6" t="s">
        <v>4848</v>
      </c>
      <c r="BC210" s="6">
        <v>3931</v>
      </c>
      <c r="BD210" s="6" t="s">
        <v>4849</v>
      </c>
      <c r="BE210" s="6">
        <v>2708</v>
      </c>
      <c r="BF210" s="6" t="s">
        <v>4850</v>
      </c>
      <c r="BG210" s="6">
        <v>5944</v>
      </c>
      <c r="BH210" s="6" t="s">
        <v>4851</v>
      </c>
      <c r="BI210" s="6">
        <v>1602</v>
      </c>
      <c r="BJ210" s="6" t="s">
        <v>4852</v>
      </c>
      <c r="BK210" s="6">
        <v>942</v>
      </c>
      <c r="BL210" s="6" t="s">
        <v>4853</v>
      </c>
      <c r="BM210" s="6">
        <v>660</v>
      </c>
      <c r="BN210" s="6" t="s">
        <v>3922</v>
      </c>
      <c r="BY210" s="6" t="s">
        <v>4854</v>
      </c>
      <c r="BZ210" s="6" t="s">
        <v>4855</v>
      </c>
      <c r="CA210" s="6" t="s">
        <v>4856</v>
      </c>
      <c r="CB210" s="6" t="s">
        <v>4857</v>
      </c>
      <c r="CC210" s="6" t="s">
        <v>4858</v>
      </c>
      <c r="CD210" s="6" t="s">
        <v>162</v>
      </c>
      <c r="CE210" s="6" t="s">
        <v>4859</v>
      </c>
      <c r="CF210" s="6" t="s">
        <v>4860</v>
      </c>
      <c r="CG210" s="6" t="s">
        <v>4861</v>
      </c>
      <c r="CH210" s="6">
        <v>13</v>
      </c>
      <c r="CI210" s="6">
        <v>23</v>
      </c>
      <c r="CJ210" s="6">
        <v>10</v>
      </c>
      <c r="CK210" s="6">
        <v>15</v>
      </c>
      <c r="CL210" s="6">
        <v>1</v>
      </c>
      <c r="CM210" s="6">
        <v>0</v>
      </c>
      <c r="CN210" s="6">
        <v>19</v>
      </c>
      <c r="CO210" s="6">
        <v>9</v>
      </c>
      <c r="CP210" s="6">
        <v>40</v>
      </c>
      <c r="CQ210" s="6">
        <v>25</v>
      </c>
      <c r="CR210" s="6">
        <v>3294</v>
      </c>
      <c r="CS210" s="6">
        <v>2000</v>
      </c>
      <c r="CT210" s="6">
        <v>3887</v>
      </c>
      <c r="CU210" s="6">
        <v>1981</v>
      </c>
      <c r="CV210" s="6">
        <v>31</v>
      </c>
      <c r="CW210" s="6">
        <v>64</v>
      </c>
      <c r="CX210" s="6">
        <v>72</v>
      </c>
      <c r="CY210" s="6">
        <v>36</v>
      </c>
      <c r="CZ210" s="6">
        <v>71</v>
      </c>
      <c r="DA210" s="6">
        <v>35</v>
      </c>
      <c r="DB210" s="6">
        <v>36</v>
      </c>
    </row>
    <row r="211" spans="1:106" s="6" customFormat="1" x14ac:dyDescent="0.35">
      <c r="A211" s="6" t="s">
        <v>4862</v>
      </c>
      <c r="B211" s="6" t="s">
        <v>167</v>
      </c>
      <c r="C211" s="6" t="s">
        <v>134</v>
      </c>
      <c r="D211" s="6">
        <v>34</v>
      </c>
      <c r="E211" s="6" t="s">
        <v>175</v>
      </c>
      <c r="F211" s="6" t="s">
        <v>1845</v>
      </c>
      <c r="G211" s="6" t="s">
        <v>1514</v>
      </c>
      <c r="H211" s="6" t="s">
        <v>706</v>
      </c>
      <c r="I211" s="6" t="s">
        <v>491</v>
      </c>
      <c r="J211" s="6" t="s">
        <v>1281</v>
      </c>
      <c r="K211" s="6" t="s">
        <v>2267</v>
      </c>
      <c r="L211" s="6" t="s">
        <v>799</v>
      </c>
      <c r="M211" s="6" t="s">
        <v>4862</v>
      </c>
      <c r="N211" s="6">
        <v>87</v>
      </c>
      <c r="O211" s="6">
        <v>61</v>
      </c>
      <c r="P211" s="6">
        <v>10</v>
      </c>
      <c r="Q211" s="6" t="s">
        <v>4863</v>
      </c>
      <c r="R211" s="6">
        <v>34</v>
      </c>
      <c r="S211" s="6">
        <v>104</v>
      </c>
      <c r="T211" s="6">
        <v>21</v>
      </c>
      <c r="U211" s="6">
        <v>20</v>
      </c>
      <c r="V211" s="6">
        <v>114</v>
      </c>
      <c r="W211" s="6" t="s">
        <v>1720</v>
      </c>
      <c r="X211" s="6" t="s">
        <v>4864</v>
      </c>
      <c r="Y211" s="6" t="s">
        <v>4865</v>
      </c>
      <c r="Z211" s="6" t="s">
        <v>4866</v>
      </c>
      <c r="AA211" s="6">
        <v>91</v>
      </c>
      <c r="AB211" s="6">
        <v>56</v>
      </c>
      <c r="AC211" s="6">
        <v>70</v>
      </c>
      <c r="AD211" s="6">
        <v>44</v>
      </c>
      <c r="AE211" s="6">
        <v>65</v>
      </c>
      <c r="AF211" s="6">
        <v>63</v>
      </c>
      <c r="AG211" s="6">
        <v>71</v>
      </c>
      <c r="AH211" s="6">
        <v>71</v>
      </c>
      <c r="AI211" s="6">
        <v>35</v>
      </c>
      <c r="AJ211" s="6">
        <v>41</v>
      </c>
      <c r="AK211" s="6">
        <v>38</v>
      </c>
      <c r="AL211" s="6">
        <v>44</v>
      </c>
      <c r="AM211" s="6">
        <v>56</v>
      </c>
      <c r="AN211" s="6">
        <v>67</v>
      </c>
      <c r="AO211" s="6">
        <v>37</v>
      </c>
      <c r="AP211" s="6">
        <v>39</v>
      </c>
      <c r="AQ211" s="6">
        <v>19</v>
      </c>
      <c r="AR211" s="6">
        <v>28</v>
      </c>
      <c r="AS211" s="6">
        <v>22</v>
      </c>
      <c r="AT211" s="6">
        <v>33</v>
      </c>
      <c r="AU211" s="6">
        <v>27</v>
      </c>
      <c r="AV211" s="6">
        <v>30</v>
      </c>
      <c r="AW211" s="6">
        <v>6623</v>
      </c>
      <c r="AX211" s="6" t="s">
        <v>4867</v>
      </c>
      <c r="AY211" s="6">
        <v>1667</v>
      </c>
      <c r="AZ211" s="6" t="s">
        <v>4868</v>
      </c>
      <c r="BA211" s="6">
        <v>4168</v>
      </c>
      <c r="BB211" s="6" t="s">
        <v>4869</v>
      </c>
      <c r="BC211" s="6">
        <v>2455</v>
      </c>
      <c r="BD211" s="6" t="s">
        <v>4250</v>
      </c>
      <c r="BE211" s="6">
        <v>2801</v>
      </c>
      <c r="BF211" s="6" t="s">
        <v>4870</v>
      </c>
      <c r="BG211" s="6">
        <v>4468</v>
      </c>
      <c r="BH211" s="6" t="s">
        <v>4871</v>
      </c>
      <c r="BI211" s="6">
        <v>2090</v>
      </c>
      <c r="BJ211" s="6" t="s">
        <v>4872</v>
      </c>
      <c r="BK211" s="6">
        <v>1332</v>
      </c>
      <c r="BL211" s="6" t="s">
        <v>4873</v>
      </c>
      <c r="BM211" s="6">
        <v>758</v>
      </c>
      <c r="BN211" s="6" t="s">
        <v>1687</v>
      </c>
      <c r="BO211" s="6">
        <v>235</v>
      </c>
      <c r="BP211" s="6">
        <v>502</v>
      </c>
      <c r="BQ211" s="6">
        <v>368</v>
      </c>
      <c r="BR211" s="6" t="s">
        <v>191</v>
      </c>
      <c r="BS211" s="6">
        <v>568</v>
      </c>
      <c r="BT211" s="6" t="s">
        <v>190</v>
      </c>
      <c r="BU211" s="6">
        <v>168</v>
      </c>
      <c r="BV211" s="6" t="s">
        <v>162</v>
      </c>
      <c r="BW211" s="6">
        <v>161</v>
      </c>
      <c r="BX211" s="6">
        <v>-7</v>
      </c>
      <c r="BY211" s="6" t="s">
        <v>4874</v>
      </c>
      <c r="BZ211" s="6" t="s">
        <v>4875</v>
      </c>
      <c r="CA211" s="6" t="s">
        <v>4876</v>
      </c>
      <c r="CB211" s="6" t="s">
        <v>4877</v>
      </c>
      <c r="CC211" s="6" t="s">
        <v>4878</v>
      </c>
      <c r="CD211" s="6" t="s">
        <v>162</v>
      </c>
      <c r="CE211" s="6" t="s">
        <v>4879</v>
      </c>
      <c r="CF211" s="6" t="s">
        <v>4880</v>
      </c>
      <c r="CG211" s="6" t="s">
        <v>4881</v>
      </c>
      <c r="CH211" s="6">
        <v>13</v>
      </c>
      <c r="CI211" s="6">
        <v>25</v>
      </c>
      <c r="CJ211" s="6">
        <v>18</v>
      </c>
      <c r="CK211" s="6">
        <v>19</v>
      </c>
      <c r="CL211" s="6">
        <v>11</v>
      </c>
      <c r="CM211" s="6">
        <v>25</v>
      </c>
      <c r="CN211" s="6">
        <v>27</v>
      </c>
      <c r="CO211" s="6">
        <v>9</v>
      </c>
      <c r="CP211" s="6">
        <v>36</v>
      </c>
      <c r="CQ211" s="6">
        <v>19</v>
      </c>
      <c r="CR211" s="6">
        <v>1842</v>
      </c>
      <c r="CS211" s="6">
        <v>2124</v>
      </c>
      <c r="CT211" s="6">
        <v>2297</v>
      </c>
      <c r="CU211" s="6">
        <v>2098</v>
      </c>
      <c r="CV211" s="6">
        <v>31</v>
      </c>
      <c r="CW211" s="6">
        <v>39</v>
      </c>
      <c r="CX211" s="6">
        <v>70</v>
      </c>
      <c r="CY211" s="6">
        <v>31</v>
      </c>
      <c r="CZ211" s="6">
        <v>71</v>
      </c>
      <c r="DA211" s="6">
        <v>31</v>
      </c>
      <c r="DB211" s="6">
        <v>40</v>
      </c>
    </row>
    <row r="212" spans="1:106" s="6" customFormat="1" x14ac:dyDescent="0.35">
      <c r="A212" s="6" t="s">
        <v>4882</v>
      </c>
      <c r="B212" s="6" t="s">
        <v>133</v>
      </c>
      <c r="C212" s="6" t="s">
        <v>134</v>
      </c>
      <c r="E212" s="6" t="s">
        <v>1489</v>
      </c>
      <c r="F212" s="6" t="s">
        <v>141</v>
      </c>
      <c r="G212" s="6" t="s">
        <v>170</v>
      </c>
      <c r="H212" s="6" t="s">
        <v>351</v>
      </c>
      <c r="I212" s="6" t="s">
        <v>465</v>
      </c>
      <c r="J212" s="6" t="s">
        <v>173</v>
      </c>
      <c r="K212" s="6" t="s">
        <v>1537</v>
      </c>
      <c r="L212" s="6" t="s">
        <v>954</v>
      </c>
      <c r="M212" s="6" t="s">
        <v>4882</v>
      </c>
      <c r="N212" s="6" t="s">
        <v>143</v>
      </c>
      <c r="O212" s="6" t="s">
        <v>143</v>
      </c>
      <c r="P212" s="6" t="s">
        <v>143</v>
      </c>
      <c r="Q212" s="6" t="s">
        <v>143</v>
      </c>
      <c r="R212" s="6">
        <v>9</v>
      </c>
      <c r="S212" s="6">
        <v>124</v>
      </c>
      <c r="T212" s="6">
        <v>26</v>
      </c>
      <c r="U212" s="6">
        <v>20</v>
      </c>
      <c r="V212" s="6">
        <v>147</v>
      </c>
      <c r="W212" s="6" t="s">
        <v>2554</v>
      </c>
      <c r="X212" s="6" t="s">
        <v>4883</v>
      </c>
      <c r="Y212" s="6" t="s">
        <v>4884</v>
      </c>
      <c r="Z212" s="6" t="s">
        <v>4885</v>
      </c>
      <c r="AA212" s="6">
        <v>115</v>
      </c>
      <c r="AB212" s="6">
        <v>49</v>
      </c>
      <c r="AC212" s="6">
        <v>89</v>
      </c>
      <c r="AD212" s="6">
        <v>58</v>
      </c>
      <c r="AE212" s="6">
        <v>50</v>
      </c>
      <c r="AF212" s="6">
        <v>48</v>
      </c>
      <c r="AG212" s="6">
        <v>51</v>
      </c>
      <c r="AH212" s="6">
        <v>52</v>
      </c>
      <c r="AI212" s="6">
        <v>22</v>
      </c>
      <c r="AJ212" s="6">
        <v>30</v>
      </c>
      <c r="AK212" s="6">
        <v>33</v>
      </c>
      <c r="AL212" s="6">
        <v>23</v>
      </c>
      <c r="AM212" s="6">
        <v>42</v>
      </c>
      <c r="AN212" s="6">
        <v>51</v>
      </c>
      <c r="AO212" s="6">
        <v>42</v>
      </c>
      <c r="AP212" s="6">
        <v>22</v>
      </c>
      <c r="AQ212" s="6">
        <v>0</v>
      </c>
      <c r="AR212" s="6">
        <v>29</v>
      </c>
      <c r="AS212" s="6">
        <v>18</v>
      </c>
      <c r="AT212" s="6">
        <v>18</v>
      </c>
      <c r="AU212" s="6">
        <v>29</v>
      </c>
      <c r="AV212" s="6">
        <v>28</v>
      </c>
      <c r="AW212" s="6">
        <v>6489</v>
      </c>
      <c r="AX212" s="6" t="s">
        <v>4886</v>
      </c>
      <c r="AY212" s="6">
        <v>1644</v>
      </c>
      <c r="AZ212" s="6" t="s">
        <v>4887</v>
      </c>
      <c r="BA212" s="6">
        <v>4129</v>
      </c>
      <c r="BB212" s="6" t="s">
        <v>4888</v>
      </c>
      <c r="BC212" s="6">
        <v>2364</v>
      </c>
      <c r="BD212" s="6" t="s">
        <v>4889</v>
      </c>
      <c r="BE212" s="6">
        <v>2477</v>
      </c>
      <c r="BF212" s="6" t="s">
        <v>4890</v>
      </c>
      <c r="BG212" s="6">
        <v>4117</v>
      </c>
      <c r="BH212" s="6" t="s">
        <v>4891</v>
      </c>
      <c r="BI212" s="6">
        <v>2322</v>
      </c>
      <c r="BJ212" s="6" t="s">
        <v>866</v>
      </c>
      <c r="BK212" s="6">
        <v>1630</v>
      </c>
      <c r="BL212" s="6" t="s">
        <v>4892</v>
      </c>
      <c r="BM212" s="6">
        <v>692</v>
      </c>
      <c r="BN212" s="6" t="s">
        <v>4893</v>
      </c>
      <c r="BY212" s="6" t="s">
        <v>4894</v>
      </c>
      <c r="BZ212" s="6" t="s">
        <v>4895</v>
      </c>
      <c r="CA212" s="6" t="s">
        <v>4896</v>
      </c>
      <c r="CB212" s="6" t="s">
        <v>4897</v>
      </c>
      <c r="CC212" s="6" t="s">
        <v>4898</v>
      </c>
      <c r="CD212" s="6" t="s">
        <v>162</v>
      </c>
      <c r="CE212" s="6" t="s">
        <v>4899</v>
      </c>
      <c r="CF212" s="6" t="s">
        <v>4900</v>
      </c>
      <c r="CG212" s="6" t="s">
        <v>4901</v>
      </c>
      <c r="CH212" s="6">
        <v>19</v>
      </c>
      <c r="CI212" s="6">
        <v>14</v>
      </c>
      <c r="CJ212" s="6">
        <v>12</v>
      </c>
      <c r="CK212" s="6">
        <v>9</v>
      </c>
      <c r="CL212" s="6">
        <v>23</v>
      </c>
      <c r="CM212" s="6">
        <v>19</v>
      </c>
      <c r="CN212" s="6">
        <v>26</v>
      </c>
      <c r="CO212" s="6">
        <v>14</v>
      </c>
      <c r="CP212" s="6">
        <v>24</v>
      </c>
      <c r="CQ212" s="6">
        <v>15</v>
      </c>
      <c r="CR212" s="6">
        <v>2126</v>
      </c>
      <c r="CS212" s="6">
        <v>1905</v>
      </c>
      <c r="CT212" s="6">
        <v>2251</v>
      </c>
      <c r="CU212" s="6">
        <v>1810</v>
      </c>
      <c r="CV212" s="6">
        <v>36</v>
      </c>
      <c r="CW212" s="6">
        <v>53</v>
      </c>
      <c r="CX212" s="6">
        <v>51</v>
      </c>
      <c r="CY212" s="6">
        <v>18</v>
      </c>
      <c r="CZ212" s="6">
        <v>51</v>
      </c>
      <c r="DA212" s="6">
        <v>18</v>
      </c>
      <c r="DB212" s="6">
        <v>33</v>
      </c>
    </row>
    <row r="213" spans="1:106" s="6" customFormat="1" x14ac:dyDescent="0.35">
      <c r="A213" s="6" t="s">
        <v>4902</v>
      </c>
      <c r="B213" s="6" t="s">
        <v>167</v>
      </c>
      <c r="C213" s="6" t="s">
        <v>134</v>
      </c>
      <c r="D213" s="6">
        <v>65</v>
      </c>
      <c r="E213" s="6" t="s">
        <v>433</v>
      </c>
      <c r="F213" s="6" t="s">
        <v>1759</v>
      </c>
      <c r="G213" s="6" t="s">
        <v>799</v>
      </c>
      <c r="H213" s="6" t="s">
        <v>138</v>
      </c>
      <c r="I213" s="6" t="s">
        <v>578</v>
      </c>
      <c r="J213" s="6" t="s">
        <v>929</v>
      </c>
      <c r="K213" s="6" t="s">
        <v>489</v>
      </c>
      <c r="L213" s="6" t="s">
        <v>351</v>
      </c>
      <c r="M213" s="6" t="s">
        <v>4902</v>
      </c>
      <c r="N213" s="6" t="s">
        <v>143</v>
      </c>
      <c r="O213" s="6" t="s">
        <v>143</v>
      </c>
      <c r="P213" s="6" t="s">
        <v>143</v>
      </c>
      <c r="Q213" s="6" t="s">
        <v>143</v>
      </c>
      <c r="R213" s="6">
        <v>32</v>
      </c>
      <c r="S213" s="6">
        <v>103</v>
      </c>
      <c r="T213" s="6">
        <v>23</v>
      </c>
      <c r="U213" s="6">
        <v>21</v>
      </c>
      <c r="V213" s="6">
        <v>124</v>
      </c>
      <c r="W213" s="6" t="s">
        <v>2139</v>
      </c>
      <c r="X213" s="6" t="s">
        <v>4903</v>
      </c>
      <c r="Y213" s="6" t="s">
        <v>4904</v>
      </c>
      <c r="Z213" s="6" t="s">
        <v>4905</v>
      </c>
      <c r="AA213" s="6">
        <v>94</v>
      </c>
      <c r="AB213" s="6">
        <v>57</v>
      </c>
      <c r="AC213" s="6">
        <v>71</v>
      </c>
      <c r="AD213" s="6">
        <v>53</v>
      </c>
      <c r="AE213" s="6">
        <v>53</v>
      </c>
      <c r="AF213" s="6">
        <v>45</v>
      </c>
      <c r="AG213" s="6">
        <v>54</v>
      </c>
      <c r="AH213" s="6">
        <v>54</v>
      </c>
      <c r="AI213" s="6">
        <v>23</v>
      </c>
      <c r="AJ213" s="6">
        <v>18</v>
      </c>
      <c r="AK213" s="6">
        <v>21</v>
      </c>
      <c r="AL213" s="6">
        <v>24</v>
      </c>
      <c r="AM213" s="6">
        <v>39</v>
      </c>
      <c r="AN213" s="6">
        <v>53</v>
      </c>
      <c r="AO213" s="6">
        <v>15</v>
      </c>
      <c r="AP213" s="6">
        <v>23</v>
      </c>
      <c r="AQ213" s="6">
        <v>24</v>
      </c>
      <c r="AR213" s="6">
        <v>30</v>
      </c>
      <c r="AS213" s="6">
        <v>27</v>
      </c>
      <c r="AT213" s="6">
        <v>33</v>
      </c>
      <c r="AU213" s="6">
        <v>30</v>
      </c>
      <c r="AV213" s="6">
        <v>30</v>
      </c>
      <c r="AW213" s="6">
        <v>5672</v>
      </c>
      <c r="AX213" s="6" t="s">
        <v>4906</v>
      </c>
      <c r="AY213" s="6">
        <v>2054</v>
      </c>
      <c r="AZ213" s="6" t="s">
        <v>4907</v>
      </c>
      <c r="BA213" s="6">
        <v>2827</v>
      </c>
      <c r="BB213" s="6" t="s">
        <v>4908</v>
      </c>
      <c r="BC213" s="6">
        <v>2845</v>
      </c>
      <c r="BD213" s="6" t="s">
        <v>4909</v>
      </c>
      <c r="BE213" s="6">
        <v>1355</v>
      </c>
      <c r="BF213" s="6" t="s">
        <v>4910</v>
      </c>
      <c r="BG213" s="6">
        <v>3414</v>
      </c>
      <c r="BH213" s="6" t="s">
        <v>4911</v>
      </c>
      <c r="BI213" s="6">
        <v>2205</v>
      </c>
      <c r="BJ213" s="6" t="s">
        <v>1042</v>
      </c>
      <c r="BK213" s="6">
        <v>1444</v>
      </c>
      <c r="BL213" s="6" t="s">
        <v>4912</v>
      </c>
      <c r="BM213" s="6">
        <v>761</v>
      </c>
      <c r="BN213" s="6" t="s">
        <v>4913</v>
      </c>
      <c r="BO213" s="6">
        <v>237</v>
      </c>
      <c r="BP213" s="6">
        <v>458</v>
      </c>
      <c r="BQ213" s="6">
        <v>344</v>
      </c>
      <c r="BR213" s="6" t="s">
        <v>190</v>
      </c>
      <c r="BS213" s="6">
        <v>197</v>
      </c>
      <c r="BT213" s="6" t="s">
        <v>191</v>
      </c>
      <c r="BU213" s="6">
        <v>491</v>
      </c>
      <c r="BV213" s="6" t="s">
        <v>162</v>
      </c>
      <c r="BW213" s="6">
        <v>482</v>
      </c>
      <c r="BX213" s="6">
        <v>-9</v>
      </c>
      <c r="BY213" s="6" t="s">
        <v>4914</v>
      </c>
      <c r="BZ213" s="6" t="s">
        <v>4915</v>
      </c>
      <c r="CA213" s="6" t="s">
        <v>4916</v>
      </c>
      <c r="CB213" s="6" t="s">
        <v>4917</v>
      </c>
      <c r="CC213" s="6" t="s">
        <v>4918</v>
      </c>
      <c r="CD213" s="6" t="s">
        <v>162</v>
      </c>
      <c r="CE213" s="6" t="s">
        <v>4919</v>
      </c>
      <c r="CF213" s="6" t="s">
        <v>4920</v>
      </c>
      <c r="CG213" s="6" t="s">
        <v>4921</v>
      </c>
      <c r="CH213" s="6">
        <v>11</v>
      </c>
      <c r="CI213" s="6">
        <v>11</v>
      </c>
      <c r="CJ213" s="6">
        <v>11</v>
      </c>
      <c r="CK213" s="6">
        <v>11</v>
      </c>
      <c r="CL213" s="6">
        <v>9</v>
      </c>
      <c r="CM213" s="6">
        <v>7</v>
      </c>
      <c r="CN213" s="6">
        <v>29</v>
      </c>
      <c r="CO213" s="6">
        <v>18</v>
      </c>
      <c r="CP213" s="6">
        <v>23</v>
      </c>
      <c r="CQ213" s="6">
        <v>12</v>
      </c>
      <c r="CR213" s="6">
        <v>1175</v>
      </c>
      <c r="CS213" s="6">
        <v>1946</v>
      </c>
      <c r="CT213" s="6">
        <v>1459</v>
      </c>
      <c r="CU213" s="6">
        <v>1901</v>
      </c>
      <c r="CV213" s="6">
        <v>36</v>
      </c>
      <c r="CW213" s="6">
        <v>35</v>
      </c>
      <c r="CX213" s="6">
        <v>54</v>
      </c>
      <c r="CY213" s="6">
        <v>32</v>
      </c>
      <c r="CZ213" s="6">
        <v>54</v>
      </c>
      <c r="DA213" s="6">
        <v>32</v>
      </c>
      <c r="DB213" s="6">
        <v>22</v>
      </c>
    </row>
    <row r="214" spans="1:106" s="6" customFormat="1" x14ac:dyDescent="0.35">
      <c r="A214" s="6" t="s">
        <v>4922</v>
      </c>
      <c r="B214" s="6" t="s">
        <v>133</v>
      </c>
      <c r="C214" s="6" t="s">
        <v>134</v>
      </c>
      <c r="E214" s="6" t="s">
        <v>353</v>
      </c>
      <c r="F214" s="6" t="s">
        <v>1559</v>
      </c>
      <c r="G214" s="6" t="s">
        <v>826</v>
      </c>
      <c r="H214" s="6" t="s">
        <v>1489</v>
      </c>
      <c r="I214" s="6" t="s">
        <v>1052</v>
      </c>
      <c r="J214" s="6" t="s">
        <v>350</v>
      </c>
      <c r="K214" s="6" t="s">
        <v>467</v>
      </c>
      <c r="L214" s="6" t="s">
        <v>325</v>
      </c>
      <c r="M214" s="6" t="s">
        <v>4922</v>
      </c>
      <c r="N214" s="6" t="s">
        <v>143</v>
      </c>
      <c r="O214" s="6" t="s">
        <v>143</v>
      </c>
      <c r="P214" s="6" t="s">
        <v>143</v>
      </c>
      <c r="Q214" s="6" t="s">
        <v>143</v>
      </c>
      <c r="R214" s="6">
        <v>31</v>
      </c>
      <c r="S214" s="6">
        <v>79</v>
      </c>
      <c r="T214" s="6">
        <v>20</v>
      </c>
      <c r="U214" s="6">
        <v>21</v>
      </c>
      <c r="V214" s="6">
        <v>114</v>
      </c>
      <c r="W214" s="6" t="s">
        <v>4923</v>
      </c>
      <c r="X214" s="6" t="s">
        <v>4924</v>
      </c>
      <c r="Y214" s="6" t="s">
        <v>4925</v>
      </c>
      <c r="Z214" s="6" t="s">
        <v>4926</v>
      </c>
      <c r="AA214" s="6">
        <v>77</v>
      </c>
      <c r="AB214" s="6">
        <v>47</v>
      </c>
      <c r="AC214" s="6">
        <v>57</v>
      </c>
      <c r="AD214" s="6">
        <v>57</v>
      </c>
      <c r="AE214" s="6">
        <v>51</v>
      </c>
      <c r="AF214" s="6">
        <v>35</v>
      </c>
      <c r="AG214" s="6">
        <v>45</v>
      </c>
      <c r="AH214" s="6">
        <v>51</v>
      </c>
      <c r="AI214" s="6">
        <v>30</v>
      </c>
      <c r="AJ214" s="6">
        <v>22</v>
      </c>
      <c r="AK214" s="6">
        <v>28</v>
      </c>
      <c r="AL214" s="6">
        <v>33</v>
      </c>
      <c r="AM214" s="6">
        <v>30</v>
      </c>
      <c r="AN214" s="6">
        <v>51</v>
      </c>
      <c r="AO214" s="6">
        <v>24</v>
      </c>
      <c r="AP214" s="6">
        <v>29</v>
      </c>
      <c r="AQ214" s="6">
        <v>6</v>
      </c>
      <c r="AR214" s="6">
        <v>22</v>
      </c>
      <c r="AS214" s="6">
        <v>13</v>
      </c>
      <c r="AT214" s="6">
        <v>17</v>
      </c>
      <c r="AU214" s="6">
        <v>18</v>
      </c>
      <c r="AV214" s="6">
        <v>25</v>
      </c>
      <c r="AW214" s="6">
        <v>4698</v>
      </c>
      <c r="AX214" s="6" t="s">
        <v>4927</v>
      </c>
      <c r="AY214" s="6">
        <v>827</v>
      </c>
      <c r="AZ214" s="6" t="s">
        <v>4753</v>
      </c>
      <c r="BA214" s="6">
        <v>3134</v>
      </c>
      <c r="BB214" s="6" t="s">
        <v>4928</v>
      </c>
      <c r="BC214" s="6">
        <v>1564</v>
      </c>
      <c r="BD214" s="6" t="s">
        <v>4929</v>
      </c>
      <c r="BE214" s="6">
        <v>1491</v>
      </c>
      <c r="BF214" s="6" t="s">
        <v>4930</v>
      </c>
      <c r="BG214" s="6">
        <v>2318</v>
      </c>
      <c r="BH214" s="6" t="s">
        <v>4931</v>
      </c>
      <c r="BI214" s="6">
        <v>2329</v>
      </c>
      <c r="BJ214" s="6" t="s">
        <v>2912</v>
      </c>
      <c r="BK214" s="6">
        <v>1613</v>
      </c>
      <c r="BL214" s="6" t="s">
        <v>4932</v>
      </c>
      <c r="BM214" s="6">
        <v>716</v>
      </c>
      <c r="BN214" s="6" t="s">
        <v>2639</v>
      </c>
      <c r="BY214" s="6" t="s">
        <v>4933</v>
      </c>
      <c r="BZ214" s="6" t="s">
        <v>4934</v>
      </c>
      <c r="CA214" s="6" t="s">
        <v>4935</v>
      </c>
      <c r="CB214" s="6" t="s">
        <v>4936</v>
      </c>
      <c r="CC214" s="6" t="s">
        <v>4937</v>
      </c>
      <c r="CD214" s="6" t="s">
        <v>162</v>
      </c>
      <c r="CE214" s="6" t="s">
        <v>4938</v>
      </c>
      <c r="CF214" s="6" t="s">
        <v>4939</v>
      </c>
      <c r="CG214" s="6" t="s">
        <v>4940</v>
      </c>
      <c r="CH214" s="6">
        <v>13</v>
      </c>
      <c r="CI214" s="6">
        <v>15</v>
      </c>
      <c r="CJ214" s="6">
        <v>16</v>
      </c>
      <c r="CK214" s="6">
        <v>15</v>
      </c>
      <c r="CL214" s="6">
        <v>9</v>
      </c>
      <c r="CM214" s="6">
        <v>11</v>
      </c>
      <c r="CN214" s="6">
        <v>23</v>
      </c>
      <c r="CO214" s="6">
        <v>8</v>
      </c>
      <c r="CP214" s="6">
        <v>28</v>
      </c>
      <c r="CQ214" s="6">
        <v>13</v>
      </c>
      <c r="CR214" s="6">
        <v>584</v>
      </c>
      <c r="CS214" s="6">
        <v>1473</v>
      </c>
      <c r="CT214" s="6">
        <v>778</v>
      </c>
      <c r="CU214" s="6">
        <v>1496</v>
      </c>
      <c r="CV214" s="6">
        <v>31</v>
      </c>
      <c r="CW214" s="6">
        <v>26</v>
      </c>
      <c r="CX214" s="6">
        <v>44</v>
      </c>
      <c r="CY214" s="6">
        <v>16</v>
      </c>
      <c r="CZ214" s="6">
        <v>44</v>
      </c>
      <c r="DA214" s="6">
        <v>17</v>
      </c>
      <c r="DB214" s="6">
        <v>27</v>
      </c>
    </row>
    <row r="215" spans="1:106" s="6" customFormat="1" x14ac:dyDescent="0.35">
      <c r="A215" s="6" t="s">
        <v>4941</v>
      </c>
      <c r="B215" s="6" t="s">
        <v>167</v>
      </c>
      <c r="C215" s="6" t="s">
        <v>134</v>
      </c>
      <c r="D215" s="6">
        <v>59</v>
      </c>
      <c r="E215" s="6" t="s">
        <v>1514</v>
      </c>
      <c r="F215" s="6" t="s">
        <v>169</v>
      </c>
      <c r="G215" s="6" t="s">
        <v>518</v>
      </c>
      <c r="H215" s="6" t="s">
        <v>410</v>
      </c>
      <c r="I215" s="6" t="s">
        <v>208</v>
      </c>
      <c r="J215" s="6" t="s">
        <v>4942</v>
      </c>
      <c r="K215" s="6" t="s">
        <v>1356</v>
      </c>
      <c r="L215" s="6" t="s">
        <v>288</v>
      </c>
      <c r="M215" s="6" t="s">
        <v>4941</v>
      </c>
      <c r="N215" s="6" t="s">
        <v>143</v>
      </c>
      <c r="O215" s="6" t="s">
        <v>143</v>
      </c>
      <c r="P215" s="6" t="s">
        <v>143</v>
      </c>
      <c r="Q215" s="6" t="s">
        <v>143</v>
      </c>
      <c r="R215" s="6">
        <v>24</v>
      </c>
      <c r="S215" s="6">
        <v>101</v>
      </c>
      <c r="T215" s="6">
        <v>22</v>
      </c>
      <c r="U215" s="6">
        <v>21</v>
      </c>
      <c r="V215" s="6">
        <v>121</v>
      </c>
      <c r="W215" s="6" t="s">
        <v>3228</v>
      </c>
      <c r="X215" s="6" t="s">
        <v>4943</v>
      </c>
      <c r="Y215" s="6" t="s">
        <v>4944</v>
      </c>
      <c r="Z215" s="6" t="s">
        <v>4945</v>
      </c>
      <c r="AA215" s="6">
        <v>99</v>
      </c>
      <c r="AB215" s="6">
        <v>55</v>
      </c>
      <c r="AC215" s="6">
        <v>77</v>
      </c>
      <c r="AD215" s="6">
        <v>44</v>
      </c>
      <c r="AE215" s="6">
        <v>51</v>
      </c>
      <c r="AF215" s="6">
        <v>39</v>
      </c>
      <c r="AG215" s="6">
        <v>49</v>
      </c>
      <c r="AH215" s="6">
        <v>53</v>
      </c>
      <c r="AI215" s="6">
        <v>23</v>
      </c>
      <c r="AJ215" s="6">
        <v>39</v>
      </c>
      <c r="AK215" s="6">
        <v>38</v>
      </c>
      <c r="AL215" s="6">
        <v>26</v>
      </c>
      <c r="AM215" s="6">
        <v>30</v>
      </c>
      <c r="AN215" s="6">
        <v>51</v>
      </c>
      <c r="AO215" s="6">
        <v>30</v>
      </c>
      <c r="AP215" s="6">
        <v>23</v>
      </c>
      <c r="AQ215" s="6">
        <v>0</v>
      </c>
      <c r="AR215" s="6">
        <v>28</v>
      </c>
      <c r="AS215" s="6">
        <v>0</v>
      </c>
      <c r="AT215" s="6">
        <v>11</v>
      </c>
      <c r="AU215" s="6">
        <v>27</v>
      </c>
      <c r="AV215" s="6">
        <v>28</v>
      </c>
      <c r="AW215" s="6">
        <v>5171</v>
      </c>
      <c r="AX215" s="6" t="s">
        <v>4946</v>
      </c>
      <c r="AY215" s="6">
        <v>1006</v>
      </c>
      <c r="AZ215" s="6" t="s">
        <v>1664</v>
      </c>
      <c r="BA215" s="6">
        <v>3608</v>
      </c>
      <c r="BB215" s="6" t="s">
        <v>4947</v>
      </c>
      <c r="BC215" s="6">
        <v>1563</v>
      </c>
      <c r="BD215" s="6" t="s">
        <v>4948</v>
      </c>
      <c r="BE215" s="6">
        <v>2385</v>
      </c>
      <c r="BF215" s="6" t="s">
        <v>4949</v>
      </c>
      <c r="BG215" s="6">
        <v>3391</v>
      </c>
      <c r="BH215" s="6" t="s">
        <v>4950</v>
      </c>
      <c r="BI215" s="6">
        <v>1729</v>
      </c>
      <c r="BJ215" s="6" t="s">
        <v>4951</v>
      </c>
      <c r="BK215" s="6">
        <v>1200</v>
      </c>
      <c r="BL215" s="6" t="s">
        <v>4952</v>
      </c>
      <c r="BM215" s="6">
        <v>529</v>
      </c>
      <c r="BN215" s="6" t="s">
        <v>4953</v>
      </c>
      <c r="BO215" s="6">
        <v>248</v>
      </c>
      <c r="BP215" s="6">
        <v>482</v>
      </c>
      <c r="BQ215" s="6">
        <v>383</v>
      </c>
      <c r="BR215" s="6" t="s">
        <v>190</v>
      </c>
      <c r="BS215" s="6">
        <v>193</v>
      </c>
      <c r="BT215" s="6" t="s">
        <v>191</v>
      </c>
      <c r="BU215" s="6">
        <v>573</v>
      </c>
      <c r="BV215" s="6" t="s">
        <v>162</v>
      </c>
      <c r="BW215" s="6">
        <v>526</v>
      </c>
      <c r="BX215" s="6">
        <v>-47</v>
      </c>
      <c r="BY215" s="6" t="s">
        <v>4954</v>
      </c>
      <c r="BZ215" s="6" t="s">
        <v>4955</v>
      </c>
      <c r="CA215" s="6" t="s">
        <v>4956</v>
      </c>
      <c r="CB215" s="6" t="s">
        <v>4957</v>
      </c>
      <c r="CC215" s="6" t="s">
        <v>4958</v>
      </c>
      <c r="CD215" s="6" t="s">
        <v>162</v>
      </c>
      <c r="CE215" s="6" t="s">
        <v>4959</v>
      </c>
      <c r="CF215" s="6" t="s">
        <v>4960</v>
      </c>
      <c r="CG215" s="6" t="s">
        <v>4961</v>
      </c>
      <c r="CH215" s="6">
        <v>15</v>
      </c>
      <c r="CI215" s="6">
        <v>20</v>
      </c>
      <c r="CJ215" s="6">
        <v>10</v>
      </c>
      <c r="CK215" s="6">
        <v>13</v>
      </c>
      <c r="CL215" s="6">
        <v>0</v>
      </c>
      <c r="CM215" s="6">
        <v>0</v>
      </c>
      <c r="CN215" s="6">
        <v>23</v>
      </c>
      <c r="CO215" s="6">
        <v>13</v>
      </c>
      <c r="CP215" s="6">
        <v>27</v>
      </c>
      <c r="CQ215" s="6">
        <v>14</v>
      </c>
      <c r="CR215" s="6">
        <v>1510</v>
      </c>
      <c r="CS215" s="6">
        <v>1565</v>
      </c>
      <c r="CT215" s="6">
        <v>1761</v>
      </c>
      <c r="CU215" s="6">
        <v>1577</v>
      </c>
      <c r="CV215" s="6">
        <v>31</v>
      </c>
      <c r="CW215" s="6">
        <v>46</v>
      </c>
      <c r="CX215" s="6">
        <v>52</v>
      </c>
      <c r="CY215" s="6">
        <v>17</v>
      </c>
      <c r="CZ215" s="6">
        <v>52</v>
      </c>
      <c r="DA215" s="6">
        <v>17</v>
      </c>
      <c r="DB215" s="6">
        <v>35</v>
      </c>
    </row>
    <row r="216" spans="1:106" s="6" customFormat="1" x14ac:dyDescent="0.35">
      <c r="A216" s="6" t="s">
        <v>4962</v>
      </c>
      <c r="B216" s="6" t="s">
        <v>133</v>
      </c>
      <c r="C216" s="6" t="s">
        <v>134</v>
      </c>
      <c r="E216" s="6" t="s">
        <v>464</v>
      </c>
      <c r="F216" s="6" t="s">
        <v>1154</v>
      </c>
      <c r="G216" s="6" t="s">
        <v>1081</v>
      </c>
      <c r="H216" s="6" t="s">
        <v>977</v>
      </c>
      <c r="I216" s="6" t="s">
        <v>1180</v>
      </c>
      <c r="J216" s="6" t="s">
        <v>4963</v>
      </c>
      <c r="K216" s="6" t="s">
        <v>4381</v>
      </c>
      <c r="L216" s="6" t="s">
        <v>464</v>
      </c>
      <c r="M216" s="6" t="s">
        <v>4962</v>
      </c>
      <c r="N216" s="6">
        <v>60</v>
      </c>
      <c r="O216" s="6">
        <v>100</v>
      </c>
      <c r="P216" s="6">
        <v>20</v>
      </c>
      <c r="Q216" s="6" t="s">
        <v>4964</v>
      </c>
      <c r="R216" s="6">
        <v>10</v>
      </c>
      <c r="S216" s="6">
        <v>98</v>
      </c>
      <c r="T216" s="6">
        <v>23</v>
      </c>
      <c r="U216" s="6">
        <v>20</v>
      </c>
      <c r="V216" s="6">
        <v>150</v>
      </c>
      <c r="W216" s="6" t="s">
        <v>1938</v>
      </c>
      <c r="X216" s="6" t="s">
        <v>4965</v>
      </c>
      <c r="Y216" s="6" t="s">
        <v>4966</v>
      </c>
      <c r="Z216" s="6" t="s">
        <v>4967</v>
      </c>
      <c r="AA216" s="6">
        <v>111</v>
      </c>
      <c r="AB216" s="6">
        <v>61</v>
      </c>
      <c r="AC216" s="6">
        <v>88</v>
      </c>
      <c r="AD216" s="6">
        <v>62</v>
      </c>
      <c r="AE216" s="6">
        <v>47</v>
      </c>
      <c r="AF216" s="6">
        <v>62</v>
      </c>
      <c r="AG216" s="6">
        <v>64</v>
      </c>
      <c r="AH216" s="6">
        <v>60</v>
      </c>
      <c r="AI216" s="6">
        <v>21</v>
      </c>
      <c r="AJ216" s="6">
        <v>23</v>
      </c>
      <c r="AK216" s="6">
        <v>27</v>
      </c>
      <c r="AL216" s="6">
        <v>32</v>
      </c>
      <c r="AM216" s="6">
        <v>55</v>
      </c>
      <c r="AN216" s="6">
        <v>48</v>
      </c>
      <c r="AO216" s="6">
        <v>55</v>
      </c>
      <c r="AP216" s="6">
        <v>21</v>
      </c>
      <c r="AQ216" s="6">
        <v>0</v>
      </c>
      <c r="AR216" s="6">
        <v>27</v>
      </c>
      <c r="AS216" s="6">
        <v>39</v>
      </c>
      <c r="AT216" s="6">
        <v>37</v>
      </c>
      <c r="AU216" s="6">
        <v>28</v>
      </c>
      <c r="AV216" s="6">
        <v>26</v>
      </c>
      <c r="AW216" s="6">
        <v>7238</v>
      </c>
      <c r="AX216" s="6" t="s">
        <v>4968</v>
      </c>
      <c r="AY216" s="6">
        <v>2397</v>
      </c>
      <c r="AZ216" s="6" t="s">
        <v>2169</v>
      </c>
      <c r="BA216" s="6">
        <v>4021</v>
      </c>
      <c r="BB216" s="6" t="s">
        <v>4969</v>
      </c>
      <c r="BC216" s="6">
        <v>3217</v>
      </c>
      <c r="BD216" s="6" t="s">
        <v>4970</v>
      </c>
      <c r="BE216" s="6">
        <v>2486</v>
      </c>
      <c r="BF216" s="6" t="s">
        <v>4971</v>
      </c>
      <c r="BG216" s="6">
        <v>4883</v>
      </c>
      <c r="BH216" s="6" t="s">
        <v>4972</v>
      </c>
      <c r="BI216" s="6">
        <v>2308</v>
      </c>
      <c r="BJ216" s="6" t="s">
        <v>4973</v>
      </c>
      <c r="BK216" s="6">
        <v>1514</v>
      </c>
      <c r="BL216" s="6" t="s">
        <v>4974</v>
      </c>
      <c r="BM216" s="6">
        <v>794</v>
      </c>
      <c r="BN216" s="6" t="s">
        <v>4975</v>
      </c>
      <c r="BY216" s="6" t="s">
        <v>4976</v>
      </c>
      <c r="BZ216" s="6" t="s">
        <v>4977</v>
      </c>
      <c r="CA216" s="6" t="s">
        <v>4978</v>
      </c>
      <c r="CB216" s="6" t="s">
        <v>4979</v>
      </c>
      <c r="CC216" s="6" t="s">
        <v>4980</v>
      </c>
      <c r="CD216" s="6" t="s">
        <v>162</v>
      </c>
      <c r="CE216" s="6" t="s">
        <v>4981</v>
      </c>
      <c r="CF216" s="6" t="s">
        <v>4982</v>
      </c>
      <c r="CG216" s="6" t="s">
        <v>4983</v>
      </c>
      <c r="CH216" s="6">
        <v>14</v>
      </c>
      <c r="CI216" s="6">
        <v>9</v>
      </c>
      <c r="CJ216" s="6">
        <v>9</v>
      </c>
      <c r="CK216" s="6">
        <v>13</v>
      </c>
      <c r="CL216" s="6">
        <v>0</v>
      </c>
      <c r="CM216" s="6">
        <v>0</v>
      </c>
      <c r="CN216" s="6">
        <v>23</v>
      </c>
      <c r="CO216" s="6">
        <v>14</v>
      </c>
      <c r="CP216" s="6">
        <v>24</v>
      </c>
      <c r="CQ216" s="6">
        <v>11</v>
      </c>
      <c r="CR216" s="6">
        <v>994</v>
      </c>
      <c r="CS216" s="6">
        <v>3386</v>
      </c>
      <c r="CT216" s="6">
        <v>1235</v>
      </c>
      <c r="CU216" s="6">
        <v>3578</v>
      </c>
      <c r="CV216" s="6">
        <v>61</v>
      </c>
      <c r="CW216" s="6">
        <v>27</v>
      </c>
      <c r="CX216" s="6">
        <v>63</v>
      </c>
      <c r="CY216" s="6">
        <v>40</v>
      </c>
      <c r="CZ216" s="6">
        <v>62</v>
      </c>
      <c r="DA216" s="6">
        <v>41</v>
      </c>
      <c r="DB216" s="6">
        <v>21</v>
      </c>
    </row>
    <row r="217" spans="1:106" s="6" customFormat="1" x14ac:dyDescent="0.35">
      <c r="A217" s="6" t="s">
        <v>4984</v>
      </c>
      <c r="B217" s="6" t="s">
        <v>167</v>
      </c>
      <c r="C217" s="6" t="s">
        <v>134</v>
      </c>
      <c r="D217" s="6">
        <v>65</v>
      </c>
      <c r="E217" s="6" t="s">
        <v>204</v>
      </c>
      <c r="F217" s="6" t="s">
        <v>1559</v>
      </c>
      <c r="G217" s="6" t="s">
        <v>1106</v>
      </c>
      <c r="H217" s="6" t="s">
        <v>3336</v>
      </c>
      <c r="I217" s="6" t="s">
        <v>319</v>
      </c>
      <c r="J217" s="6" t="s">
        <v>2576</v>
      </c>
      <c r="K217" s="6" t="s">
        <v>2599</v>
      </c>
      <c r="L217" s="6" t="s">
        <v>628</v>
      </c>
      <c r="M217" s="6" t="s">
        <v>4984</v>
      </c>
      <c r="N217" s="6" t="s">
        <v>143</v>
      </c>
      <c r="O217" s="6" t="s">
        <v>143</v>
      </c>
      <c r="P217" s="6" t="s">
        <v>143</v>
      </c>
      <c r="Q217" s="6" t="s">
        <v>143</v>
      </c>
      <c r="R217" s="6">
        <v>17</v>
      </c>
      <c r="S217" s="6">
        <v>95</v>
      </c>
      <c r="T217" s="6">
        <v>20</v>
      </c>
      <c r="U217" s="6">
        <v>22</v>
      </c>
      <c r="V217" s="6">
        <v>143</v>
      </c>
      <c r="W217" s="6" t="s">
        <v>730</v>
      </c>
      <c r="X217" s="6" t="s">
        <v>4985</v>
      </c>
      <c r="Y217" s="6" t="s">
        <v>4986</v>
      </c>
      <c r="Z217" s="6" t="s">
        <v>4987</v>
      </c>
      <c r="AA217" s="6">
        <v>98</v>
      </c>
      <c r="AB217" s="6">
        <v>59</v>
      </c>
      <c r="AC217" s="6">
        <v>78</v>
      </c>
      <c r="AD217" s="6">
        <v>65</v>
      </c>
      <c r="AE217" s="6">
        <v>51</v>
      </c>
      <c r="AF217" s="6">
        <v>57</v>
      </c>
      <c r="AG217" s="6">
        <v>62</v>
      </c>
      <c r="AH217" s="6">
        <v>58</v>
      </c>
      <c r="AI217" s="6">
        <v>28</v>
      </c>
      <c r="AJ217" s="6">
        <v>22</v>
      </c>
      <c r="AK217" s="6">
        <v>27</v>
      </c>
      <c r="AL217" s="6">
        <v>30</v>
      </c>
      <c r="AM217" s="6">
        <v>51</v>
      </c>
      <c r="AN217" s="6">
        <v>53</v>
      </c>
      <c r="AO217" s="6">
        <v>18</v>
      </c>
      <c r="AP217" s="6">
        <v>30</v>
      </c>
      <c r="AQ217" s="6">
        <v>33</v>
      </c>
      <c r="AR217" s="6">
        <v>23</v>
      </c>
      <c r="AS217" s="6">
        <v>35</v>
      </c>
      <c r="AT217" s="6">
        <v>35</v>
      </c>
      <c r="AU217" s="6">
        <v>28</v>
      </c>
      <c r="AV217" s="6">
        <v>23</v>
      </c>
      <c r="AW217" s="6">
        <v>6811</v>
      </c>
      <c r="AX217" s="6" t="s">
        <v>4988</v>
      </c>
      <c r="AY217" s="6">
        <v>2271</v>
      </c>
      <c r="AZ217" s="6" t="s">
        <v>2277</v>
      </c>
      <c r="BA217" s="6">
        <v>3803</v>
      </c>
      <c r="BB217" s="6" t="s">
        <v>4989</v>
      </c>
      <c r="BC217" s="6">
        <v>3008</v>
      </c>
      <c r="BD217" s="6" t="s">
        <v>4990</v>
      </c>
      <c r="BE217" s="6">
        <v>2068</v>
      </c>
      <c r="BF217" s="6" t="s">
        <v>4991</v>
      </c>
      <c r="BG217" s="6">
        <v>4339</v>
      </c>
      <c r="BH217" s="6" t="s">
        <v>4992</v>
      </c>
      <c r="BI217" s="6">
        <v>2421</v>
      </c>
      <c r="BJ217" s="6" t="s">
        <v>4993</v>
      </c>
      <c r="BK217" s="6">
        <v>1707</v>
      </c>
      <c r="BL217" s="6" t="s">
        <v>4994</v>
      </c>
      <c r="BM217" s="6">
        <v>714</v>
      </c>
      <c r="BN217" s="6" t="s">
        <v>4995</v>
      </c>
      <c r="BO217" s="6">
        <v>209</v>
      </c>
      <c r="BP217" s="6">
        <v>440</v>
      </c>
      <c r="BQ217" s="6">
        <v>330</v>
      </c>
      <c r="BR217" s="6" t="s">
        <v>191</v>
      </c>
      <c r="BS217" s="6">
        <v>481</v>
      </c>
      <c r="BT217" s="6" t="s">
        <v>190</v>
      </c>
      <c r="BU217" s="6">
        <v>179</v>
      </c>
      <c r="BV217" s="6" t="s">
        <v>162</v>
      </c>
      <c r="BW217" s="6">
        <v>186</v>
      </c>
      <c r="BX217" s="6">
        <v>7</v>
      </c>
      <c r="BY217" s="6" t="s">
        <v>4996</v>
      </c>
      <c r="BZ217" s="6" t="s">
        <v>4997</v>
      </c>
      <c r="CA217" s="6" t="s">
        <v>4998</v>
      </c>
      <c r="CB217" s="6" t="s">
        <v>4999</v>
      </c>
      <c r="CC217" s="6" t="s">
        <v>5000</v>
      </c>
      <c r="CD217" s="6" t="s">
        <v>162</v>
      </c>
      <c r="CE217" s="6" t="s">
        <v>5001</v>
      </c>
      <c r="CF217" s="6" t="s">
        <v>5002</v>
      </c>
      <c r="CG217" s="6" t="s">
        <v>5003</v>
      </c>
      <c r="CH217" s="6">
        <v>11</v>
      </c>
      <c r="CI217" s="6">
        <v>11</v>
      </c>
      <c r="CJ217" s="6">
        <v>9</v>
      </c>
      <c r="CK217" s="6">
        <v>16</v>
      </c>
      <c r="CL217" s="6">
        <v>12</v>
      </c>
      <c r="CM217" s="6">
        <v>6</v>
      </c>
      <c r="CN217" s="6">
        <v>20</v>
      </c>
      <c r="CO217" s="6">
        <v>13</v>
      </c>
      <c r="CP217" s="6">
        <v>31</v>
      </c>
      <c r="CQ217" s="6">
        <v>11</v>
      </c>
      <c r="CR217" s="6">
        <v>790</v>
      </c>
      <c r="CS217" s="6">
        <v>3213</v>
      </c>
      <c r="CT217" s="6">
        <v>770</v>
      </c>
      <c r="CU217" s="6">
        <v>3513</v>
      </c>
      <c r="CV217" s="6">
        <v>61</v>
      </c>
      <c r="CW217" s="6">
        <v>17</v>
      </c>
      <c r="CX217" s="6">
        <v>57</v>
      </c>
      <c r="CY217" s="6">
        <v>35</v>
      </c>
      <c r="CZ217" s="6">
        <v>56</v>
      </c>
      <c r="DA217" s="6">
        <v>34</v>
      </c>
      <c r="DB217" s="6">
        <v>22</v>
      </c>
    </row>
    <row r="218" spans="1:106" s="6" customFormat="1" x14ac:dyDescent="0.35">
      <c r="A218" s="6" t="s">
        <v>5004</v>
      </c>
      <c r="B218" s="6" t="s">
        <v>133</v>
      </c>
      <c r="C218" s="6" t="s">
        <v>201</v>
      </c>
      <c r="E218" s="6" t="s">
        <v>238</v>
      </c>
      <c r="F218" s="6" t="s">
        <v>2797</v>
      </c>
      <c r="G218" s="6" t="s">
        <v>135</v>
      </c>
      <c r="H218" s="6" t="s">
        <v>1054</v>
      </c>
      <c r="I218" s="6" t="s">
        <v>168</v>
      </c>
      <c r="J218" s="6" t="s">
        <v>1824</v>
      </c>
      <c r="K218" s="6" t="s">
        <v>1178</v>
      </c>
      <c r="L218" s="6" t="s">
        <v>170</v>
      </c>
      <c r="M218" s="6" t="s">
        <v>5004</v>
      </c>
      <c r="N218" s="6" t="s">
        <v>143</v>
      </c>
      <c r="O218" s="6" t="s">
        <v>143</v>
      </c>
      <c r="P218" s="6" t="s">
        <v>143</v>
      </c>
      <c r="Q218" s="6" t="s">
        <v>143</v>
      </c>
      <c r="R218" s="6">
        <v>8</v>
      </c>
      <c r="S218" s="6">
        <v>64</v>
      </c>
      <c r="T218" s="6">
        <v>20</v>
      </c>
      <c r="U218" s="6">
        <v>20</v>
      </c>
      <c r="V218" s="6">
        <v>103</v>
      </c>
      <c r="W218" s="6" t="s">
        <v>580</v>
      </c>
      <c r="X218" s="6" t="s">
        <v>5005</v>
      </c>
      <c r="Y218" s="6" t="s">
        <v>5006</v>
      </c>
      <c r="Z218" s="6" t="s">
        <v>5007</v>
      </c>
      <c r="AA218" s="6">
        <v>76</v>
      </c>
      <c r="AB218" s="6">
        <v>55</v>
      </c>
      <c r="AC218" s="6">
        <v>56</v>
      </c>
      <c r="AD218" s="6">
        <v>47</v>
      </c>
      <c r="AE218" s="6">
        <v>49</v>
      </c>
      <c r="AF218" s="6">
        <v>56</v>
      </c>
      <c r="AG218" s="6">
        <v>61</v>
      </c>
      <c r="AH218" s="6">
        <v>58</v>
      </c>
      <c r="AI218" s="6">
        <v>17</v>
      </c>
      <c r="AJ218" s="6">
        <v>24</v>
      </c>
      <c r="AK218" s="6">
        <v>23</v>
      </c>
      <c r="AL218" s="6">
        <v>21</v>
      </c>
      <c r="AM218" s="6">
        <v>50</v>
      </c>
      <c r="AN218" s="6">
        <v>51</v>
      </c>
      <c r="AO218" s="6">
        <v>23</v>
      </c>
      <c r="AP218" s="6">
        <v>18</v>
      </c>
      <c r="AQ218" s="6">
        <v>27</v>
      </c>
      <c r="AR218" s="6">
        <v>33</v>
      </c>
      <c r="AS218" s="6">
        <v>32</v>
      </c>
      <c r="AT218" s="6">
        <v>38</v>
      </c>
      <c r="AU218" s="6">
        <v>37</v>
      </c>
      <c r="AV218" s="6">
        <v>32</v>
      </c>
      <c r="AW218" s="6">
        <v>4763</v>
      </c>
      <c r="AX218" s="6" t="s">
        <v>5008</v>
      </c>
      <c r="AY218" s="6">
        <v>1764</v>
      </c>
      <c r="AZ218" s="6" t="s">
        <v>5009</v>
      </c>
      <c r="BA218" s="6">
        <v>2058</v>
      </c>
      <c r="BB218" s="6" t="s">
        <v>5010</v>
      </c>
      <c r="BC218" s="6">
        <v>2705</v>
      </c>
      <c r="BD218" s="6" t="s">
        <v>5011</v>
      </c>
      <c r="BE218" s="6">
        <v>1217</v>
      </c>
      <c r="BF218" s="6" t="s">
        <v>5012</v>
      </c>
      <c r="BG218" s="6">
        <v>2981</v>
      </c>
      <c r="BH218" s="6" t="s">
        <v>5013</v>
      </c>
      <c r="BI218" s="6">
        <v>1733</v>
      </c>
      <c r="BJ218" s="6" t="s">
        <v>5014</v>
      </c>
      <c r="BK218" s="6">
        <v>824</v>
      </c>
      <c r="BL218" s="6" t="s">
        <v>5015</v>
      </c>
      <c r="BM218" s="6">
        <v>909</v>
      </c>
      <c r="BN218" s="6" t="s">
        <v>5016</v>
      </c>
      <c r="BY218" s="6" t="s">
        <v>5017</v>
      </c>
      <c r="BZ218" s="6" t="s">
        <v>5018</v>
      </c>
      <c r="CA218" s="6" t="s">
        <v>5019</v>
      </c>
      <c r="CB218" s="6" t="s">
        <v>5020</v>
      </c>
      <c r="CC218" s="6" t="s">
        <v>5021</v>
      </c>
      <c r="CD218" s="6" t="s">
        <v>162</v>
      </c>
      <c r="CE218" s="6" t="s">
        <v>5022</v>
      </c>
      <c r="CF218" s="6" t="s">
        <v>5023</v>
      </c>
      <c r="CG218" s="6" t="s">
        <v>5024</v>
      </c>
      <c r="CH218" s="6">
        <v>9</v>
      </c>
      <c r="CI218" s="6">
        <v>13</v>
      </c>
      <c r="CJ218" s="6">
        <v>5</v>
      </c>
      <c r="CK218" s="6">
        <v>11</v>
      </c>
      <c r="CL218" s="6">
        <v>10</v>
      </c>
      <c r="CM218" s="6">
        <v>12</v>
      </c>
      <c r="CN218" s="6">
        <v>18</v>
      </c>
      <c r="CO218" s="6">
        <v>13</v>
      </c>
      <c r="CP218" s="6">
        <v>32</v>
      </c>
      <c r="CQ218" s="6">
        <v>21</v>
      </c>
      <c r="CR218" s="6">
        <v>1007</v>
      </c>
      <c r="CS218" s="6">
        <v>1887</v>
      </c>
      <c r="CT218" s="6">
        <v>1015</v>
      </c>
      <c r="CU218" s="6">
        <v>1903</v>
      </c>
      <c r="CV218" s="6">
        <v>34</v>
      </c>
      <c r="CW218" s="6">
        <v>22</v>
      </c>
      <c r="CX218" s="6">
        <v>60</v>
      </c>
      <c r="CY218" s="6">
        <v>38</v>
      </c>
      <c r="CZ218" s="6">
        <v>61</v>
      </c>
      <c r="DA218" s="6">
        <v>38</v>
      </c>
      <c r="DB218" s="6">
        <v>23</v>
      </c>
    </row>
    <row r="219" spans="1:106" s="6" customFormat="1" x14ac:dyDescent="0.35">
      <c r="A219" s="6" t="s">
        <v>5025</v>
      </c>
      <c r="B219" s="6" t="s">
        <v>167</v>
      </c>
      <c r="C219" s="6" t="s">
        <v>201</v>
      </c>
      <c r="D219" s="6">
        <v>74</v>
      </c>
      <c r="E219" s="6" t="s">
        <v>825</v>
      </c>
      <c r="F219" s="6" t="s">
        <v>1108</v>
      </c>
      <c r="G219" s="6" t="s">
        <v>294</v>
      </c>
      <c r="H219" s="6" t="s">
        <v>379</v>
      </c>
      <c r="I219" s="6" t="s">
        <v>237</v>
      </c>
      <c r="J219" s="6" t="s">
        <v>655</v>
      </c>
      <c r="K219" s="6" t="s">
        <v>438</v>
      </c>
      <c r="L219" s="6" t="s">
        <v>1229</v>
      </c>
      <c r="M219" s="6" t="s">
        <v>5025</v>
      </c>
      <c r="N219" s="6" t="s">
        <v>143</v>
      </c>
      <c r="O219" s="6" t="s">
        <v>143</v>
      </c>
      <c r="P219" s="6" t="s">
        <v>143</v>
      </c>
      <c r="Q219" s="6" t="s">
        <v>143</v>
      </c>
      <c r="R219" s="6">
        <v>8</v>
      </c>
      <c r="S219" s="6">
        <v>61</v>
      </c>
      <c r="T219" s="6">
        <v>20</v>
      </c>
      <c r="U219" s="6">
        <v>20</v>
      </c>
      <c r="V219" s="6">
        <v>103</v>
      </c>
      <c r="W219" s="6" t="s">
        <v>1408</v>
      </c>
      <c r="X219" s="6" t="s">
        <v>5026</v>
      </c>
      <c r="Y219" s="6" t="s">
        <v>5027</v>
      </c>
      <c r="Z219" s="6" t="s">
        <v>5028</v>
      </c>
      <c r="AA219" s="6">
        <v>73</v>
      </c>
      <c r="AB219" s="6">
        <v>63</v>
      </c>
      <c r="AC219" s="6">
        <v>53</v>
      </c>
      <c r="AD219" s="6">
        <v>50</v>
      </c>
      <c r="AE219" s="6">
        <v>58</v>
      </c>
      <c r="AF219" s="6">
        <v>56</v>
      </c>
      <c r="AG219" s="6">
        <v>67</v>
      </c>
      <c r="AH219" s="6">
        <v>64</v>
      </c>
      <c r="AI219" s="6">
        <v>19</v>
      </c>
      <c r="AJ219" s="6">
        <v>37</v>
      </c>
      <c r="AK219" s="6">
        <v>28</v>
      </c>
      <c r="AL219" s="6">
        <v>22</v>
      </c>
      <c r="AM219" s="6">
        <v>50</v>
      </c>
      <c r="AN219" s="6">
        <v>60</v>
      </c>
      <c r="AO219" s="6">
        <v>31</v>
      </c>
      <c r="AP219" s="6">
        <v>22</v>
      </c>
      <c r="AQ219" s="6">
        <v>19</v>
      </c>
      <c r="AR219" s="6">
        <v>38</v>
      </c>
      <c r="AS219" s="6">
        <v>19</v>
      </c>
      <c r="AT219" s="6">
        <v>39</v>
      </c>
      <c r="AU219" s="6">
        <v>42</v>
      </c>
      <c r="AV219" s="6">
        <v>39</v>
      </c>
      <c r="AW219" s="6">
        <v>5240</v>
      </c>
      <c r="AX219" s="6" t="s">
        <v>5029</v>
      </c>
      <c r="AY219" s="6">
        <v>1612</v>
      </c>
      <c r="AZ219" s="6" t="s">
        <v>527</v>
      </c>
      <c r="BA219" s="6">
        <v>2325</v>
      </c>
      <c r="BB219" s="6" t="s">
        <v>5030</v>
      </c>
      <c r="BC219" s="6">
        <v>2915</v>
      </c>
      <c r="BD219" s="6" t="s">
        <v>5031</v>
      </c>
      <c r="BE219" s="6">
        <v>1422</v>
      </c>
      <c r="BF219" s="6" t="s">
        <v>5032</v>
      </c>
      <c r="BG219" s="6">
        <v>3034</v>
      </c>
      <c r="BH219" s="6" t="s">
        <v>5033</v>
      </c>
      <c r="BI219" s="6">
        <v>2148</v>
      </c>
      <c r="BJ219" s="6" t="s">
        <v>5034</v>
      </c>
      <c r="BK219" s="6">
        <v>884</v>
      </c>
      <c r="BL219" s="6" t="s">
        <v>5035</v>
      </c>
      <c r="BM219" s="6">
        <v>1264</v>
      </c>
      <c r="BN219" s="6" t="s">
        <v>5036</v>
      </c>
      <c r="BO219" s="6">
        <v>253</v>
      </c>
      <c r="BP219" s="6">
        <v>492</v>
      </c>
      <c r="BQ219" s="6">
        <v>374</v>
      </c>
      <c r="BR219" s="6" t="s">
        <v>190</v>
      </c>
      <c r="BS219" s="6">
        <v>160</v>
      </c>
      <c r="BT219" s="6" t="s">
        <v>191</v>
      </c>
      <c r="BU219" s="6">
        <v>588</v>
      </c>
      <c r="BV219" s="6" t="s">
        <v>162</v>
      </c>
      <c r="BW219" s="6">
        <v>550</v>
      </c>
      <c r="BX219" s="6">
        <v>-38</v>
      </c>
      <c r="BY219" s="6" t="s">
        <v>5037</v>
      </c>
      <c r="BZ219" s="6" t="s">
        <v>5038</v>
      </c>
      <c r="CA219" s="6" t="s">
        <v>5039</v>
      </c>
      <c r="CB219" s="6" t="s">
        <v>5040</v>
      </c>
      <c r="CC219" s="6" t="s">
        <v>5041</v>
      </c>
      <c r="CD219" s="6" t="s">
        <v>162</v>
      </c>
      <c r="CE219" s="6" t="s">
        <v>5042</v>
      </c>
      <c r="CF219" s="6" t="s">
        <v>5043</v>
      </c>
      <c r="CG219" s="6" t="s">
        <v>5044</v>
      </c>
      <c r="CH219" s="6">
        <v>11</v>
      </c>
      <c r="CI219" s="6">
        <v>19</v>
      </c>
      <c r="CJ219" s="6">
        <v>6</v>
      </c>
      <c r="CK219" s="6">
        <v>12</v>
      </c>
      <c r="CL219" s="6">
        <v>8</v>
      </c>
      <c r="CM219" s="6">
        <v>23</v>
      </c>
      <c r="CN219" s="6">
        <v>23</v>
      </c>
      <c r="CO219" s="6">
        <v>17</v>
      </c>
      <c r="CP219" s="6">
        <v>34</v>
      </c>
      <c r="CQ219" s="6">
        <v>22</v>
      </c>
      <c r="CR219" s="6">
        <v>915</v>
      </c>
      <c r="CS219" s="6">
        <v>2100</v>
      </c>
      <c r="CT219" s="6">
        <v>836</v>
      </c>
      <c r="CU219" s="6">
        <v>2134</v>
      </c>
      <c r="CV219" s="6">
        <v>34</v>
      </c>
      <c r="CW219" s="6">
        <v>19</v>
      </c>
      <c r="CX219" s="6">
        <v>63</v>
      </c>
      <c r="CY219" s="6">
        <v>33</v>
      </c>
      <c r="CZ219" s="6">
        <v>64</v>
      </c>
      <c r="DA219" s="6">
        <v>33</v>
      </c>
      <c r="DB219" s="6">
        <v>31</v>
      </c>
    </row>
    <row r="220" spans="1:106" s="6" customFormat="1" x14ac:dyDescent="0.35">
      <c r="A220" s="6" t="s">
        <v>5045</v>
      </c>
      <c r="B220" s="6" t="s">
        <v>133</v>
      </c>
      <c r="C220" s="6" t="s">
        <v>201</v>
      </c>
      <c r="E220" s="6" t="s">
        <v>433</v>
      </c>
      <c r="F220" s="6" t="s">
        <v>801</v>
      </c>
      <c r="G220" s="6" t="s">
        <v>1305</v>
      </c>
      <c r="H220" s="6" t="s">
        <v>1052</v>
      </c>
      <c r="I220" s="6" t="s">
        <v>139</v>
      </c>
      <c r="J220" s="6" t="s">
        <v>704</v>
      </c>
      <c r="K220" s="6" t="s">
        <v>903</v>
      </c>
      <c r="L220" s="6" t="s">
        <v>433</v>
      </c>
      <c r="M220" s="6" t="s">
        <v>5045</v>
      </c>
      <c r="N220" s="6" t="s">
        <v>143</v>
      </c>
      <c r="O220" s="6" t="s">
        <v>143</v>
      </c>
      <c r="P220" s="6" t="s">
        <v>143</v>
      </c>
      <c r="Q220" s="6" t="s">
        <v>143</v>
      </c>
      <c r="R220" s="6">
        <v>18</v>
      </c>
      <c r="S220" s="6">
        <v>114</v>
      </c>
      <c r="T220" s="6">
        <v>20</v>
      </c>
      <c r="U220" s="6">
        <v>20</v>
      </c>
      <c r="V220" s="6">
        <v>141</v>
      </c>
      <c r="W220" s="6" t="s">
        <v>683</v>
      </c>
      <c r="X220" s="6" t="s">
        <v>5046</v>
      </c>
      <c r="Y220" s="6" t="s">
        <v>5047</v>
      </c>
      <c r="Z220" s="6" t="s">
        <v>5048</v>
      </c>
      <c r="AA220" s="6">
        <v>95</v>
      </c>
      <c r="AB220" s="6">
        <v>55</v>
      </c>
      <c r="AC220" s="6">
        <v>75</v>
      </c>
      <c r="AD220" s="6">
        <v>66</v>
      </c>
      <c r="AE220" s="6">
        <v>63</v>
      </c>
      <c r="AF220" s="6">
        <v>47</v>
      </c>
      <c r="AG220" s="6">
        <v>50</v>
      </c>
      <c r="AH220" s="6">
        <v>61</v>
      </c>
      <c r="AI220" s="6">
        <v>21</v>
      </c>
      <c r="AJ220" s="6">
        <v>16</v>
      </c>
      <c r="AK220" s="6">
        <v>17</v>
      </c>
      <c r="AL220" s="6">
        <v>22</v>
      </c>
      <c r="AM220" s="6">
        <v>38</v>
      </c>
      <c r="AN220" s="6">
        <v>63</v>
      </c>
      <c r="AO220" s="6">
        <v>17</v>
      </c>
      <c r="AP220" s="6">
        <v>21</v>
      </c>
      <c r="AQ220" s="6">
        <v>21</v>
      </c>
      <c r="AR220" s="6">
        <v>42</v>
      </c>
      <c r="AS220" s="6">
        <v>31</v>
      </c>
      <c r="AT220" s="6">
        <v>33</v>
      </c>
      <c r="AU220" s="6">
        <v>39</v>
      </c>
      <c r="AV220" s="6">
        <v>42</v>
      </c>
      <c r="AW220" s="6">
        <v>6847</v>
      </c>
      <c r="AX220" s="6" t="s">
        <v>5049</v>
      </c>
      <c r="AY220" s="6">
        <v>2350</v>
      </c>
      <c r="AZ220" s="6" t="s">
        <v>5050</v>
      </c>
      <c r="BA220" s="6">
        <v>3134</v>
      </c>
      <c r="BB220" s="6" t="s">
        <v>5051</v>
      </c>
      <c r="BC220" s="6">
        <v>3713</v>
      </c>
      <c r="BD220" s="6" t="s">
        <v>5052</v>
      </c>
      <c r="BE220" s="6">
        <v>1387</v>
      </c>
      <c r="BF220" s="6" t="s">
        <v>5053</v>
      </c>
      <c r="BG220" s="6">
        <v>3737</v>
      </c>
      <c r="BH220" s="6" t="s">
        <v>5054</v>
      </c>
      <c r="BI220" s="6">
        <v>3047</v>
      </c>
      <c r="BJ220" s="6" t="s">
        <v>5055</v>
      </c>
      <c r="BK220" s="6">
        <v>1726</v>
      </c>
      <c r="BL220" s="6" t="s">
        <v>5056</v>
      </c>
      <c r="BM220" s="6">
        <v>1321</v>
      </c>
      <c r="BN220" s="6" t="s">
        <v>5057</v>
      </c>
      <c r="BY220" s="6" t="s">
        <v>5058</v>
      </c>
      <c r="BZ220" s="6" t="s">
        <v>5059</v>
      </c>
      <c r="CA220" s="6" t="s">
        <v>5060</v>
      </c>
      <c r="CB220" s="6" t="s">
        <v>5061</v>
      </c>
      <c r="CC220" s="6" t="s">
        <v>5062</v>
      </c>
      <c r="CD220" s="6" t="s">
        <v>162</v>
      </c>
      <c r="CE220" s="6" t="s">
        <v>5063</v>
      </c>
      <c r="CF220" s="6" t="s">
        <v>5064</v>
      </c>
      <c r="CG220" s="6" t="s">
        <v>5065</v>
      </c>
      <c r="CH220" s="6">
        <v>13</v>
      </c>
      <c r="CI220" s="6">
        <v>12</v>
      </c>
      <c r="CJ220" s="6">
        <v>12</v>
      </c>
      <c r="CK220" s="6">
        <v>9</v>
      </c>
      <c r="CL220" s="6">
        <v>12</v>
      </c>
      <c r="CM220" s="6">
        <v>6</v>
      </c>
      <c r="CN220" s="6">
        <v>34</v>
      </c>
      <c r="CO220" s="6">
        <v>22</v>
      </c>
      <c r="CP220" s="6">
        <v>29</v>
      </c>
      <c r="CQ220" s="6">
        <v>20</v>
      </c>
      <c r="CR220" s="6">
        <v>2602</v>
      </c>
      <c r="CS220" s="6">
        <v>896</v>
      </c>
      <c r="CT220" s="6">
        <v>2914</v>
      </c>
      <c r="CU220" s="6">
        <v>760</v>
      </c>
      <c r="CV220" s="6">
        <v>13</v>
      </c>
      <c r="CW220" s="6">
        <v>59</v>
      </c>
      <c r="CX220" s="6">
        <v>64</v>
      </c>
      <c r="CY220" s="6">
        <v>39</v>
      </c>
      <c r="CZ220" s="6">
        <v>63</v>
      </c>
      <c r="DA220" s="6">
        <v>40</v>
      </c>
      <c r="DB220" s="6">
        <v>23</v>
      </c>
    </row>
    <row r="221" spans="1:106" s="6" customFormat="1" x14ac:dyDescent="0.35">
      <c r="A221" s="6" t="s">
        <v>5066</v>
      </c>
      <c r="B221" s="6" t="s">
        <v>167</v>
      </c>
      <c r="C221" s="6" t="s">
        <v>201</v>
      </c>
      <c r="D221" s="6">
        <v>55</v>
      </c>
      <c r="E221" s="6" t="s">
        <v>1180</v>
      </c>
      <c r="F221" s="6" t="s">
        <v>1130</v>
      </c>
      <c r="G221" s="6" t="s">
        <v>435</v>
      </c>
      <c r="H221" s="6" t="s">
        <v>168</v>
      </c>
      <c r="I221" s="6" t="s">
        <v>407</v>
      </c>
      <c r="J221" s="6" t="s">
        <v>3079</v>
      </c>
      <c r="K221" s="6" t="s">
        <v>175</v>
      </c>
      <c r="L221" s="6" t="s">
        <v>1057</v>
      </c>
      <c r="M221" s="6" t="s">
        <v>5066</v>
      </c>
      <c r="N221" s="6" t="s">
        <v>143</v>
      </c>
      <c r="O221" s="6" t="s">
        <v>143</v>
      </c>
      <c r="P221" s="6" t="s">
        <v>143</v>
      </c>
      <c r="Q221" s="6" t="s">
        <v>143</v>
      </c>
      <c r="R221" s="6">
        <v>39</v>
      </c>
      <c r="S221" s="6">
        <v>83</v>
      </c>
      <c r="T221" s="6">
        <v>20</v>
      </c>
      <c r="U221" s="6">
        <v>21</v>
      </c>
      <c r="V221" s="6">
        <v>115</v>
      </c>
      <c r="W221" s="6" t="s">
        <v>1760</v>
      </c>
      <c r="X221" s="6" t="s">
        <v>5067</v>
      </c>
      <c r="Y221" s="6" t="s">
        <v>5068</v>
      </c>
      <c r="Z221" s="6" t="s">
        <v>5069</v>
      </c>
      <c r="AA221" s="6">
        <v>64</v>
      </c>
      <c r="AB221" s="6">
        <v>53</v>
      </c>
      <c r="AC221" s="6">
        <v>44</v>
      </c>
      <c r="AD221" s="6">
        <v>71</v>
      </c>
      <c r="AE221" s="6">
        <v>61</v>
      </c>
      <c r="AF221" s="6">
        <v>32</v>
      </c>
      <c r="AG221" s="6">
        <v>49</v>
      </c>
      <c r="AH221" s="6">
        <v>58</v>
      </c>
      <c r="AI221" s="6">
        <v>24</v>
      </c>
      <c r="AJ221" s="6">
        <v>28</v>
      </c>
      <c r="AK221" s="6">
        <v>21</v>
      </c>
      <c r="AL221" s="6">
        <v>21</v>
      </c>
      <c r="AM221" s="6">
        <v>31</v>
      </c>
      <c r="AN221" s="6">
        <v>60</v>
      </c>
      <c r="AO221" s="6">
        <v>31</v>
      </c>
      <c r="AP221" s="6">
        <v>23</v>
      </c>
      <c r="AQ221" s="6">
        <v>0</v>
      </c>
      <c r="AR221" s="6">
        <v>37</v>
      </c>
      <c r="AS221" s="6">
        <v>4</v>
      </c>
      <c r="AT221" s="6">
        <v>28</v>
      </c>
      <c r="AU221" s="6">
        <v>37</v>
      </c>
      <c r="AV221" s="6">
        <v>37</v>
      </c>
      <c r="AW221" s="6">
        <v>5356</v>
      </c>
      <c r="AX221" s="6" t="s">
        <v>5070</v>
      </c>
      <c r="AY221" s="6">
        <v>963</v>
      </c>
      <c r="AZ221" s="6" t="s">
        <v>3504</v>
      </c>
      <c r="BA221" s="6">
        <v>2970</v>
      </c>
      <c r="BB221" s="6" t="s">
        <v>5071</v>
      </c>
      <c r="BC221" s="6">
        <v>2386</v>
      </c>
      <c r="BD221" s="6" t="s">
        <v>5072</v>
      </c>
      <c r="BE221" s="6">
        <v>942</v>
      </c>
      <c r="BF221" s="6" t="s">
        <v>5073</v>
      </c>
      <c r="BG221" s="6">
        <v>1905</v>
      </c>
      <c r="BH221" s="6" t="s">
        <v>5074</v>
      </c>
      <c r="BI221" s="6">
        <v>3390</v>
      </c>
      <c r="BJ221" s="6" t="s">
        <v>1972</v>
      </c>
      <c r="BK221" s="6">
        <v>2004</v>
      </c>
      <c r="BL221" s="6" t="s">
        <v>3461</v>
      </c>
      <c r="BM221" s="6">
        <v>1386</v>
      </c>
      <c r="BN221" s="6" t="s">
        <v>5075</v>
      </c>
      <c r="BO221" s="6">
        <v>219</v>
      </c>
      <c r="BP221" s="6">
        <v>455</v>
      </c>
      <c r="BQ221" s="6">
        <v>330</v>
      </c>
      <c r="BR221" s="6" t="s">
        <v>190</v>
      </c>
      <c r="BS221" s="6">
        <v>200</v>
      </c>
      <c r="BT221" s="6" t="s">
        <v>191</v>
      </c>
      <c r="BU221" s="6">
        <v>460</v>
      </c>
      <c r="BV221" s="6" t="s">
        <v>162</v>
      </c>
      <c r="BW221" s="6">
        <v>473</v>
      </c>
      <c r="BX221" s="6">
        <v>13</v>
      </c>
      <c r="BY221" s="6" t="s">
        <v>5076</v>
      </c>
      <c r="BZ221" s="6" t="s">
        <v>5077</v>
      </c>
      <c r="CA221" s="6" t="s">
        <v>5078</v>
      </c>
      <c r="CB221" s="6" t="s">
        <v>5079</v>
      </c>
      <c r="CC221" s="6" t="s">
        <v>5080</v>
      </c>
      <c r="CD221" s="6" t="s">
        <v>162</v>
      </c>
      <c r="CE221" s="6" t="s">
        <v>5081</v>
      </c>
      <c r="CF221" s="6" t="s">
        <v>5082</v>
      </c>
      <c r="CG221" s="6" t="s">
        <v>5083</v>
      </c>
      <c r="CH221" s="6">
        <v>9</v>
      </c>
      <c r="CI221" s="6">
        <v>12</v>
      </c>
      <c r="CJ221" s="6">
        <v>12</v>
      </c>
      <c r="CK221" s="6">
        <v>12</v>
      </c>
      <c r="CL221" s="6">
        <v>12</v>
      </c>
      <c r="CM221" s="6">
        <v>12</v>
      </c>
      <c r="CN221" s="6">
        <v>31</v>
      </c>
      <c r="CO221" s="6">
        <v>19</v>
      </c>
      <c r="CP221" s="6">
        <v>30</v>
      </c>
      <c r="CQ221" s="6">
        <v>18</v>
      </c>
      <c r="CR221" s="6">
        <v>931</v>
      </c>
      <c r="CS221" s="6">
        <v>760</v>
      </c>
      <c r="CT221" s="6">
        <v>1131</v>
      </c>
      <c r="CU221" s="6">
        <v>715</v>
      </c>
      <c r="CV221" s="6">
        <v>13</v>
      </c>
      <c r="CW221" s="6">
        <v>31</v>
      </c>
      <c r="CX221" s="6">
        <v>57</v>
      </c>
      <c r="CY221" s="6">
        <v>36</v>
      </c>
      <c r="CZ221" s="6">
        <v>57</v>
      </c>
      <c r="DA221" s="6">
        <v>36</v>
      </c>
      <c r="DB221" s="6">
        <v>21</v>
      </c>
    </row>
    <row r="222" spans="1:106" s="6" customFormat="1" x14ac:dyDescent="0.35">
      <c r="A222" s="6" t="s">
        <v>5084</v>
      </c>
      <c r="B222" s="6" t="s">
        <v>133</v>
      </c>
      <c r="C222" s="6" t="s">
        <v>201</v>
      </c>
      <c r="E222" s="6" t="s">
        <v>171</v>
      </c>
      <c r="F222" s="6" t="s">
        <v>173</v>
      </c>
      <c r="G222" s="6" t="s">
        <v>2775</v>
      </c>
      <c r="H222" s="6" t="s">
        <v>519</v>
      </c>
      <c r="I222" s="6" t="s">
        <v>852</v>
      </c>
      <c r="J222" s="6" t="s">
        <v>2051</v>
      </c>
      <c r="K222" s="6" t="s">
        <v>1628</v>
      </c>
      <c r="L222" s="6" t="s">
        <v>2512</v>
      </c>
      <c r="M222" s="6" t="s">
        <v>5084</v>
      </c>
      <c r="N222" s="6">
        <v>56</v>
      </c>
      <c r="O222" s="6">
        <v>96</v>
      </c>
      <c r="P222" s="6">
        <v>16</v>
      </c>
      <c r="Q222" s="6" t="s">
        <v>176</v>
      </c>
      <c r="R222" s="6">
        <v>24</v>
      </c>
      <c r="S222" s="6">
        <v>88</v>
      </c>
      <c r="T222" s="6">
        <v>22</v>
      </c>
      <c r="U222" s="6">
        <v>20</v>
      </c>
      <c r="V222" s="6">
        <v>128</v>
      </c>
      <c r="W222" s="6" t="s">
        <v>1492</v>
      </c>
      <c r="X222" s="6" t="s">
        <v>5085</v>
      </c>
      <c r="Y222" s="6" t="s">
        <v>5086</v>
      </c>
      <c r="Z222" s="6" t="s">
        <v>5087</v>
      </c>
      <c r="AA222" s="6">
        <v>86</v>
      </c>
      <c r="AB222" s="6">
        <v>58</v>
      </c>
      <c r="AC222" s="6">
        <v>64</v>
      </c>
      <c r="AD222" s="6">
        <v>64</v>
      </c>
      <c r="AE222" s="6">
        <v>41</v>
      </c>
      <c r="AF222" s="6">
        <v>26</v>
      </c>
      <c r="AG222" s="6">
        <v>35</v>
      </c>
      <c r="AH222" s="6">
        <v>40</v>
      </c>
      <c r="AI222" s="6">
        <v>15</v>
      </c>
      <c r="AJ222" s="6">
        <v>15</v>
      </c>
      <c r="AK222" s="6">
        <v>14</v>
      </c>
      <c r="AL222" s="6">
        <v>19</v>
      </c>
      <c r="AM222" s="6">
        <v>22</v>
      </c>
      <c r="AN222" s="6">
        <v>42</v>
      </c>
      <c r="AO222" s="6">
        <v>12</v>
      </c>
      <c r="AP222" s="6">
        <v>17</v>
      </c>
      <c r="AQ222" s="6">
        <v>10</v>
      </c>
      <c r="AR222" s="6">
        <v>25</v>
      </c>
      <c r="AS222" s="6">
        <v>11</v>
      </c>
      <c r="AT222" s="6">
        <v>21</v>
      </c>
      <c r="AU222" s="6">
        <v>21</v>
      </c>
      <c r="AV222" s="6">
        <v>29</v>
      </c>
      <c r="AW222" s="6">
        <v>4511</v>
      </c>
      <c r="AX222" s="6" t="s">
        <v>5088</v>
      </c>
      <c r="AY222" s="6">
        <v>1054</v>
      </c>
      <c r="AZ222" s="6" t="s">
        <v>5089</v>
      </c>
      <c r="BA222" s="6">
        <v>2598</v>
      </c>
      <c r="BB222" s="6" t="s">
        <v>5090</v>
      </c>
      <c r="BC222" s="6">
        <v>1913</v>
      </c>
      <c r="BD222" s="6" t="s">
        <v>5091</v>
      </c>
      <c r="BE222" s="6">
        <v>1009</v>
      </c>
      <c r="BF222" s="6" t="s">
        <v>5092</v>
      </c>
      <c r="BG222" s="6">
        <v>2063</v>
      </c>
      <c r="BH222" s="6" t="s">
        <v>5093</v>
      </c>
      <c r="BI222" s="6">
        <v>2407</v>
      </c>
      <c r="BJ222" s="6" t="s">
        <v>3965</v>
      </c>
      <c r="BK222" s="6">
        <v>1574</v>
      </c>
      <c r="BL222" s="6" t="s">
        <v>1292</v>
      </c>
      <c r="BM222" s="6">
        <v>833</v>
      </c>
      <c r="BN222" s="6" t="s">
        <v>5094</v>
      </c>
      <c r="BY222" s="6" t="s">
        <v>5095</v>
      </c>
      <c r="BZ222" s="6" t="s">
        <v>5096</v>
      </c>
      <c r="CA222" s="6" t="s">
        <v>5097</v>
      </c>
      <c r="CB222" s="6" t="s">
        <v>5098</v>
      </c>
      <c r="CC222" s="6" t="s">
        <v>5099</v>
      </c>
      <c r="CD222" s="6" t="s">
        <v>162</v>
      </c>
      <c r="CE222" s="6" t="s">
        <v>5100</v>
      </c>
      <c r="CF222" s="6" t="s">
        <v>5101</v>
      </c>
      <c r="CG222" s="6" t="s">
        <v>5102</v>
      </c>
      <c r="CH222" s="6">
        <v>11</v>
      </c>
      <c r="CI222" s="6">
        <v>4</v>
      </c>
      <c r="CJ222" s="6">
        <v>10</v>
      </c>
      <c r="CK222" s="6">
        <v>7</v>
      </c>
      <c r="CL222" s="6">
        <v>9</v>
      </c>
      <c r="CM222" s="6">
        <v>5</v>
      </c>
      <c r="CN222" s="6">
        <v>22</v>
      </c>
      <c r="CO222" s="6">
        <v>15</v>
      </c>
      <c r="CP222" s="6">
        <v>19</v>
      </c>
      <c r="CQ222" s="6">
        <v>10</v>
      </c>
      <c r="CR222" s="6">
        <v>811</v>
      </c>
      <c r="CS222" s="6">
        <v>1052</v>
      </c>
      <c r="CT222" s="6">
        <v>966</v>
      </c>
      <c r="CU222" s="6">
        <v>1057</v>
      </c>
      <c r="CV222" s="6">
        <v>27</v>
      </c>
      <c r="CW222" s="6">
        <v>37</v>
      </c>
      <c r="CX222" s="6">
        <v>37</v>
      </c>
      <c r="CY222" s="6">
        <v>22</v>
      </c>
      <c r="CZ222" s="6">
        <v>38</v>
      </c>
      <c r="DA222" s="6">
        <v>22</v>
      </c>
      <c r="DB222" s="6">
        <v>16</v>
      </c>
    </row>
    <row r="223" spans="1:106" s="6" customFormat="1" x14ac:dyDescent="0.35">
      <c r="A223" s="6" t="s">
        <v>5103</v>
      </c>
      <c r="B223" s="6" t="s">
        <v>167</v>
      </c>
      <c r="C223" s="6" t="s">
        <v>201</v>
      </c>
      <c r="D223" s="6">
        <v>64</v>
      </c>
      <c r="E223" s="6" t="s">
        <v>1890</v>
      </c>
      <c r="F223" s="6" t="s">
        <v>5104</v>
      </c>
      <c r="G223" s="6" t="s">
        <v>1228</v>
      </c>
      <c r="H223" s="6" t="s">
        <v>1628</v>
      </c>
      <c r="I223" s="6" t="s">
        <v>578</v>
      </c>
      <c r="J223" s="6" t="s">
        <v>1309</v>
      </c>
      <c r="K223" s="6" t="s">
        <v>321</v>
      </c>
      <c r="L223" s="6" t="s">
        <v>135</v>
      </c>
      <c r="M223" s="6" t="s">
        <v>5103</v>
      </c>
      <c r="N223" s="6" t="s">
        <v>143</v>
      </c>
      <c r="O223" s="6" t="s">
        <v>143</v>
      </c>
      <c r="P223" s="6" t="s">
        <v>143</v>
      </c>
      <c r="Q223" s="6" t="s">
        <v>143</v>
      </c>
      <c r="R223" s="6">
        <v>72</v>
      </c>
      <c r="S223" s="6">
        <v>97</v>
      </c>
      <c r="T223" s="6">
        <v>23</v>
      </c>
      <c r="U223" s="6">
        <v>22</v>
      </c>
      <c r="V223" s="6">
        <v>80</v>
      </c>
      <c r="W223" s="6" t="s">
        <v>1359</v>
      </c>
      <c r="X223" s="6" t="s">
        <v>5105</v>
      </c>
      <c r="Y223" s="6" t="s">
        <v>5106</v>
      </c>
      <c r="Z223" s="6" t="s">
        <v>5107</v>
      </c>
      <c r="AA223" s="6">
        <v>48</v>
      </c>
      <c r="AB223" s="6">
        <v>51</v>
      </c>
      <c r="AC223" s="6">
        <v>25</v>
      </c>
      <c r="AD223" s="6">
        <v>55</v>
      </c>
      <c r="AE223" s="6">
        <v>36</v>
      </c>
      <c r="AF223" s="6">
        <v>15</v>
      </c>
      <c r="AG223" s="6">
        <v>29</v>
      </c>
      <c r="AH223" s="6">
        <v>34</v>
      </c>
      <c r="AI223" s="6">
        <v>21</v>
      </c>
      <c r="AJ223" s="6">
        <v>15</v>
      </c>
      <c r="AK223" s="6">
        <v>29</v>
      </c>
      <c r="AL223" s="6">
        <v>31</v>
      </c>
      <c r="AM223" s="6">
        <v>28</v>
      </c>
      <c r="AN223" s="6">
        <v>36</v>
      </c>
      <c r="AO223" s="6">
        <v>28</v>
      </c>
      <c r="AP223" s="6">
        <v>24</v>
      </c>
      <c r="AQ223" s="6">
        <v>0</v>
      </c>
      <c r="AR223" s="6">
        <v>12</v>
      </c>
      <c r="AS223" s="6">
        <v>0</v>
      </c>
      <c r="AT223" s="6">
        <v>0</v>
      </c>
      <c r="AU223" s="6">
        <v>3</v>
      </c>
      <c r="AV223" s="6">
        <v>15</v>
      </c>
      <c r="AW223" s="6">
        <v>2510</v>
      </c>
      <c r="AX223" s="6" t="s">
        <v>5108</v>
      </c>
      <c r="AY223" s="6">
        <v>58</v>
      </c>
      <c r="AZ223" s="6" t="s">
        <v>5109</v>
      </c>
      <c r="BA223" s="6">
        <v>1976</v>
      </c>
      <c r="BB223" s="6" t="s">
        <v>5110</v>
      </c>
      <c r="BC223" s="6">
        <v>534</v>
      </c>
      <c r="BD223" s="6" t="s">
        <v>2765</v>
      </c>
      <c r="BE223" s="6">
        <v>563</v>
      </c>
      <c r="BF223" s="6" t="s">
        <v>5111</v>
      </c>
      <c r="BG223" s="6">
        <v>621</v>
      </c>
      <c r="BH223" s="6" t="s">
        <v>5112</v>
      </c>
      <c r="BI223" s="6">
        <v>1853</v>
      </c>
      <c r="BJ223" s="6" t="s">
        <v>5113</v>
      </c>
      <c r="BK223" s="6">
        <v>1392</v>
      </c>
      <c r="BL223" s="6" t="s">
        <v>1790</v>
      </c>
      <c r="BM223" s="6">
        <v>461</v>
      </c>
      <c r="BN223" s="6" t="s">
        <v>5114</v>
      </c>
      <c r="BO223" s="6">
        <v>212</v>
      </c>
      <c r="BP223" s="6">
        <v>480</v>
      </c>
      <c r="BQ223" s="6">
        <v>346</v>
      </c>
      <c r="BR223" s="6" t="s">
        <v>191</v>
      </c>
      <c r="BS223" s="6">
        <v>533</v>
      </c>
      <c r="BT223" s="6" t="s">
        <v>190</v>
      </c>
      <c r="BU223" s="6">
        <v>159</v>
      </c>
      <c r="BV223" s="6" t="s">
        <v>308</v>
      </c>
      <c r="BW223" s="6" t="s">
        <v>309</v>
      </c>
      <c r="BX223" s="6">
        <v>0</v>
      </c>
      <c r="BY223" s="6" t="s">
        <v>5115</v>
      </c>
      <c r="BZ223" s="6" t="s">
        <v>5116</v>
      </c>
      <c r="CA223" s="6" t="s">
        <v>5117</v>
      </c>
      <c r="CB223" s="6" t="s">
        <v>5118</v>
      </c>
      <c r="CC223" s="6" t="s">
        <v>5118</v>
      </c>
      <c r="CD223" s="6" t="s">
        <v>162</v>
      </c>
      <c r="CE223" s="6" t="s">
        <v>5119</v>
      </c>
      <c r="CF223" s="6" t="s">
        <v>5120</v>
      </c>
      <c r="CG223" s="6" t="s">
        <v>5121</v>
      </c>
      <c r="CH223" s="6">
        <v>0</v>
      </c>
      <c r="CI223" s="6">
        <v>0</v>
      </c>
      <c r="CJ223" s="6">
        <v>9</v>
      </c>
      <c r="CK223" s="6">
        <v>13</v>
      </c>
      <c r="CL223" s="6">
        <v>1</v>
      </c>
      <c r="CM223" s="6">
        <v>-1</v>
      </c>
      <c r="CN223" s="6">
        <v>13</v>
      </c>
      <c r="CO223" s="6">
        <v>4</v>
      </c>
      <c r="CP223" s="6">
        <v>23</v>
      </c>
      <c r="CQ223" s="6">
        <v>10</v>
      </c>
      <c r="CR223" s="6">
        <v>0</v>
      </c>
      <c r="CS223" s="6">
        <v>680</v>
      </c>
      <c r="CT223" s="6">
        <v>0</v>
      </c>
      <c r="CU223" s="6">
        <v>621</v>
      </c>
      <c r="CV223" s="6">
        <v>29</v>
      </c>
      <c r="CW223" s="6">
        <v>-4</v>
      </c>
      <c r="CX223" s="6">
        <v>0</v>
      </c>
      <c r="CY223" s="6">
        <v>-2</v>
      </c>
      <c r="CZ223" s="6">
        <v>0</v>
      </c>
      <c r="DA223" s="6">
        <v>0</v>
      </c>
      <c r="DB223" s="6">
        <v>0</v>
      </c>
    </row>
    <row r="224" spans="1:106" s="6" customFormat="1" x14ac:dyDescent="0.35">
      <c r="A224" s="6" t="s">
        <v>5122</v>
      </c>
      <c r="B224" s="6" t="s">
        <v>133</v>
      </c>
      <c r="C224" s="6" t="s">
        <v>201</v>
      </c>
      <c r="E224" s="6" t="s">
        <v>550</v>
      </c>
      <c r="F224" s="6" t="s">
        <v>236</v>
      </c>
      <c r="G224" s="6" t="s">
        <v>727</v>
      </c>
      <c r="H224" s="6" t="s">
        <v>749</v>
      </c>
      <c r="I224" s="6" t="s">
        <v>548</v>
      </c>
      <c r="J224" s="6" t="s">
        <v>493</v>
      </c>
      <c r="K224" s="6" t="s">
        <v>576</v>
      </c>
      <c r="L224" s="6" t="s">
        <v>1514</v>
      </c>
      <c r="M224" s="6" t="s">
        <v>5122</v>
      </c>
      <c r="N224" s="6" t="s">
        <v>143</v>
      </c>
      <c r="O224" s="6" t="s">
        <v>143</v>
      </c>
      <c r="P224" s="6" t="s">
        <v>143</v>
      </c>
      <c r="Q224" s="6" t="s">
        <v>143</v>
      </c>
      <c r="R224" s="6">
        <v>5</v>
      </c>
      <c r="S224" s="6">
        <v>69</v>
      </c>
      <c r="T224" s="6">
        <v>23</v>
      </c>
      <c r="U224" s="6">
        <v>21</v>
      </c>
      <c r="V224" s="6">
        <v>112</v>
      </c>
      <c r="W224" s="6" t="s">
        <v>5123</v>
      </c>
      <c r="X224" s="6" t="s">
        <v>5124</v>
      </c>
      <c r="Y224" s="6" t="s">
        <v>5125</v>
      </c>
      <c r="Z224" s="6" t="s">
        <v>5126</v>
      </c>
      <c r="AA224" s="6">
        <v>83</v>
      </c>
      <c r="AB224" s="6">
        <v>49</v>
      </c>
      <c r="AC224" s="6">
        <v>60</v>
      </c>
      <c r="AD224" s="6">
        <v>52</v>
      </c>
      <c r="AE224" s="6">
        <v>55</v>
      </c>
      <c r="AF224" s="6">
        <v>17</v>
      </c>
      <c r="AG224" s="6">
        <v>30</v>
      </c>
      <c r="AH224" s="6">
        <v>47</v>
      </c>
      <c r="AI224" s="6">
        <v>23</v>
      </c>
      <c r="AJ224" s="6">
        <v>17</v>
      </c>
      <c r="AK224" s="6">
        <v>17</v>
      </c>
      <c r="AL224" s="6">
        <v>23</v>
      </c>
      <c r="AM224" s="6">
        <v>14</v>
      </c>
      <c r="AN224" s="6">
        <v>55</v>
      </c>
      <c r="AO224" s="6">
        <v>14</v>
      </c>
      <c r="AP224" s="6">
        <v>23</v>
      </c>
      <c r="AQ224" s="6">
        <v>0</v>
      </c>
      <c r="AR224" s="6">
        <v>32</v>
      </c>
      <c r="AS224" s="6">
        <v>0</v>
      </c>
      <c r="AT224" s="6">
        <v>13</v>
      </c>
      <c r="AU224" s="6">
        <v>24</v>
      </c>
      <c r="AV224" s="6">
        <v>36</v>
      </c>
      <c r="AW224" s="6">
        <v>4171</v>
      </c>
      <c r="AX224" s="6" t="s">
        <v>5127</v>
      </c>
      <c r="AY224" s="6">
        <v>791</v>
      </c>
      <c r="AZ224" s="6" t="s">
        <v>5128</v>
      </c>
      <c r="BA224" s="6">
        <v>2482</v>
      </c>
      <c r="BB224" s="6" t="s">
        <v>5129</v>
      </c>
      <c r="BC224" s="6">
        <v>1689</v>
      </c>
      <c r="BD224" s="6" t="s">
        <v>5130</v>
      </c>
      <c r="BE224" s="6">
        <v>1094</v>
      </c>
      <c r="BF224" s="6" t="s">
        <v>5131</v>
      </c>
      <c r="BG224" s="6">
        <v>1885</v>
      </c>
      <c r="BH224" s="6" t="s">
        <v>5132</v>
      </c>
      <c r="BI224" s="6">
        <v>2231</v>
      </c>
      <c r="BJ224" s="6" t="s">
        <v>248</v>
      </c>
      <c r="BK224" s="6">
        <v>1365</v>
      </c>
      <c r="BL224" s="6" t="s">
        <v>5133</v>
      </c>
      <c r="BM224" s="6">
        <v>866</v>
      </c>
      <c r="BN224" s="6" t="s">
        <v>5134</v>
      </c>
      <c r="BY224" s="6" t="s">
        <v>5135</v>
      </c>
      <c r="BZ224" s="6" t="s">
        <v>5136</v>
      </c>
      <c r="CA224" s="6" t="s">
        <v>5137</v>
      </c>
      <c r="CB224" s="6" t="s">
        <v>5138</v>
      </c>
      <c r="CC224" s="6" t="s">
        <v>5139</v>
      </c>
      <c r="CD224" s="6" t="s">
        <v>162</v>
      </c>
      <c r="CE224" s="6" t="s">
        <v>5140</v>
      </c>
      <c r="CF224" s="6" t="s">
        <v>5141</v>
      </c>
      <c r="CG224" s="6" t="s">
        <v>5142</v>
      </c>
      <c r="CH224" s="6">
        <v>9</v>
      </c>
      <c r="CI224" s="6">
        <v>12</v>
      </c>
      <c r="CJ224" s="6">
        <v>10</v>
      </c>
      <c r="CK224" s="6">
        <v>13</v>
      </c>
      <c r="CL224" s="6">
        <v>0</v>
      </c>
      <c r="CM224" s="6">
        <v>0</v>
      </c>
      <c r="CN224" s="6">
        <v>26</v>
      </c>
      <c r="CO224" s="6">
        <v>16</v>
      </c>
      <c r="CP224" s="6">
        <v>30</v>
      </c>
      <c r="CQ224" s="6">
        <v>17</v>
      </c>
      <c r="CR224" s="6">
        <v>1494</v>
      </c>
      <c r="CS224" s="6">
        <v>332</v>
      </c>
      <c r="CT224" s="6">
        <v>1555</v>
      </c>
      <c r="CU224" s="6">
        <v>273</v>
      </c>
      <c r="CV224" s="6">
        <v>6</v>
      </c>
      <c r="CW224" s="6">
        <v>54</v>
      </c>
      <c r="CX224" s="6">
        <v>53</v>
      </c>
      <c r="CY224" s="6">
        <v>32</v>
      </c>
      <c r="CZ224" s="6">
        <v>54</v>
      </c>
      <c r="DA224" s="6">
        <v>31</v>
      </c>
      <c r="DB224" s="6">
        <v>23</v>
      </c>
    </row>
    <row r="225" spans="1:106" s="6" customFormat="1" x14ac:dyDescent="0.35">
      <c r="A225" s="6" t="s">
        <v>5143</v>
      </c>
      <c r="B225" s="6" t="s">
        <v>167</v>
      </c>
      <c r="C225" s="6" t="s">
        <v>201</v>
      </c>
      <c r="D225" s="6">
        <v>72</v>
      </c>
      <c r="E225" s="6" t="s">
        <v>175</v>
      </c>
      <c r="F225" s="6" t="s">
        <v>435</v>
      </c>
      <c r="G225" s="6" t="s">
        <v>3079</v>
      </c>
      <c r="H225" s="6" t="s">
        <v>749</v>
      </c>
      <c r="I225" s="6" t="s">
        <v>658</v>
      </c>
      <c r="J225" s="6" t="s">
        <v>1003</v>
      </c>
      <c r="K225" s="6" t="s">
        <v>904</v>
      </c>
      <c r="L225" s="6" t="s">
        <v>291</v>
      </c>
      <c r="M225" s="6" t="s">
        <v>5143</v>
      </c>
      <c r="N225" s="6" t="s">
        <v>143</v>
      </c>
      <c r="O225" s="6" t="s">
        <v>143</v>
      </c>
      <c r="P225" s="6" t="s">
        <v>143</v>
      </c>
      <c r="Q225" s="6" t="s">
        <v>143</v>
      </c>
      <c r="R225" s="6">
        <v>8</v>
      </c>
      <c r="S225" s="6">
        <v>69</v>
      </c>
      <c r="T225" s="6">
        <v>22</v>
      </c>
      <c r="U225" s="6">
        <v>21</v>
      </c>
      <c r="V225" s="6">
        <v>109</v>
      </c>
      <c r="W225" s="6" t="s">
        <v>522</v>
      </c>
      <c r="X225" s="6" t="s">
        <v>5144</v>
      </c>
      <c r="Y225" s="6" t="s">
        <v>5145</v>
      </c>
      <c r="Z225" s="6" t="s">
        <v>5146</v>
      </c>
      <c r="AA225" s="6">
        <v>83</v>
      </c>
      <c r="AB225" s="6">
        <v>52</v>
      </c>
      <c r="AC225" s="6">
        <v>61</v>
      </c>
      <c r="AD225" s="6">
        <v>48</v>
      </c>
      <c r="AE225" s="6">
        <v>55</v>
      </c>
      <c r="AF225" s="6">
        <v>19</v>
      </c>
      <c r="AG225" s="6">
        <v>36</v>
      </c>
      <c r="AH225" s="6">
        <v>52</v>
      </c>
      <c r="AI225" s="6">
        <v>20</v>
      </c>
      <c r="AJ225" s="6">
        <v>19</v>
      </c>
      <c r="AK225" s="6">
        <v>22</v>
      </c>
      <c r="AL225" s="6">
        <v>23</v>
      </c>
      <c r="AM225" s="6">
        <v>16</v>
      </c>
      <c r="AN225" s="6">
        <v>56</v>
      </c>
      <c r="AO225" s="6">
        <v>16</v>
      </c>
      <c r="AP225" s="6">
        <v>22</v>
      </c>
      <c r="AQ225" s="6">
        <v>0</v>
      </c>
      <c r="AR225" s="6">
        <v>34</v>
      </c>
      <c r="AS225" s="6">
        <v>0</v>
      </c>
      <c r="AT225" s="6">
        <v>14</v>
      </c>
      <c r="AU225" s="6">
        <v>29</v>
      </c>
      <c r="AV225" s="6">
        <v>35</v>
      </c>
      <c r="AW225" s="6">
        <v>4213</v>
      </c>
      <c r="AX225" s="6" t="s">
        <v>5147</v>
      </c>
      <c r="AY225" s="6">
        <v>958</v>
      </c>
      <c r="AZ225" s="6" t="s">
        <v>5148</v>
      </c>
      <c r="BA225" s="6">
        <v>2476</v>
      </c>
      <c r="BB225" s="6" t="s">
        <v>5149</v>
      </c>
      <c r="BC225" s="6">
        <v>1737</v>
      </c>
      <c r="BD225" s="6" t="s">
        <v>5150</v>
      </c>
      <c r="BE225" s="6">
        <v>1205</v>
      </c>
      <c r="BF225" s="6" t="s">
        <v>5151</v>
      </c>
      <c r="BG225" s="6">
        <v>2163</v>
      </c>
      <c r="BH225" s="6" t="s">
        <v>5152</v>
      </c>
      <c r="BI225" s="6">
        <v>1995</v>
      </c>
      <c r="BJ225" s="6" t="s">
        <v>5153</v>
      </c>
      <c r="BK225" s="6">
        <v>1251</v>
      </c>
      <c r="BL225" s="6" t="s">
        <v>5154</v>
      </c>
      <c r="BM225" s="6">
        <v>744</v>
      </c>
      <c r="BN225" s="6" t="s">
        <v>3178</v>
      </c>
      <c r="BO225" s="6">
        <v>237</v>
      </c>
      <c r="BP225" s="6">
        <v>490</v>
      </c>
      <c r="BQ225" s="6">
        <v>363</v>
      </c>
      <c r="BR225" s="6" t="s">
        <v>190</v>
      </c>
      <c r="BS225" s="6">
        <v>166</v>
      </c>
      <c r="BT225" s="6" t="s">
        <v>191</v>
      </c>
      <c r="BU225" s="6">
        <v>560</v>
      </c>
      <c r="BV225" s="6" t="s">
        <v>162</v>
      </c>
      <c r="BW225" s="6">
        <v>172</v>
      </c>
      <c r="BX225" s="6">
        <v>-388</v>
      </c>
      <c r="BY225" s="6" t="s">
        <v>5155</v>
      </c>
      <c r="BZ225" s="6" t="s">
        <v>5156</v>
      </c>
      <c r="CA225" s="6" t="s">
        <v>5157</v>
      </c>
      <c r="CB225" s="6" t="s">
        <v>5158</v>
      </c>
      <c r="CC225" s="6" t="s">
        <v>5159</v>
      </c>
      <c r="CD225" s="6" t="s">
        <v>162</v>
      </c>
      <c r="CE225" s="6" t="s">
        <v>5160</v>
      </c>
      <c r="CF225" s="6" t="s">
        <v>5161</v>
      </c>
      <c r="CG225" s="6" t="s">
        <v>5162</v>
      </c>
      <c r="CH225" s="6">
        <v>8</v>
      </c>
      <c r="CI225" s="6">
        <v>12</v>
      </c>
      <c r="CJ225" s="6">
        <v>9</v>
      </c>
      <c r="CK225" s="6">
        <v>13</v>
      </c>
      <c r="CL225" s="6">
        <v>0</v>
      </c>
      <c r="CM225" s="6">
        <v>-1</v>
      </c>
      <c r="CN225" s="6">
        <v>26</v>
      </c>
      <c r="CO225" s="6">
        <v>17</v>
      </c>
      <c r="CP225" s="6">
        <v>30</v>
      </c>
      <c r="CQ225" s="6">
        <v>17</v>
      </c>
      <c r="CR225" s="6">
        <v>1642</v>
      </c>
      <c r="CS225" s="6">
        <v>336</v>
      </c>
      <c r="CT225" s="6">
        <v>1826</v>
      </c>
      <c r="CU225" s="6">
        <v>278</v>
      </c>
      <c r="CV225" s="6">
        <v>6</v>
      </c>
      <c r="CW225" s="6">
        <v>55</v>
      </c>
      <c r="CX225" s="6">
        <v>55</v>
      </c>
      <c r="CY225" s="6">
        <v>35</v>
      </c>
      <c r="CZ225" s="6">
        <v>55</v>
      </c>
      <c r="DA225" s="6">
        <v>34</v>
      </c>
      <c r="DB225" s="6">
        <v>21</v>
      </c>
    </row>
    <row r="226" spans="1:106" s="6" customFormat="1" x14ac:dyDescent="0.35">
      <c r="A226" s="6" t="s">
        <v>5163</v>
      </c>
      <c r="B226" s="6" t="s">
        <v>133</v>
      </c>
      <c r="C226" s="6" t="s">
        <v>201</v>
      </c>
      <c r="E226" s="6" t="s">
        <v>729</v>
      </c>
      <c r="F226" s="6" t="s">
        <v>3545</v>
      </c>
      <c r="G226" s="6" t="s">
        <v>264</v>
      </c>
      <c r="H226" s="6" t="s">
        <v>977</v>
      </c>
      <c r="I226" s="6" t="s">
        <v>954</v>
      </c>
      <c r="J226" s="6" t="s">
        <v>4613</v>
      </c>
      <c r="K226" s="6" t="s">
        <v>377</v>
      </c>
      <c r="L226" s="6" t="s">
        <v>319</v>
      </c>
      <c r="M226" s="6" t="s">
        <v>5163</v>
      </c>
      <c r="N226" s="6" t="s">
        <v>143</v>
      </c>
      <c r="O226" s="6" t="s">
        <v>143</v>
      </c>
      <c r="P226" s="6" t="s">
        <v>143</v>
      </c>
      <c r="Q226" s="6" t="s">
        <v>143</v>
      </c>
      <c r="R226" s="6">
        <v>39</v>
      </c>
      <c r="S226" s="6">
        <v>181</v>
      </c>
      <c r="T226" s="6">
        <v>22</v>
      </c>
      <c r="U226" s="6">
        <v>20</v>
      </c>
      <c r="V226" s="6">
        <v>140</v>
      </c>
      <c r="W226" s="6" t="s">
        <v>327</v>
      </c>
      <c r="X226" s="6" t="s">
        <v>5164</v>
      </c>
      <c r="Y226" s="6" t="s">
        <v>5165</v>
      </c>
      <c r="Z226" s="6" t="s">
        <v>5166</v>
      </c>
      <c r="AA226" s="6">
        <v>105</v>
      </c>
      <c r="AB226" s="6">
        <v>42</v>
      </c>
      <c r="AC226" s="6">
        <v>83</v>
      </c>
      <c r="AD226" s="6">
        <v>57</v>
      </c>
      <c r="AE226" s="6">
        <v>45</v>
      </c>
      <c r="AF226" s="6">
        <v>24</v>
      </c>
      <c r="AG226" s="6">
        <v>31</v>
      </c>
      <c r="AH226" s="6">
        <v>39</v>
      </c>
      <c r="AI226" s="6">
        <v>25</v>
      </c>
      <c r="AJ226" s="6">
        <v>17</v>
      </c>
      <c r="AK226" s="6">
        <v>19</v>
      </c>
      <c r="AL226" s="6">
        <v>21</v>
      </c>
      <c r="AM226" s="6">
        <v>20</v>
      </c>
      <c r="AN226" s="6">
        <v>44</v>
      </c>
      <c r="AO226" s="6">
        <v>20</v>
      </c>
      <c r="AP226" s="6">
        <v>26</v>
      </c>
      <c r="AQ226" s="6">
        <v>0</v>
      </c>
      <c r="AR226" s="6">
        <v>18</v>
      </c>
      <c r="AS226" s="6">
        <v>7</v>
      </c>
      <c r="AT226" s="6">
        <v>12</v>
      </c>
      <c r="AU226" s="6">
        <v>18</v>
      </c>
      <c r="AV226" s="6">
        <v>20</v>
      </c>
      <c r="AW226" s="6">
        <v>4716</v>
      </c>
      <c r="AX226" s="6" t="s">
        <v>5167</v>
      </c>
      <c r="AY226" s="6">
        <v>937</v>
      </c>
      <c r="AZ226" s="6" t="s">
        <v>4557</v>
      </c>
      <c r="BA226" s="6">
        <v>3008</v>
      </c>
      <c r="BB226" s="6" t="s">
        <v>5168</v>
      </c>
      <c r="BC226" s="6">
        <v>1708</v>
      </c>
      <c r="BD226" s="6" t="s">
        <v>5169</v>
      </c>
      <c r="BE226" s="6">
        <v>1596</v>
      </c>
      <c r="BF226" s="6" t="s">
        <v>5170</v>
      </c>
      <c r="BG226" s="6">
        <v>2533</v>
      </c>
      <c r="BH226" s="6" t="s">
        <v>5171</v>
      </c>
      <c r="BI226" s="6">
        <v>2138</v>
      </c>
      <c r="BJ226" s="6" t="s">
        <v>5172</v>
      </c>
      <c r="BK226" s="6">
        <v>1387</v>
      </c>
      <c r="BL226" s="6" t="s">
        <v>5173</v>
      </c>
      <c r="BM226" s="6">
        <v>751</v>
      </c>
      <c r="BN226" s="6" t="s">
        <v>1370</v>
      </c>
      <c r="BY226" s="6" t="s">
        <v>5174</v>
      </c>
      <c r="BZ226" s="6" t="s">
        <v>5175</v>
      </c>
      <c r="CA226" s="6" t="s">
        <v>5176</v>
      </c>
      <c r="CB226" s="6" t="s">
        <v>5177</v>
      </c>
      <c r="CC226" s="6" t="s">
        <v>5178</v>
      </c>
      <c r="CD226" s="6" t="s">
        <v>162</v>
      </c>
      <c r="CE226" s="6" t="s">
        <v>5179</v>
      </c>
      <c r="CF226" s="6" t="s">
        <v>5180</v>
      </c>
      <c r="CG226" s="6" t="s">
        <v>5181</v>
      </c>
      <c r="CH226" s="6">
        <v>10</v>
      </c>
      <c r="CI226" s="6">
        <v>10</v>
      </c>
      <c r="CJ226" s="6">
        <v>11</v>
      </c>
      <c r="CK226" s="6">
        <v>12</v>
      </c>
      <c r="CL226" s="6">
        <v>0</v>
      </c>
      <c r="CM226" s="6">
        <v>1</v>
      </c>
      <c r="CN226" s="6">
        <v>17</v>
      </c>
      <c r="CO226" s="6">
        <v>6</v>
      </c>
      <c r="CP226" s="6">
        <v>26</v>
      </c>
      <c r="CQ226" s="6">
        <v>14</v>
      </c>
      <c r="CR226" s="6">
        <v>1182</v>
      </c>
      <c r="CS226" s="6">
        <v>1240</v>
      </c>
      <c r="CT226" s="6">
        <v>1279</v>
      </c>
      <c r="CU226" s="6">
        <v>1218</v>
      </c>
      <c r="CV226" s="6">
        <v>31</v>
      </c>
      <c r="CW226" s="6">
        <v>52</v>
      </c>
      <c r="CX226" s="6">
        <v>35</v>
      </c>
      <c r="CY226" s="6">
        <v>15</v>
      </c>
      <c r="CZ226" s="6">
        <v>35</v>
      </c>
      <c r="DA226" s="6">
        <v>14</v>
      </c>
      <c r="DB226" s="6">
        <v>21</v>
      </c>
    </row>
    <row r="227" spans="1:106" s="6" customFormat="1" x14ac:dyDescent="0.35">
      <c r="A227" s="6" t="s">
        <v>5182</v>
      </c>
      <c r="B227" s="6" t="s">
        <v>167</v>
      </c>
      <c r="C227" s="6" t="s">
        <v>201</v>
      </c>
      <c r="D227" s="6">
        <v>23</v>
      </c>
      <c r="E227" s="6" t="s">
        <v>353</v>
      </c>
      <c r="F227" s="6" t="s">
        <v>3250</v>
      </c>
      <c r="G227" s="6" t="s">
        <v>705</v>
      </c>
      <c r="H227" s="6" t="s">
        <v>544</v>
      </c>
      <c r="I227" s="6" t="s">
        <v>3079</v>
      </c>
      <c r="J227" s="6" t="s">
        <v>465</v>
      </c>
      <c r="K227" s="6" t="s">
        <v>977</v>
      </c>
      <c r="L227" s="6" t="s">
        <v>681</v>
      </c>
      <c r="M227" s="6" t="s">
        <v>5182</v>
      </c>
      <c r="N227" s="6" t="s">
        <v>143</v>
      </c>
      <c r="O227" s="6" t="s">
        <v>143</v>
      </c>
      <c r="P227" s="6" t="s">
        <v>143</v>
      </c>
      <c r="Q227" s="6" t="s">
        <v>143</v>
      </c>
      <c r="R227" s="6">
        <v>97</v>
      </c>
      <c r="S227" s="6">
        <v>116</v>
      </c>
      <c r="T227" s="6">
        <v>21</v>
      </c>
      <c r="U227" s="6">
        <v>21</v>
      </c>
      <c r="V227" s="6">
        <v>82</v>
      </c>
      <c r="W227" s="6" t="s">
        <v>2992</v>
      </c>
      <c r="X227" s="6" t="s">
        <v>5183</v>
      </c>
      <c r="Y227" s="6" t="s">
        <v>5184</v>
      </c>
      <c r="Z227" s="6" t="s">
        <v>5185</v>
      </c>
      <c r="AA227" s="6">
        <v>40</v>
      </c>
      <c r="AB227" s="6">
        <v>49</v>
      </c>
      <c r="AC227" s="6">
        <v>19</v>
      </c>
      <c r="AD227" s="6">
        <v>63</v>
      </c>
      <c r="AE227" s="6">
        <v>44</v>
      </c>
      <c r="AF227" s="6">
        <v>20</v>
      </c>
      <c r="AG227" s="6">
        <v>31</v>
      </c>
      <c r="AH227" s="6">
        <v>40</v>
      </c>
      <c r="AI227" s="6">
        <v>29</v>
      </c>
      <c r="AJ227" s="6">
        <v>20</v>
      </c>
      <c r="AK227" s="6">
        <v>31</v>
      </c>
      <c r="AL227" s="6">
        <v>34</v>
      </c>
      <c r="AM227" s="6">
        <v>34</v>
      </c>
      <c r="AN227" s="6">
        <v>42</v>
      </c>
      <c r="AO227" s="6">
        <v>34</v>
      </c>
      <c r="AP227" s="6">
        <v>34</v>
      </c>
      <c r="AQ227" s="6">
        <v>0</v>
      </c>
      <c r="AR227" s="6">
        <v>8</v>
      </c>
      <c r="AS227" s="6">
        <v>0</v>
      </c>
      <c r="AT227" s="6">
        <v>0</v>
      </c>
      <c r="AU227" s="6">
        <v>6</v>
      </c>
      <c r="AV227" s="6">
        <v>15</v>
      </c>
      <c r="AW227" s="6">
        <v>3006</v>
      </c>
      <c r="AX227" s="6" t="s">
        <v>5186</v>
      </c>
      <c r="AY227" s="6">
        <v>55</v>
      </c>
      <c r="AZ227" s="6" t="s">
        <v>5187</v>
      </c>
      <c r="BA227" s="6">
        <v>2186</v>
      </c>
      <c r="BB227" s="6" t="s">
        <v>5188</v>
      </c>
      <c r="BC227" s="6">
        <v>820</v>
      </c>
      <c r="BD227" s="6" t="s">
        <v>5189</v>
      </c>
      <c r="BE227" s="6">
        <v>490</v>
      </c>
      <c r="BF227" s="6" t="s">
        <v>5190</v>
      </c>
      <c r="BG227" s="6">
        <v>549</v>
      </c>
      <c r="BH227" s="6" t="s">
        <v>5191</v>
      </c>
      <c r="BI227" s="6">
        <v>0</v>
      </c>
      <c r="BJ227" s="6" t="s">
        <v>5192</v>
      </c>
      <c r="BK227" s="6">
        <v>1762</v>
      </c>
      <c r="BL227" s="6" t="s">
        <v>5193</v>
      </c>
      <c r="BM227" s="6">
        <v>751</v>
      </c>
      <c r="BN227" s="6" t="s">
        <v>395</v>
      </c>
      <c r="BO227" s="6">
        <v>207</v>
      </c>
      <c r="BP227" s="6">
        <v>442</v>
      </c>
      <c r="BQ227" s="6">
        <v>332</v>
      </c>
      <c r="BR227" s="6" t="s">
        <v>190</v>
      </c>
      <c r="BS227" s="6">
        <v>196</v>
      </c>
      <c r="BT227" s="6" t="s">
        <v>191</v>
      </c>
      <c r="BU227" s="6">
        <v>468</v>
      </c>
      <c r="BV227" s="6" t="s">
        <v>308</v>
      </c>
      <c r="BW227" s="6" t="s">
        <v>309</v>
      </c>
      <c r="BX227" s="6">
        <v>0</v>
      </c>
      <c r="BY227" s="6" t="s">
        <v>5194</v>
      </c>
      <c r="BZ227" s="6" t="s">
        <v>5195</v>
      </c>
      <c r="CA227" s="6" t="s">
        <v>5196</v>
      </c>
      <c r="CB227" s="6" t="s">
        <v>5197</v>
      </c>
      <c r="CC227" s="6" t="s">
        <v>5198</v>
      </c>
      <c r="CD227" s="6" t="s">
        <v>162</v>
      </c>
      <c r="CE227" s="6" t="s">
        <v>5199</v>
      </c>
      <c r="CF227" s="6" t="s">
        <v>5200</v>
      </c>
      <c r="CG227" s="6" t="s">
        <v>1974</v>
      </c>
      <c r="CH227" s="6">
        <v>0</v>
      </c>
      <c r="CI227" s="6">
        <v>0</v>
      </c>
      <c r="CJ227" s="6">
        <v>16</v>
      </c>
      <c r="CK227" s="6">
        <v>13</v>
      </c>
      <c r="CL227" s="6">
        <v>0</v>
      </c>
      <c r="CM227" s="6">
        <v>1</v>
      </c>
      <c r="CN227" s="6">
        <v>27</v>
      </c>
      <c r="CO227" s="6">
        <v>11</v>
      </c>
      <c r="CP227" s="6">
        <v>17</v>
      </c>
      <c r="CQ227" s="6">
        <v>4</v>
      </c>
      <c r="CR227" s="6">
        <v>0</v>
      </c>
      <c r="CS227" s="6">
        <v>587</v>
      </c>
      <c r="CT227" s="6">
        <v>0</v>
      </c>
      <c r="CU227" s="6">
        <v>549</v>
      </c>
      <c r="CV227" s="6">
        <v>19</v>
      </c>
      <c r="CW227" s="6">
        <v>0</v>
      </c>
      <c r="CX227" s="6">
        <v>0</v>
      </c>
      <c r="CY227" s="6">
        <v>0</v>
      </c>
      <c r="CZ227" s="6">
        <v>0</v>
      </c>
      <c r="DA227" s="6">
        <v>0</v>
      </c>
      <c r="DB227" s="6">
        <v>0</v>
      </c>
    </row>
    <row r="228" spans="1:106" s="6" customFormat="1" x14ac:dyDescent="0.35">
      <c r="A228" s="6" t="s">
        <v>5201</v>
      </c>
      <c r="B228" s="6" t="s">
        <v>133</v>
      </c>
      <c r="C228" s="6" t="s">
        <v>134</v>
      </c>
      <c r="E228" s="6" t="s">
        <v>1309</v>
      </c>
      <c r="F228" s="6" t="s">
        <v>605</v>
      </c>
      <c r="G228" s="6" t="s">
        <v>1229</v>
      </c>
      <c r="H228" s="6" t="s">
        <v>2512</v>
      </c>
      <c r="I228" s="6" t="s">
        <v>171</v>
      </c>
      <c r="J228" s="6" t="s">
        <v>3101</v>
      </c>
      <c r="K228" s="6" t="s">
        <v>350</v>
      </c>
      <c r="L228" s="6" t="s">
        <v>1106</v>
      </c>
      <c r="M228" s="6" t="s">
        <v>5201</v>
      </c>
      <c r="N228" s="6" t="s">
        <v>143</v>
      </c>
      <c r="O228" s="6" t="s">
        <v>143</v>
      </c>
      <c r="P228" s="6" t="s">
        <v>143</v>
      </c>
      <c r="Q228" s="6" t="s">
        <v>143</v>
      </c>
      <c r="R228" s="6">
        <v>17</v>
      </c>
      <c r="S228" s="6">
        <v>177</v>
      </c>
      <c r="T228" s="6">
        <v>53</v>
      </c>
      <c r="U228" s="6">
        <v>21</v>
      </c>
      <c r="V228" s="6">
        <v>164</v>
      </c>
      <c r="W228" s="6" t="s">
        <v>580</v>
      </c>
      <c r="X228" s="6" t="s">
        <v>5202</v>
      </c>
      <c r="Y228" s="6" t="s">
        <v>5203</v>
      </c>
      <c r="Z228" s="6" t="s">
        <v>5204</v>
      </c>
      <c r="AA228" s="6">
        <v>145</v>
      </c>
      <c r="AB228" s="6">
        <v>59</v>
      </c>
      <c r="AC228" s="6">
        <v>92</v>
      </c>
      <c r="AD228" s="6">
        <v>72</v>
      </c>
      <c r="AE228" s="6">
        <v>58</v>
      </c>
      <c r="AF228" s="6">
        <v>58</v>
      </c>
      <c r="AG228" s="6">
        <v>61</v>
      </c>
      <c r="AH228" s="6">
        <v>64</v>
      </c>
      <c r="AI228" s="6">
        <v>24</v>
      </c>
      <c r="AJ228" s="6">
        <v>20</v>
      </c>
      <c r="AK228" s="6">
        <v>23</v>
      </c>
      <c r="AL228" s="6">
        <v>28</v>
      </c>
      <c r="AM228" s="6">
        <v>54</v>
      </c>
      <c r="AN228" s="6">
        <v>60</v>
      </c>
      <c r="AO228" s="6">
        <v>15</v>
      </c>
      <c r="AP228" s="6">
        <v>25</v>
      </c>
      <c r="AQ228" s="6">
        <v>39</v>
      </c>
      <c r="AR228" s="6">
        <v>35</v>
      </c>
      <c r="AS228" s="6">
        <v>38</v>
      </c>
      <c r="AT228" s="6">
        <v>38</v>
      </c>
      <c r="AU228" s="6">
        <v>36</v>
      </c>
      <c r="AV228" s="6">
        <v>34</v>
      </c>
      <c r="AW228" s="6">
        <v>8942</v>
      </c>
      <c r="AX228" s="6" t="s">
        <v>5205</v>
      </c>
      <c r="AY228" s="6">
        <v>3319</v>
      </c>
      <c r="AZ228" s="6" t="s">
        <v>5206</v>
      </c>
      <c r="BA228" s="6">
        <v>4054</v>
      </c>
      <c r="BB228" s="6" t="s">
        <v>5207</v>
      </c>
      <c r="BC228" s="6">
        <v>4888</v>
      </c>
      <c r="BD228" s="6" t="s">
        <v>5208</v>
      </c>
      <c r="BE228" s="6">
        <v>2093</v>
      </c>
      <c r="BF228" s="6" t="s">
        <v>5209</v>
      </c>
      <c r="BG228" s="6">
        <v>5412</v>
      </c>
      <c r="BH228" s="6" t="s">
        <v>5210</v>
      </c>
      <c r="BI228" s="6">
        <v>3472</v>
      </c>
      <c r="BJ228" s="6" t="s">
        <v>5211</v>
      </c>
      <c r="BK228" s="6">
        <v>1937</v>
      </c>
      <c r="BL228" s="6" t="s">
        <v>5212</v>
      </c>
      <c r="BM228" s="6">
        <v>1535</v>
      </c>
      <c r="BN228" s="6" t="s">
        <v>5213</v>
      </c>
      <c r="BY228" s="6" t="s">
        <v>5214</v>
      </c>
      <c r="BZ228" s="6" t="s">
        <v>5215</v>
      </c>
      <c r="CA228" s="6" t="s">
        <v>5216</v>
      </c>
      <c r="CB228" s="6" t="s">
        <v>5217</v>
      </c>
      <c r="CC228" s="6" t="s">
        <v>5218</v>
      </c>
      <c r="CD228" s="6" t="s">
        <v>162</v>
      </c>
      <c r="CE228" s="6" t="s">
        <v>5219</v>
      </c>
      <c r="CF228" s="6" t="s">
        <v>5220</v>
      </c>
      <c r="CG228" s="6" t="s">
        <v>5221</v>
      </c>
      <c r="CH228" s="6">
        <v>14</v>
      </c>
      <c r="CI228" s="6">
        <v>13</v>
      </c>
      <c r="CJ228" s="6">
        <v>10</v>
      </c>
      <c r="CK228" s="6">
        <v>12</v>
      </c>
      <c r="CL228" s="6">
        <v>9</v>
      </c>
      <c r="CM228" s="6">
        <v>7</v>
      </c>
      <c r="CN228" s="6">
        <v>22</v>
      </c>
      <c r="CO228" s="6">
        <v>12</v>
      </c>
      <c r="CP228" s="6">
        <v>35</v>
      </c>
      <c r="CQ228" s="6">
        <v>23</v>
      </c>
      <c r="CR228" s="6">
        <v>3425</v>
      </c>
      <c r="CS228" s="6">
        <v>1474</v>
      </c>
      <c r="CT228" s="6">
        <v>3866</v>
      </c>
      <c r="CU228" s="6">
        <v>1482</v>
      </c>
      <c r="CV228" s="6">
        <v>25</v>
      </c>
      <c r="CW228" s="6">
        <v>67</v>
      </c>
      <c r="CX228" s="6">
        <v>63</v>
      </c>
      <c r="CY228" s="6">
        <v>36</v>
      </c>
      <c r="CZ228" s="6">
        <v>63</v>
      </c>
      <c r="DA228" s="6">
        <v>36</v>
      </c>
      <c r="DB228" s="6">
        <v>27</v>
      </c>
    </row>
    <row r="229" spans="1:106" s="6" customFormat="1" x14ac:dyDescent="0.35">
      <c r="A229" s="6" t="s">
        <v>5222</v>
      </c>
      <c r="B229" s="6" t="s">
        <v>167</v>
      </c>
      <c r="C229" s="6" t="s">
        <v>134</v>
      </c>
      <c r="D229" s="6">
        <v>35</v>
      </c>
      <c r="E229" s="6" t="s">
        <v>1180</v>
      </c>
      <c r="F229" s="6" t="s">
        <v>1824</v>
      </c>
      <c r="G229" s="6" t="s">
        <v>3056</v>
      </c>
      <c r="H229" s="6" t="s">
        <v>1307</v>
      </c>
      <c r="I229" s="6" t="s">
        <v>1983</v>
      </c>
      <c r="J229" s="6" t="s">
        <v>575</v>
      </c>
      <c r="K229" s="6" t="s">
        <v>169</v>
      </c>
      <c r="L229" s="6" t="s">
        <v>294</v>
      </c>
      <c r="M229" s="6" t="s">
        <v>5222</v>
      </c>
      <c r="N229" s="6">
        <v>80</v>
      </c>
      <c r="O229" s="6">
        <v>101</v>
      </c>
      <c r="P229" s="6">
        <v>12</v>
      </c>
      <c r="Q229" s="6" t="s">
        <v>5223</v>
      </c>
      <c r="R229" s="6">
        <v>55</v>
      </c>
      <c r="S229" s="6">
        <v>108</v>
      </c>
      <c r="T229" s="6">
        <v>23</v>
      </c>
      <c r="U229" s="6">
        <v>20</v>
      </c>
      <c r="V229" s="6">
        <v>126</v>
      </c>
      <c r="W229" s="6" t="s">
        <v>5123</v>
      </c>
      <c r="X229" s="6" t="s">
        <v>5224</v>
      </c>
      <c r="Y229" s="6" t="s">
        <v>5225</v>
      </c>
      <c r="Z229" s="6" t="s">
        <v>5226</v>
      </c>
      <c r="AA229" s="6">
        <v>76</v>
      </c>
      <c r="AB229" s="6">
        <v>57</v>
      </c>
      <c r="AC229" s="6">
        <v>53</v>
      </c>
      <c r="AD229" s="6">
        <v>73</v>
      </c>
      <c r="AE229" s="6">
        <v>56</v>
      </c>
      <c r="AF229" s="6">
        <v>54</v>
      </c>
      <c r="AG229" s="6">
        <v>64</v>
      </c>
      <c r="AH229" s="6">
        <v>61</v>
      </c>
      <c r="AI229" s="6">
        <v>37</v>
      </c>
      <c r="AJ229" s="6">
        <v>54</v>
      </c>
      <c r="AK229" s="6">
        <v>64</v>
      </c>
      <c r="AL229" s="6">
        <v>62</v>
      </c>
      <c r="AM229" s="6">
        <v>49</v>
      </c>
      <c r="AN229" s="6">
        <v>58</v>
      </c>
      <c r="AO229" s="6">
        <v>49</v>
      </c>
      <c r="AP229" s="6">
        <v>43</v>
      </c>
      <c r="AQ229" s="6">
        <v>0</v>
      </c>
      <c r="AR229" s="6">
        <v>15</v>
      </c>
      <c r="AS229" s="6">
        <v>15</v>
      </c>
      <c r="AT229" s="6">
        <v>19</v>
      </c>
      <c r="AU229" s="6">
        <v>19</v>
      </c>
      <c r="AV229" s="6">
        <v>19</v>
      </c>
      <c r="AW229" s="6">
        <v>6288</v>
      </c>
      <c r="AX229" s="6" t="s">
        <v>5227</v>
      </c>
      <c r="AY229" s="6">
        <v>97</v>
      </c>
      <c r="AZ229" s="6" t="s">
        <v>5228</v>
      </c>
      <c r="BA229" s="6">
        <v>4712</v>
      </c>
      <c r="BB229" s="6" t="s">
        <v>5229</v>
      </c>
      <c r="BC229" s="6">
        <v>1576</v>
      </c>
      <c r="BD229" s="6" t="s">
        <v>5230</v>
      </c>
      <c r="BE229" s="6">
        <v>2802</v>
      </c>
      <c r="BF229" s="6" t="s">
        <v>5231</v>
      </c>
      <c r="BG229" s="6">
        <v>2899</v>
      </c>
      <c r="BH229" s="6" t="s">
        <v>2277</v>
      </c>
      <c r="BI229" s="6">
        <v>3333</v>
      </c>
      <c r="BJ229" s="6" t="s">
        <v>5232</v>
      </c>
      <c r="BK229" s="6">
        <v>1873</v>
      </c>
      <c r="BL229" s="6" t="s">
        <v>5233</v>
      </c>
      <c r="BM229" s="6">
        <v>1460</v>
      </c>
      <c r="BN229" s="6" t="s">
        <v>305</v>
      </c>
      <c r="BO229" s="6">
        <v>227</v>
      </c>
      <c r="BP229" s="6">
        <v>518</v>
      </c>
      <c r="BQ229" s="6">
        <v>379</v>
      </c>
      <c r="BR229" s="6" t="s">
        <v>190</v>
      </c>
      <c r="BS229" s="6">
        <v>172</v>
      </c>
      <c r="BT229" s="6" t="s">
        <v>191</v>
      </c>
      <c r="BU229" s="6">
        <v>586</v>
      </c>
      <c r="BV229" s="6" t="s">
        <v>162</v>
      </c>
      <c r="BW229" s="6">
        <v>186</v>
      </c>
      <c r="BX229" s="6">
        <v>-400</v>
      </c>
      <c r="BY229" s="6" t="s">
        <v>5234</v>
      </c>
      <c r="BZ229" s="6" t="s">
        <v>5235</v>
      </c>
      <c r="CA229" s="6" t="s">
        <v>5236</v>
      </c>
      <c r="CB229" s="6" t="s">
        <v>5237</v>
      </c>
      <c r="CC229" s="6" t="s">
        <v>5238</v>
      </c>
      <c r="CD229" s="6" t="s">
        <v>162</v>
      </c>
      <c r="CE229" s="6" t="s">
        <v>5239</v>
      </c>
      <c r="CF229" s="6" t="s">
        <v>5240</v>
      </c>
      <c r="CG229" s="6" t="s">
        <v>5241</v>
      </c>
      <c r="CH229" s="6">
        <v>32</v>
      </c>
      <c r="CI229" s="6">
        <v>33</v>
      </c>
      <c r="CJ229" s="6">
        <v>21</v>
      </c>
      <c r="CK229" s="6">
        <v>17</v>
      </c>
      <c r="CL229" s="6">
        <v>0</v>
      </c>
      <c r="CM229" s="6">
        <v>0</v>
      </c>
      <c r="CN229" s="6">
        <v>24</v>
      </c>
      <c r="CO229" s="6">
        <v>3</v>
      </c>
      <c r="CP229" s="6">
        <v>32</v>
      </c>
      <c r="CQ229" s="6">
        <v>15</v>
      </c>
      <c r="CR229" s="6">
        <v>1385</v>
      </c>
      <c r="CS229" s="6">
        <v>1512</v>
      </c>
      <c r="CT229" s="6">
        <v>1351</v>
      </c>
      <c r="CU229" s="6">
        <v>1480</v>
      </c>
      <c r="CV229" s="6">
        <v>25</v>
      </c>
      <c r="CW229" s="6">
        <v>28</v>
      </c>
      <c r="CX229" s="6">
        <v>65</v>
      </c>
      <c r="CY229" s="6">
        <v>0</v>
      </c>
      <c r="CZ229" s="6">
        <v>65</v>
      </c>
      <c r="DA229" s="6">
        <v>0</v>
      </c>
      <c r="DB229" s="6">
        <v>65</v>
      </c>
    </row>
    <row r="230" spans="1:106" s="6" customFormat="1" x14ac:dyDescent="0.35">
      <c r="A230" s="6" t="s">
        <v>5242</v>
      </c>
      <c r="B230" s="6" t="s">
        <v>133</v>
      </c>
      <c r="C230" s="6" t="s">
        <v>134</v>
      </c>
      <c r="E230" s="6" t="s">
        <v>461</v>
      </c>
      <c r="F230" s="6" t="s">
        <v>606</v>
      </c>
      <c r="G230" s="6" t="s">
        <v>175</v>
      </c>
      <c r="H230" s="6" t="s">
        <v>706</v>
      </c>
      <c r="I230" s="6" t="s">
        <v>1718</v>
      </c>
      <c r="J230" s="6" t="s">
        <v>5243</v>
      </c>
      <c r="K230" s="6" t="s">
        <v>549</v>
      </c>
      <c r="L230" s="6" t="s">
        <v>602</v>
      </c>
      <c r="M230" s="6" t="s">
        <v>5242</v>
      </c>
      <c r="N230" s="6">
        <v>52</v>
      </c>
      <c r="O230" s="6">
        <v>101</v>
      </c>
      <c r="P230" s="6">
        <v>29</v>
      </c>
      <c r="Q230" s="6" t="s">
        <v>5244</v>
      </c>
      <c r="R230" s="6">
        <v>19</v>
      </c>
      <c r="S230" s="6">
        <v>100</v>
      </c>
      <c r="T230" s="6">
        <v>31</v>
      </c>
      <c r="U230" s="6">
        <v>26</v>
      </c>
      <c r="V230" s="6">
        <v>134</v>
      </c>
      <c r="W230" s="6" t="s">
        <v>2100</v>
      </c>
      <c r="X230" s="6" t="s">
        <v>5245</v>
      </c>
      <c r="Y230" s="6" t="s">
        <v>5246</v>
      </c>
      <c r="Z230" s="6" t="s">
        <v>5247</v>
      </c>
      <c r="AA230" s="6">
        <v>112</v>
      </c>
      <c r="AB230" s="6">
        <v>83</v>
      </c>
      <c r="AC230" s="6">
        <v>81</v>
      </c>
      <c r="AD230" s="6">
        <v>53</v>
      </c>
      <c r="AE230" s="6">
        <v>58</v>
      </c>
      <c r="AF230" s="6">
        <v>75</v>
      </c>
      <c r="AG230" s="6">
        <v>80</v>
      </c>
      <c r="AH230" s="6">
        <v>67</v>
      </c>
      <c r="AI230" s="6">
        <v>24</v>
      </c>
      <c r="AJ230" s="6">
        <v>36</v>
      </c>
      <c r="AK230" s="6">
        <v>38</v>
      </c>
      <c r="AL230" s="6">
        <v>30</v>
      </c>
      <c r="AM230" s="6">
        <v>66</v>
      </c>
      <c r="AN230" s="6">
        <v>59</v>
      </c>
      <c r="AO230" s="6">
        <v>49</v>
      </c>
      <c r="AP230" s="6">
        <v>25</v>
      </c>
      <c r="AQ230" s="6">
        <v>17</v>
      </c>
      <c r="AR230" s="6">
        <v>34</v>
      </c>
      <c r="AS230" s="6">
        <v>39</v>
      </c>
      <c r="AT230" s="6">
        <v>42</v>
      </c>
      <c r="AU230" s="6">
        <v>37</v>
      </c>
      <c r="AV230" s="6">
        <v>34</v>
      </c>
      <c r="AW230" s="6">
        <v>7817</v>
      </c>
      <c r="AX230" s="6" t="s">
        <v>5248</v>
      </c>
      <c r="AY230" s="6">
        <v>2773</v>
      </c>
      <c r="AZ230" s="6" t="s">
        <v>5249</v>
      </c>
      <c r="BA230" s="6">
        <v>4027</v>
      </c>
      <c r="BB230" s="6" t="s">
        <v>5250</v>
      </c>
      <c r="BC230" s="6">
        <v>3790</v>
      </c>
      <c r="BD230" s="6" t="s">
        <v>5251</v>
      </c>
      <c r="BE230" s="6">
        <v>2633</v>
      </c>
      <c r="BF230" s="6" t="s">
        <v>5252</v>
      </c>
      <c r="BG230" s="6">
        <v>5406</v>
      </c>
      <c r="BH230" s="6" t="s">
        <v>5253</v>
      </c>
      <c r="BI230" s="6">
        <v>2353</v>
      </c>
      <c r="BJ230" s="6" t="s">
        <v>590</v>
      </c>
      <c r="BK230" s="6">
        <v>1370</v>
      </c>
      <c r="BL230" s="6" t="s">
        <v>5254</v>
      </c>
      <c r="BM230" s="6">
        <v>983</v>
      </c>
      <c r="BN230" s="6" t="s">
        <v>1857</v>
      </c>
      <c r="BY230" s="6" t="s">
        <v>5255</v>
      </c>
      <c r="BZ230" s="6" t="s">
        <v>5256</v>
      </c>
      <c r="CA230" s="6" t="s">
        <v>5257</v>
      </c>
      <c r="CB230" s="6" t="s">
        <v>5258</v>
      </c>
      <c r="CC230" s="6" t="s">
        <v>5259</v>
      </c>
      <c r="CD230" s="6" t="s">
        <v>162</v>
      </c>
      <c r="CE230" s="6" t="s">
        <v>4765</v>
      </c>
      <c r="CF230" s="6" t="s">
        <v>5260</v>
      </c>
      <c r="CG230" s="6" t="s">
        <v>5261</v>
      </c>
      <c r="CH230" s="6">
        <v>16</v>
      </c>
      <c r="CI230" s="6">
        <v>17</v>
      </c>
      <c r="CJ230" s="6">
        <v>12</v>
      </c>
      <c r="CK230" s="6">
        <v>10</v>
      </c>
      <c r="CL230" s="6">
        <v>0</v>
      </c>
      <c r="CM230" s="6">
        <v>22</v>
      </c>
      <c r="CN230" s="6">
        <v>27</v>
      </c>
      <c r="CO230" s="6">
        <v>15</v>
      </c>
      <c r="CP230" s="6">
        <v>30</v>
      </c>
      <c r="CQ230" s="6">
        <v>20</v>
      </c>
      <c r="CR230" s="6">
        <v>2689</v>
      </c>
      <c r="CS230" s="6">
        <v>2359</v>
      </c>
      <c r="CT230" s="6">
        <v>3075</v>
      </c>
      <c r="CU230" s="6">
        <v>2250</v>
      </c>
      <c r="CV230" s="6">
        <v>35</v>
      </c>
      <c r="CW230" s="6">
        <v>46</v>
      </c>
      <c r="CX230" s="6">
        <v>76</v>
      </c>
      <c r="CY230" s="6">
        <v>43</v>
      </c>
      <c r="CZ230" s="6">
        <v>76</v>
      </c>
      <c r="DA230" s="6">
        <v>41</v>
      </c>
      <c r="DB230" s="6">
        <v>35</v>
      </c>
    </row>
    <row r="231" spans="1:106" s="6" customFormat="1" x14ac:dyDescent="0.35">
      <c r="A231" s="6" t="s">
        <v>5262</v>
      </c>
      <c r="B231" s="6" t="s">
        <v>167</v>
      </c>
      <c r="C231" s="6" t="s">
        <v>134</v>
      </c>
      <c r="D231" s="6">
        <v>51</v>
      </c>
      <c r="E231" s="6" t="s">
        <v>204</v>
      </c>
      <c r="F231" s="6" t="s">
        <v>3079</v>
      </c>
      <c r="G231" s="6" t="s">
        <v>576</v>
      </c>
      <c r="H231" s="6" t="s">
        <v>3695</v>
      </c>
      <c r="I231" s="6" t="s">
        <v>234</v>
      </c>
      <c r="J231" s="6" t="s">
        <v>5263</v>
      </c>
      <c r="K231" s="6" t="s">
        <v>5264</v>
      </c>
      <c r="L231" s="6" t="s">
        <v>465</v>
      </c>
      <c r="M231" s="6" t="s">
        <v>5262</v>
      </c>
      <c r="N231" s="6">
        <v>34</v>
      </c>
      <c r="O231" s="6">
        <v>119</v>
      </c>
      <c r="P231" s="6">
        <v>29</v>
      </c>
      <c r="Q231" s="6" t="s">
        <v>5265</v>
      </c>
      <c r="R231" s="6">
        <v>14</v>
      </c>
      <c r="S231" s="6">
        <v>104</v>
      </c>
      <c r="T231" s="6">
        <v>20</v>
      </c>
      <c r="U231" s="6">
        <v>21</v>
      </c>
      <c r="V231" s="6">
        <v>139</v>
      </c>
      <c r="W231" s="6" t="s">
        <v>659</v>
      </c>
      <c r="X231" s="6" t="s">
        <v>5266</v>
      </c>
      <c r="Y231" s="6" t="s">
        <v>5267</v>
      </c>
      <c r="Z231" s="6" t="s">
        <v>5268</v>
      </c>
      <c r="AA231" s="6">
        <v>110</v>
      </c>
      <c r="AB231" s="6">
        <v>64</v>
      </c>
      <c r="AC231" s="6">
        <v>90</v>
      </c>
      <c r="AD231" s="6">
        <v>49</v>
      </c>
      <c r="AE231" s="6">
        <v>47</v>
      </c>
      <c r="AF231" s="6">
        <v>63</v>
      </c>
      <c r="AG231" s="6">
        <v>64</v>
      </c>
      <c r="AH231" s="6">
        <v>54</v>
      </c>
      <c r="AI231" s="6">
        <v>23</v>
      </c>
      <c r="AJ231" s="6">
        <v>24</v>
      </c>
      <c r="AK231" s="6">
        <v>36</v>
      </c>
      <c r="AL231" s="6">
        <v>33</v>
      </c>
      <c r="AM231" s="6">
        <v>55</v>
      </c>
      <c r="AN231" s="6">
        <v>47</v>
      </c>
      <c r="AO231" s="6">
        <v>23</v>
      </c>
      <c r="AP231" s="6">
        <v>24</v>
      </c>
      <c r="AQ231" s="6">
        <v>32</v>
      </c>
      <c r="AR231" s="6">
        <v>23</v>
      </c>
      <c r="AS231" s="6">
        <v>39</v>
      </c>
      <c r="AT231" s="6">
        <v>28</v>
      </c>
      <c r="AU231" s="6">
        <v>21</v>
      </c>
      <c r="AV231" s="6">
        <v>24</v>
      </c>
      <c r="AW231" s="6">
        <v>7121</v>
      </c>
      <c r="AX231" s="6" t="s">
        <v>5269</v>
      </c>
      <c r="AY231" s="6">
        <v>2324</v>
      </c>
      <c r="AZ231" s="6" t="s">
        <v>5270</v>
      </c>
      <c r="BA231" s="6">
        <v>4103</v>
      </c>
      <c r="BB231" s="6" t="s">
        <v>5271</v>
      </c>
      <c r="BC231" s="6">
        <v>3018</v>
      </c>
      <c r="BD231" s="6" t="s">
        <v>5272</v>
      </c>
      <c r="BE231" s="6">
        <v>2752</v>
      </c>
      <c r="BF231" s="6" t="s">
        <v>5273</v>
      </c>
      <c r="BG231" s="6">
        <v>5076</v>
      </c>
      <c r="BH231" s="6" t="s">
        <v>5274</v>
      </c>
      <c r="BI231" s="6">
        <v>1998</v>
      </c>
      <c r="BJ231" s="6" t="s">
        <v>808</v>
      </c>
      <c r="BK231" s="6">
        <v>1328</v>
      </c>
      <c r="BL231" s="6" t="s">
        <v>4334</v>
      </c>
      <c r="BM231" s="6">
        <v>670</v>
      </c>
      <c r="BN231" s="6" t="s">
        <v>5275</v>
      </c>
      <c r="BO231" s="6">
        <v>185</v>
      </c>
      <c r="BP231" s="6">
        <v>431</v>
      </c>
      <c r="BQ231" s="6">
        <v>311</v>
      </c>
      <c r="BR231" s="6" t="s">
        <v>191</v>
      </c>
      <c r="BS231" s="6">
        <v>497</v>
      </c>
      <c r="BT231" s="6" t="s">
        <v>190</v>
      </c>
      <c r="BU231" s="6">
        <v>125</v>
      </c>
      <c r="BV231" s="6" t="s">
        <v>162</v>
      </c>
      <c r="BW231" s="6">
        <v>85</v>
      </c>
      <c r="BX231" s="6">
        <v>-40</v>
      </c>
      <c r="BY231" s="6" t="s">
        <v>5276</v>
      </c>
      <c r="BZ231" s="6" t="s">
        <v>5277</v>
      </c>
      <c r="CA231" s="6" t="s">
        <v>5278</v>
      </c>
      <c r="CB231" s="6" t="s">
        <v>5279</v>
      </c>
      <c r="CC231" s="6" t="s">
        <v>5280</v>
      </c>
      <c r="CD231" s="6" t="s">
        <v>162</v>
      </c>
      <c r="CE231" s="6" t="s">
        <v>5281</v>
      </c>
      <c r="CF231" s="6" t="s">
        <v>5282</v>
      </c>
      <c r="CG231" s="6" t="s">
        <v>5283</v>
      </c>
      <c r="CH231" s="6">
        <v>15</v>
      </c>
      <c r="CI231" s="6">
        <v>19</v>
      </c>
      <c r="CJ231" s="6">
        <v>9</v>
      </c>
      <c r="CK231" s="6">
        <v>15</v>
      </c>
      <c r="CL231" s="6">
        <v>8</v>
      </c>
      <c r="CM231" s="6">
        <v>15</v>
      </c>
      <c r="CN231" s="6">
        <v>15</v>
      </c>
      <c r="CO231" s="6">
        <v>6</v>
      </c>
      <c r="CP231" s="6">
        <v>32</v>
      </c>
      <c r="CQ231" s="6">
        <v>17</v>
      </c>
      <c r="CR231" s="6">
        <v>2623</v>
      </c>
      <c r="CS231" s="6">
        <v>1886</v>
      </c>
      <c r="CT231" s="6">
        <v>3237</v>
      </c>
      <c r="CU231" s="6">
        <v>1779</v>
      </c>
      <c r="CV231" s="6">
        <v>35</v>
      </c>
      <c r="CW231" s="6">
        <v>55</v>
      </c>
      <c r="CX231" s="6">
        <v>59</v>
      </c>
      <c r="CY231" s="6">
        <v>25</v>
      </c>
      <c r="CZ231" s="6">
        <v>60</v>
      </c>
      <c r="DA231" s="6">
        <v>24</v>
      </c>
      <c r="DB231" s="6">
        <v>36</v>
      </c>
    </row>
    <row r="232" spans="1:106" s="6" customFormat="1" x14ac:dyDescent="0.35">
      <c r="A232" s="6" t="s">
        <v>5284</v>
      </c>
      <c r="B232" s="6" t="s">
        <v>133</v>
      </c>
      <c r="C232" s="6" t="s">
        <v>201</v>
      </c>
      <c r="E232" s="6" t="s">
        <v>325</v>
      </c>
      <c r="F232" s="6" t="s">
        <v>463</v>
      </c>
      <c r="G232" s="6" t="s">
        <v>1536</v>
      </c>
      <c r="H232" s="6" t="s">
        <v>1381</v>
      </c>
      <c r="I232" s="6" t="s">
        <v>410</v>
      </c>
      <c r="J232" s="6" t="s">
        <v>5285</v>
      </c>
      <c r="K232" s="6" t="s">
        <v>2489</v>
      </c>
      <c r="L232" s="6" t="s">
        <v>204</v>
      </c>
      <c r="M232" s="6" t="s">
        <v>5284</v>
      </c>
      <c r="N232" s="6">
        <v>41</v>
      </c>
      <c r="O232" s="6">
        <v>87</v>
      </c>
      <c r="P232" s="6">
        <v>23</v>
      </c>
      <c r="Q232" s="6" t="s">
        <v>5286</v>
      </c>
      <c r="R232" s="6">
        <v>19</v>
      </c>
      <c r="S232" s="6">
        <v>80</v>
      </c>
      <c r="T232" s="6">
        <v>20</v>
      </c>
      <c r="U232" s="6">
        <v>22</v>
      </c>
      <c r="V232" s="6">
        <v>109</v>
      </c>
      <c r="W232" s="6" t="s">
        <v>5287</v>
      </c>
      <c r="X232" s="6" t="s">
        <v>5288</v>
      </c>
      <c r="Y232" s="6" t="s">
        <v>5289</v>
      </c>
      <c r="Z232" s="6" t="s">
        <v>5290</v>
      </c>
      <c r="AA232" s="6">
        <v>81</v>
      </c>
      <c r="AB232" s="6">
        <v>53</v>
      </c>
      <c r="AC232" s="6">
        <v>61</v>
      </c>
      <c r="AD232" s="6">
        <v>48</v>
      </c>
      <c r="AE232" s="6">
        <v>36</v>
      </c>
      <c r="AF232" s="6">
        <v>29</v>
      </c>
      <c r="AG232" s="6">
        <v>49</v>
      </c>
      <c r="AH232" s="6">
        <v>41</v>
      </c>
      <c r="AI232" s="6">
        <v>20</v>
      </c>
      <c r="AJ232" s="6">
        <v>29</v>
      </c>
      <c r="AK232" s="6">
        <v>49</v>
      </c>
      <c r="AL232" s="6">
        <v>25</v>
      </c>
      <c r="AM232" s="6">
        <v>23</v>
      </c>
      <c r="AN232" s="6">
        <v>37</v>
      </c>
      <c r="AO232" s="6">
        <v>23</v>
      </c>
      <c r="AP232" s="6">
        <v>23</v>
      </c>
      <c r="AQ232" s="6">
        <v>0</v>
      </c>
      <c r="AR232" s="6">
        <v>14</v>
      </c>
      <c r="AS232" s="6">
        <v>14</v>
      </c>
      <c r="AT232" s="6">
        <v>16</v>
      </c>
      <c r="AU232" s="6">
        <v>16</v>
      </c>
      <c r="AV232" s="6">
        <v>16</v>
      </c>
      <c r="AW232" s="6">
        <v>3829</v>
      </c>
      <c r="AX232" s="6" t="s">
        <v>5291</v>
      </c>
      <c r="AY232" s="6">
        <v>362</v>
      </c>
      <c r="AZ232" s="6" t="s">
        <v>2042</v>
      </c>
      <c r="BA232" s="6">
        <v>3028</v>
      </c>
      <c r="BB232" s="6" t="s">
        <v>5292</v>
      </c>
      <c r="BC232" s="6">
        <v>801</v>
      </c>
      <c r="BD232" s="6" t="s">
        <v>5293</v>
      </c>
      <c r="BE232" s="6">
        <v>1878</v>
      </c>
      <c r="BF232" s="6" t="s">
        <v>5294</v>
      </c>
      <c r="BG232" s="6">
        <v>2240</v>
      </c>
      <c r="BH232" s="6" t="s">
        <v>5295</v>
      </c>
      <c r="BI232" s="6">
        <v>1553</v>
      </c>
      <c r="BJ232" s="6" t="s">
        <v>5296</v>
      </c>
      <c r="BK232" s="6">
        <v>1130</v>
      </c>
      <c r="BL232" s="6" t="s">
        <v>1706</v>
      </c>
      <c r="BM232" s="6">
        <v>423</v>
      </c>
      <c r="BN232" s="6" t="s">
        <v>2042</v>
      </c>
      <c r="BY232" s="6" t="s">
        <v>5297</v>
      </c>
      <c r="BZ232" s="6" t="s">
        <v>5298</v>
      </c>
      <c r="CA232" s="6" t="s">
        <v>5299</v>
      </c>
      <c r="CB232" s="6" t="s">
        <v>5300</v>
      </c>
      <c r="CC232" s="6" t="s">
        <v>5301</v>
      </c>
      <c r="CD232" s="6" t="s">
        <v>162</v>
      </c>
      <c r="CE232" s="6" t="s">
        <v>5302</v>
      </c>
      <c r="CF232" s="6" t="s">
        <v>540</v>
      </c>
      <c r="CG232" s="6" t="s">
        <v>5303</v>
      </c>
      <c r="CH232" s="6">
        <v>13</v>
      </c>
      <c r="CI232" s="6">
        <v>11</v>
      </c>
      <c r="CJ232" s="6">
        <v>7</v>
      </c>
      <c r="CK232" s="6">
        <v>9</v>
      </c>
      <c r="CL232" s="6">
        <v>0</v>
      </c>
      <c r="CM232" s="6">
        <v>1</v>
      </c>
      <c r="CN232" s="6">
        <v>12</v>
      </c>
      <c r="CO232" s="6">
        <v>5</v>
      </c>
      <c r="CP232" s="6">
        <v>24</v>
      </c>
      <c r="CQ232" s="6">
        <v>12</v>
      </c>
      <c r="CR232" s="6">
        <v>420</v>
      </c>
      <c r="CS232" s="6">
        <v>1660</v>
      </c>
      <c r="CT232" s="6">
        <v>490</v>
      </c>
      <c r="CU232" s="6">
        <v>1698</v>
      </c>
      <c r="CV232" s="6">
        <v>35</v>
      </c>
      <c r="CW232" s="6">
        <v>22</v>
      </c>
      <c r="CX232" s="6">
        <v>47</v>
      </c>
      <c r="CY232" s="6">
        <v>21</v>
      </c>
      <c r="CZ232" s="6">
        <v>47</v>
      </c>
      <c r="DA232" s="6">
        <v>25</v>
      </c>
      <c r="DB232" s="6">
        <v>24</v>
      </c>
    </row>
    <row r="233" spans="1:106" s="6" customFormat="1" x14ac:dyDescent="0.35">
      <c r="A233" s="6" t="s">
        <v>5304</v>
      </c>
      <c r="B233" s="6" t="s">
        <v>167</v>
      </c>
      <c r="C233" s="6" t="s">
        <v>201</v>
      </c>
      <c r="E233" s="6" t="s">
        <v>775</v>
      </c>
      <c r="F233" s="6" t="s">
        <v>1780</v>
      </c>
      <c r="G233" s="6" t="s">
        <v>799</v>
      </c>
      <c r="H233" s="6" t="s">
        <v>379</v>
      </c>
      <c r="I233" s="6" t="s">
        <v>382</v>
      </c>
      <c r="J233" s="6" t="s">
        <v>3933</v>
      </c>
      <c r="K233" s="6" t="s">
        <v>1404</v>
      </c>
      <c r="L233" s="6" t="s">
        <v>461</v>
      </c>
      <c r="M233" s="6" t="s">
        <v>5304</v>
      </c>
      <c r="N233" s="6" t="s">
        <v>143</v>
      </c>
      <c r="O233" s="6" t="s">
        <v>143</v>
      </c>
      <c r="P233" s="6" t="s">
        <v>143</v>
      </c>
      <c r="Q233" s="6" t="s">
        <v>143</v>
      </c>
      <c r="R233" s="6">
        <v>11</v>
      </c>
      <c r="S233" s="6">
        <v>86</v>
      </c>
      <c r="T233" s="6">
        <v>21</v>
      </c>
      <c r="U233" s="6">
        <v>20</v>
      </c>
      <c r="V233" s="6">
        <v>117</v>
      </c>
      <c r="W233" s="6" t="s">
        <v>355</v>
      </c>
      <c r="X233" s="6" t="s">
        <v>5305</v>
      </c>
      <c r="Y233" s="6" t="s">
        <v>5306</v>
      </c>
      <c r="Z233" s="6" t="s">
        <v>5307</v>
      </c>
      <c r="AA233" s="6">
        <v>96</v>
      </c>
      <c r="AB233" s="6">
        <v>55</v>
      </c>
      <c r="AC233" s="6">
        <v>75</v>
      </c>
      <c r="AD233" s="6">
        <v>42</v>
      </c>
      <c r="AE233" s="6">
        <v>41</v>
      </c>
      <c r="AF233" s="6">
        <v>36</v>
      </c>
      <c r="AG233" s="6">
        <v>47</v>
      </c>
      <c r="AH233" s="6">
        <v>44</v>
      </c>
      <c r="AI233" s="6">
        <v>21</v>
      </c>
      <c r="AJ233" s="6">
        <v>22</v>
      </c>
      <c r="AK233" s="6">
        <v>23</v>
      </c>
      <c r="AL233" s="6">
        <v>21</v>
      </c>
      <c r="AM233" s="6">
        <v>29</v>
      </c>
      <c r="AN233" s="6">
        <v>40</v>
      </c>
      <c r="AO233" s="6">
        <v>29</v>
      </c>
      <c r="AP233" s="6">
        <v>19</v>
      </c>
      <c r="AQ233" s="6">
        <v>0</v>
      </c>
      <c r="AR233" s="6">
        <v>21</v>
      </c>
      <c r="AS233" s="6">
        <v>14</v>
      </c>
      <c r="AT233" s="6">
        <v>24</v>
      </c>
      <c r="AU233" s="6">
        <v>23</v>
      </c>
      <c r="AV233" s="6">
        <v>20</v>
      </c>
      <c r="AW233" s="6">
        <v>4382</v>
      </c>
      <c r="AX233" s="6" t="s">
        <v>5308</v>
      </c>
      <c r="AY233" s="6">
        <v>1257</v>
      </c>
      <c r="AZ233" s="6" t="s">
        <v>5309</v>
      </c>
      <c r="BA233" s="6">
        <v>2662</v>
      </c>
      <c r="BB233" s="6" t="s">
        <v>5310</v>
      </c>
      <c r="BC233" s="6">
        <v>1720</v>
      </c>
      <c r="BD233" s="6" t="s">
        <v>5311</v>
      </c>
      <c r="BE233" s="6">
        <v>1688</v>
      </c>
      <c r="BF233" s="6" t="s">
        <v>5312</v>
      </c>
      <c r="BG233" s="6">
        <v>2945</v>
      </c>
      <c r="BH233" s="6" t="s">
        <v>4334</v>
      </c>
      <c r="BI233" s="6">
        <v>1396</v>
      </c>
      <c r="BJ233" s="6" t="s">
        <v>276</v>
      </c>
      <c r="BK233" s="6">
        <v>953</v>
      </c>
      <c r="BL233" s="6" t="s">
        <v>5313</v>
      </c>
      <c r="BM233" s="6">
        <v>443</v>
      </c>
      <c r="BN233" s="6" t="s">
        <v>5314</v>
      </c>
      <c r="BO233" s="6">
        <v>217</v>
      </c>
      <c r="BP233" s="6">
        <v>465</v>
      </c>
      <c r="BQ233" s="6">
        <v>339</v>
      </c>
      <c r="BR233" s="6" t="s">
        <v>191</v>
      </c>
      <c r="BS233" s="6">
        <v>513</v>
      </c>
      <c r="BT233" s="6" t="s">
        <v>190</v>
      </c>
      <c r="BU233" s="6">
        <v>165</v>
      </c>
      <c r="BV233" s="6" t="s">
        <v>162</v>
      </c>
      <c r="BW233" s="6">
        <v>146</v>
      </c>
      <c r="BX233" s="6">
        <v>-19</v>
      </c>
      <c r="BY233" s="6" t="s">
        <v>5315</v>
      </c>
      <c r="BZ233" s="6" t="s">
        <v>5316</v>
      </c>
      <c r="CA233" s="6" t="s">
        <v>5317</v>
      </c>
      <c r="CB233" s="6" t="s">
        <v>5318</v>
      </c>
      <c r="CC233" s="6" t="s">
        <v>5319</v>
      </c>
      <c r="CD233" s="6" t="s">
        <v>162</v>
      </c>
      <c r="CE233" s="6" t="s">
        <v>5320</v>
      </c>
      <c r="CF233" s="6" t="s">
        <v>5321</v>
      </c>
      <c r="CG233" s="6" t="s">
        <v>5322</v>
      </c>
      <c r="CH233" s="6">
        <v>13</v>
      </c>
      <c r="CI233" s="6">
        <v>10</v>
      </c>
      <c r="CJ233" s="6">
        <v>10</v>
      </c>
      <c r="CK233" s="6">
        <v>8</v>
      </c>
      <c r="CL233" s="6">
        <v>0</v>
      </c>
      <c r="CM233" s="6">
        <v>0</v>
      </c>
      <c r="CN233" s="6">
        <v>16</v>
      </c>
      <c r="CO233" s="6">
        <v>6</v>
      </c>
      <c r="CP233" s="6">
        <v>23</v>
      </c>
      <c r="CQ233" s="6">
        <v>15</v>
      </c>
      <c r="CR233" s="6">
        <v>978</v>
      </c>
      <c r="CS233" s="6">
        <v>1753</v>
      </c>
      <c r="CT233" s="6">
        <v>1172</v>
      </c>
      <c r="CU233" s="6">
        <v>1730</v>
      </c>
      <c r="CV233" s="6">
        <v>40</v>
      </c>
      <c r="CW233" s="6">
        <v>35</v>
      </c>
      <c r="CX233" s="6">
        <v>47</v>
      </c>
      <c r="CY233" s="6">
        <v>24</v>
      </c>
      <c r="CZ233" s="6">
        <v>47</v>
      </c>
      <c r="DA233" s="6">
        <v>24</v>
      </c>
      <c r="DB233" s="6">
        <v>23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abSelected="1" workbookViewId="0">
      <selection activeCell="B100" sqref="B100"/>
    </sheetView>
  </sheetViews>
  <sheetFormatPr baseColWidth="10" defaultColWidth="77.1796875" defaultRowHeight="20" customHeight="1" x14ac:dyDescent="0.35"/>
  <cols>
    <col min="1" max="1" width="25" customWidth="1"/>
  </cols>
  <sheetData>
    <row r="1" spans="1:2" ht="20" customHeight="1" x14ac:dyDescent="0.35">
      <c r="A1" s="4" t="s">
        <v>0</v>
      </c>
      <c r="B1" s="5" t="s">
        <v>5353</v>
      </c>
    </row>
    <row r="2" spans="1:2" ht="20" customHeight="1" x14ac:dyDescent="0.35">
      <c r="A2" s="12" t="s">
        <v>4</v>
      </c>
      <c r="B2" s="13" t="s">
        <v>5354</v>
      </c>
    </row>
    <row r="3" spans="1:2" ht="20" customHeight="1" x14ac:dyDescent="0.35">
      <c r="A3" s="12" t="s">
        <v>5</v>
      </c>
      <c r="B3" s="13" t="s">
        <v>5355</v>
      </c>
    </row>
    <row r="4" spans="1:2" ht="20" customHeight="1" x14ac:dyDescent="0.35">
      <c r="A4" s="12" t="s">
        <v>6</v>
      </c>
      <c r="B4" s="13" t="s">
        <v>5356</v>
      </c>
    </row>
    <row r="5" spans="1:2" ht="20" customHeight="1" x14ac:dyDescent="0.35">
      <c r="A5" s="12" t="s">
        <v>7</v>
      </c>
      <c r="B5" s="13" t="s">
        <v>5357</v>
      </c>
    </row>
    <row r="6" spans="1:2" ht="20" customHeight="1" x14ac:dyDescent="0.35">
      <c r="A6" s="12" t="s">
        <v>8</v>
      </c>
      <c r="B6" s="13" t="s">
        <v>5358</v>
      </c>
    </row>
    <row r="7" spans="1:2" ht="20" customHeight="1" x14ac:dyDescent="0.35">
      <c r="A7" s="12" t="s">
        <v>9</v>
      </c>
      <c r="B7" s="13" t="s">
        <v>5359</v>
      </c>
    </row>
    <row r="8" spans="1:2" ht="20" customHeight="1" x14ac:dyDescent="0.35">
      <c r="A8" s="12" t="s">
        <v>10</v>
      </c>
      <c r="B8" s="13" t="s">
        <v>5360</v>
      </c>
    </row>
    <row r="9" spans="1:2" ht="20" customHeight="1" x14ac:dyDescent="0.35">
      <c r="A9" s="12" t="s">
        <v>11</v>
      </c>
      <c r="B9" s="13" t="s">
        <v>5361</v>
      </c>
    </row>
    <row r="10" spans="1:2" ht="20" customHeight="1" x14ac:dyDescent="0.35">
      <c r="A10" s="14" t="s">
        <v>5362</v>
      </c>
      <c r="B10" s="15" t="s">
        <v>5363</v>
      </c>
    </row>
    <row r="11" spans="1:2" ht="20" customHeight="1" x14ac:dyDescent="0.35">
      <c r="A11" s="12" t="s">
        <v>13</v>
      </c>
      <c r="B11" s="13" t="s">
        <v>5364</v>
      </c>
    </row>
    <row r="12" spans="1:2" ht="20" customHeight="1" x14ac:dyDescent="0.35">
      <c r="A12" s="12" t="s">
        <v>14</v>
      </c>
      <c r="B12" s="13" t="s">
        <v>5365</v>
      </c>
    </row>
    <row r="13" spans="1:2" ht="20" customHeight="1" x14ac:dyDescent="0.35">
      <c r="A13" s="12" t="s">
        <v>15</v>
      </c>
      <c r="B13" s="13" t="s">
        <v>5366</v>
      </c>
    </row>
    <row r="14" spans="1:2" ht="20" customHeight="1" x14ac:dyDescent="0.35">
      <c r="A14" s="12" t="s">
        <v>16</v>
      </c>
      <c r="B14" s="13" t="s">
        <v>5367</v>
      </c>
    </row>
    <row r="15" spans="1:2" ht="20" customHeight="1" x14ac:dyDescent="0.35">
      <c r="A15" s="12" t="s">
        <v>17</v>
      </c>
      <c r="B15" s="13" t="s">
        <v>5368</v>
      </c>
    </row>
    <row r="16" spans="1:2" ht="20" customHeight="1" x14ac:dyDescent="0.35">
      <c r="A16" s="12" t="s">
        <v>18</v>
      </c>
      <c r="B16" s="13" t="s">
        <v>5369</v>
      </c>
    </row>
    <row r="17" spans="1:2" ht="20" customHeight="1" x14ac:dyDescent="0.35">
      <c r="A17" s="14" t="s">
        <v>19</v>
      </c>
      <c r="B17" s="15" t="s">
        <v>5370</v>
      </c>
    </row>
    <row r="18" spans="1:2" ht="20" customHeight="1" x14ac:dyDescent="0.35">
      <c r="A18" s="14" t="s">
        <v>20</v>
      </c>
      <c r="B18" s="15" t="s">
        <v>5371</v>
      </c>
    </row>
    <row r="19" spans="1:2" ht="20" customHeight="1" x14ac:dyDescent="0.35">
      <c r="A19" s="12" t="s">
        <v>21</v>
      </c>
      <c r="B19" s="13" t="s">
        <v>5372</v>
      </c>
    </row>
    <row r="20" spans="1:2" ht="20" customHeight="1" x14ac:dyDescent="0.35">
      <c r="A20" s="12" t="s">
        <v>22</v>
      </c>
      <c r="B20" s="13" t="s">
        <v>5373</v>
      </c>
    </row>
    <row r="21" spans="1:2" ht="20" customHeight="1" x14ac:dyDescent="0.35">
      <c r="A21" s="12" t="s">
        <v>23</v>
      </c>
      <c r="B21" s="13" t="s">
        <v>5374</v>
      </c>
    </row>
    <row r="22" spans="1:2" ht="20" customHeight="1" x14ac:dyDescent="0.35">
      <c r="A22" s="12" t="s">
        <v>24</v>
      </c>
      <c r="B22" s="13" t="s">
        <v>5375</v>
      </c>
    </row>
    <row r="23" spans="1:2" ht="20" customHeight="1" x14ac:dyDescent="0.35">
      <c r="A23" s="12" t="s">
        <v>25</v>
      </c>
      <c r="B23" s="13" t="s">
        <v>5376</v>
      </c>
    </row>
    <row r="24" spans="1:2" ht="20" customHeight="1" x14ac:dyDescent="0.35">
      <c r="A24" s="12" t="s">
        <v>26</v>
      </c>
      <c r="B24" s="13" t="s">
        <v>5377</v>
      </c>
    </row>
    <row r="25" spans="1:2" ht="20" customHeight="1" x14ac:dyDescent="0.35">
      <c r="A25" s="12" t="s">
        <v>5378</v>
      </c>
      <c r="B25" s="13" t="s">
        <v>5379</v>
      </c>
    </row>
    <row r="26" spans="1:2" ht="20" customHeight="1" x14ac:dyDescent="0.35">
      <c r="A26" s="12" t="s">
        <v>28</v>
      </c>
      <c r="B26" s="13" t="s">
        <v>5380</v>
      </c>
    </row>
    <row r="27" spans="1:2" ht="20" customHeight="1" x14ac:dyDescent="0.35">
      <c r="A27" s="12" t="s">
        <v>29</v>
      </c>
      <c r="B27" s="13" t="s">
        <v>5381</v>
      </c>
    </row>
    <row r="28" spans="1:2" ht="20" customHeight="1" x14ac:dyDescent="0.35">
      <c r="A28" s="12" t="s">
        <v>30</v>
      </c>
      <c r="B28" s="13" t="s">
        <v>5382</v>
      </c>
    </row>
    <row r="29" spans="1:2" ht="20" customHeight="1" x14ac:dyDescent="0.35">
      <c r="A29" s="12" t="s">
        <v>31</v>
      </c>
      <c r="B29" s="13" t="s">
        <v>5383</v>
      </c>
    </row>
    <row r="30" spans="1:2" ht="20" customHeight="1" x14ac:dyDescent="0.35">
      <c r="A30" s="12" t="s">
        <v>32</v>
      </c>
      <c r="B30" s="13" t="s">
        <v>5384</v>
      </c>
    </row>
    <row r="31" spans="1:2" ht="20" customHeight="1" x14ac:dyDescent="0.35">
      <c r="A31" s="12" t="s">
        <v>33</v>
      </c>
      <c r="B31" s="13" t="s">
        <v>5385</v>
      </c>
    </row>
    <row r="32" spans="1:2" ht="20" customHeight="1" x14ac:dyDescent="0.35">
      <c r="A32" s="12" t="s">
        <v>34</v>
      </c>
      <c r="B32" s="13" t="s">
        <v>5386</v>
      </c>
    </row>
    <row r="33" spans="1:2" ht="20" customHeight="1" x14ac:dyDescent="0.35">
      <c r="A33" s="12" t="s">
        <v>35</v>
      </c>
      <c r="B33" s="13" t="s">
        <v>5387</v>
      </c>
    </row>
    <row r="34" spans="1:2" ht="20" customHeight="1" x14ac:dyDescent="0.35">
      <c r="A34" s="12" t="s">
        <v>36</v>
      </c>
      <c r="B34" s="13" t="s">
        <v>5388</v>
      </c>
    </row>
    <row r="35" spans="1:2" ht="20" customHeight="1" x14ac:dyDescent="0.35">
      <c r="A35" s="12" t="s">
        <v>37</v>
      </c>
      <c r="B35" s="13" t="s">
        <v>5389</v>
      </c>
    </row>
    <row r="36" spans="1:2" ht="20" customHeight="1" x14ac:dyDescent="0.35">
      <c r="A36" s="12" t="s">
        <v>38</v>
      </c>
      <c r="B36" s="13" t="s">
        <v>5390</v>
      </c>
    </row>
    <row r="37" spans="1:2" ht="20" customHeight="1" x14ac:dyDescent="0.35">
      <c r="A37" s="12" t="s">
        <v>39</v>
      </c>
      <c r="B37" s="13" t="s">
        <v>5382</v>
      </c>
    </row>
    <row r="38" spans="1:2" ht="20" customHeight="1" x14ac:dyDescent="0.35">
      <c r="A38" s="12" t="s">
        <v>40</v>
      </c>
      <c r="B38" s="13" t="s">
        <v>5391</v>
      </c>
    </row>
    <row r="39" spans="1:2" ht="20" customHeight="1" x14ac:dyDescent="0.35">
      <c r="A39" s="12" t="s">
        <v>41</v>
      </c>
      <c r="B39" s="13" t="s">
        <v>5392</v>
      </c>
    </row>
    <row r="40" spans="1:2" ht="20" customHeight="1" x14ac:dyDescent="0.35">
      <c r="A40" s="12" t="s">
        <v>42</v>
      </c>
      <c r="B40" s="13" t="s">
        <v>5393</v>
      </c>
    </row>
    <row r="41" spans="1:2" ht="20" customHeight="1" x14ac:dyDescent="0.35">
      <c r="A41" s="12" t="s">
        <v>43</v>
      </c>
      <c r="B41" s="13" t="s">
        <v>5394</v>
      </c>
    </row>
    <row r="42" spans="1:2" ht="20" customHeight="1" x14ac:dyDescent="0.35">
      <c r="A42" s="12" t="s">
        <v>44</v>
      </c>
      <c r="B42" s="13" t="s">
        <v>5395</v>
      </c>
    </row>
    <row r="43" spans="1:2" ht="20" customHeight="1" x14ac:dyDescent="0.35">
      <c r="A43" s="12" t="s">
        <v>45</v>
      </c>
      <c r="B43" s="13" t="s">
        <v>5396</v>
      </c>
    </row>
    <row r="44" spans="1:2" ht="20" customHeight="1" x14ac:dyDescent="0.35">
      <c r="A44" s="12" t="s">
        <v>46</v>
      </c>
      <c r="B44" s="13" t="s">
        <v>5397</v>
      </c>
    </row>
    <row r="45" spans="1:2" ht="20" customHeight="1" x14ac:dyDescent="0.35">
      <c r="A45" s="12" t="s">
        <v>47</v>
      </c>
      <c r="B45" s="13" t="s">
        <v>5398</v>
      </c>
    </row>
    <row r="46" spans="1:2" ht="20" customHeight="1" x14ac:dyDescent="0.35">
      <c r="A46" s="12" t="s">
        <v>48</v>
      </c>
      <c r="B46" s="13" t="s">
        <v>5399</v>
      </c>
    </row>
    <row r="47" spans="1:2" ht="20" customHeight="1" x14ac:dyDescent="0.35">
      <c r="A47" s="12" t="s">
        <v>49</v>
      </c>
      <c r="B47" s="13" t="s">
        <v>5400</v>
      </c>
    </row>
    <row r="48" spans="1:2" ht="20" customHeight="1" x14ac:dyDescent="0.35">
      <c r="A48" s="12" t="s">
        <v>50</v>
      </c>
      <c r="B48" s="13" t="s">
        <v>5401</v>
      </c>
    </row>
    <row r="49" spans="1:2" ht="20" customHeight="1" x14ac:dyDescent="0.35">
      <c r="A49" s="12" t="s">
        <v>51</v>
      </c>
      <c r="B49" s="13" t="s">
        <v>5402</v>
      </c>
    </row>
    <row r="50" spans="1:2" ht="20" customHeight="1" x14ac:dyDescent="0.35">
      <c r="A50" s="12" t="s">
        <v>52</v>
      </c>
      <c r="B50" s="13" t="s">
        <v>5403</v>
      </c>
    </row>
    <row r="51" spans="1:2" ht="20" customHeight="1" x14ac:dyDescent="0.35">
      <c r="A51" s="12" t="s">
        <v>53</v>
      </c>
      <c r="B51" s="13" t="s">
        <v>5404</v>
      </c>
    </row>
    <row r="52" spans="1:2" ht="20" customHeight="1" x14ac:dyDescent="0.35">
      <c r="A52" s="12" t="s">
        <v>54</v>
      </c>
      <c r="B52" s="13" t="s">
        <v>5405</v>
      </c>
    </row>
    <row r="53" spans="1:2" ht="20" customHeight="1" x14ac:dyDescent="0.35">
      <c r="A53" s="12" t="s">
        <v>55</v>
      </c>
      <c r="B53" s="13" t="s">
        <v>5406</v>
      </c>
    </row>
    <row r="54" spans="1:2" ht="20" customHeight="1" x14ac:dyDescent="0.35">
      <c r="A54" s="12" t="s">
        <v>56</v>
      </c>
      <c r="B54" s="13" t="s">
        <v>5407</v>
      </c>
    </row>
    <row r="55" spans="1:2" ht="20" customHeight="1" x14ac:dyDescent="0.35">
      <c r="A55" s="12" t="s">
        <v>57</v>
      </c>
      <c r="B55" s="13" t="s">
        <v>5408</v>
      </c>
    </row>
    <row r="56" spans="1:2" ht="20" customHeight="1" x14ac:dyDescent="0.35">
      <c r="A56" s="12" t="s">
        <v>58</v>
      </c>
      <c r="B56" s="13" t="s">
        <v>5409</v>
      </c>
    </row>
    <row r="57" spans="1:2" ht="20" customHeight="1" x14ac:dyDescent="0.35">
      <c r="A57" s="12" t="s">
        <v>59</v>
      </c>
      <c r="B57" s="13" t="s">
        <v>5410</v>
      </c>
    </row>
    <row r="58" spans="1:2" ht="20" customHeight="1" x14ac:dyDescent="0.35">
      <c r="A58" s="12" t="s">
        <v>60</v>
      </c>
      <c r="B58" s="13" t="s">
        <v>5411</v>
      </c>
    </row>
    <row r="59" spans="1:2" ht="20" customHeight="1" x14ac:dyDescent="0.35">
      <c r="A59" s="12" t="s">
        <v>61</v>
      </c>
      <c r="B59" s="13" t="s">
        <v>5412</v>
      </c>
    </row>
    <row r="60" spans="1:2" ht="20" customHeight="1" x14ac:dyDescent="0.35">
      <c r="A60" s="12" t="s">
        <v>62</v>
      </c>
      <c r="B60" s="13" t="s">
        <v>5413</v>
      </c>
    </row>
    <row r="61" spans="1:2" ht="20" customHeight="1" x14ac:dyDescent="0.35">
      <c r="A61" s="12" t="s">
        <v>63</v>
      </c>
      <c r="B61" s="13" t="s">
        <v>5414</v>
      </c>
    </row>
    <row r="62" spans="1:2" ht="20" customHeight="1" x14ac:dyDescent="0.35">
      <c r="A62" s="12" t="s">
        <v>64</v>
      </c>
      <c r="B62" s="13" t="s">
        <v>5415</v>
      </c>
    </row>
    <row r="63" spans="1:2" ht="20" customHeight="1" x14ac:dyDescent="0.35">
      <c r="A63" s="12" t="s">
        <v>65</v>
      </c>
      <c r="B63" s="13" t="s">
        <v>5416</v>
      </c>
    </row>
    <row r="64" spans="1:2" ht="20" customHeight="1" x14ac:dyDescent="0.35">
      <c r="A64" s="12" t="s">
        <v>66</v>
      </c>
      <c r="B64" s="13" t="s">
        <v>5417</v>
      </c>
    </row>
    <row r="65" spans="1:2" ht="20" customHeight="1" x14ac:dyDescent="0.35">
      <c r="A65" s="12" t="s">
        <v>67</v>
      </c>
      <c r="B65" s="13" t="s">
        <v>5418</v>
      </c>
    </row>
    <row r="66" spans="1:2" ht="20" customHeight="1" x14ac:dyDescent="0.35">
      <c r="A66" s="14" t="s">
        <v>68</v>
      </c>
      <c r="B66" s="15" t="s">
        <v>5419</v>
      </c>
    </row>
    <row r="67" spans="1:2" ht="20" customHeight="1" x14ac:dyDescent="0.35">
      <c r="A67" s="14" t="s">
        <v>69</v>
      </c>
      <c r="B67" s="15" t="s">
        <v>5420</v>
      </c>
    </row>
    <row r="68" spans="1:2" ht="20" customHeight="1" x14ac:dyDescent="0.35">
      <c r="A68" s="14" t="s">
        <v>70</v>
      </c>
      <c r="B68" s="15" t="s">
        <v>5421</v>
      </c>
    </row>
    <row r="69" spans="1:2" ht="20" customHeight="1" x14ac:dyDescent="0.35">
      <c r="A69" s="14" t="s">
        <v>71</v>
      </c>
      <c r="B69" s="15" t="s">
        <v>5420</v>
      </c>
    </row>
    <row r="70" spans="1:2" ht="20" customHeight="1" x14ac:dyDescent="0.35">
      <c r="A70" s="14" t="s">
        <v>72</v>
      </c>
      <c r="B70" s="15" t="s">
        <v>5422</v>
      </c>
    </row>
    <row r="71" spans="1:2" ht="20" customHeight="1" x14ac:dyDescent="0.35">
      <c r="A71" s="14" t="s">
        <v>73</v>
      </c>
      <c r="B71" s="15" t="s">
        <v>5423</v>
      </c>
    </row>
    <row r="72" spans="1:2" ht="20" customHeight="1" x14ac:dyDescent="0.35">
      <c r="A72" s="14" t="s">
        <v>74</v>
      </c>
      <c r="B72" s="15" t="s">
        <v>5424</v>
      </c>
    </row>
    <row r="73" spans="1:2" ht="20" customHeight="1" x14ac:dyDescent="0.35">
      <c r="A73" s="14" t="s">
        <v>75</v>
      </c>
      <c r="B73" s="15" t="s">
        <v>5425</v>
      </c>
    </row>
    <row r="74" spans="1:2" ht="20" customHeight="1" x14ac:dyDescent="0.35">
      <c r="A74" s="12" t="s">
        <v>76</v>
      </c>
      <c r="B74" s="13" t="s">
        <v>5426</v>
      </c>
    </row>
    <row r="75" spans="1:2" ht="20" customHeight="1" x14ac:dyDescent="0.35">
      <c r="A75" s="12" t="s">
        <v>77</v>
      </c>
      <c r="B75" s="13" t="s">
        <v>5427</v>
      </c>
    </row>
    <row r="76" spans="1:2" ht="20" customHeight="1" x14ac:dyDescent="0.35">
      <c r="A76" s="12" t="s">
        <v>78</v>
      </c>
      <c r="B76" s="13" t="s">
        <v>5428</v>
      </c>
    </row>
    <row r="77" spans="1:2" ht="20" customHeight="1" x14ac:dyDescent="0.35">
      <c r="A77" s="12" t="s">
        <v>79</v>
      </c>
      <c r="B77" s="13" t="s">
        <v>5429</v>
      </c>
    </row>
    <row r="78" spans="1:2" ht="20" customHeight="1" x14ac:dyDescent="0.35">
      <c r="A78" s="12" t="s">
        <v>80</v>
      </c>
      <c r="B78" s="13" t="s">
        <v>5430</v>
      </c>
    </row>
    <row r="79" spans="1:2" ht="20" customHeight="1" x14ac:dyDescent="0.35">
      <c r="A79" s="12" t="s">
        <v>81</v>
      </c>
      <c r="B79" s="13" t="s">
        <v>5431</v>
      </c>
    </row>
    <row r="80" spans="1:2" ht="20" customHeight="1" x14ac:dyDescent="0.35">
      <c r="A80" s="12" t="s">
        <v>82</v>
      </c>
      <c r="B80" s="13" t="s">
        <v>5432</v>
      </c>
    </row>
    <row r="81" spans="1:2" ht="20" customHeight="1" x14ac:dyDescent="0.35">
      <c r="A81" s="12" t="s">
        <v>83</v>
      </c>
      <c r="B81" s="13" t="s">
        <v>5433</v>
      </c>
    </row>
    <row r="82" spans="1:2" ht="20" customHeight="1" x14ac:dyDescent="0.35">
      <c r="A82" s="12" t="s">
        <v>84</v>
      </c>
      <c r="B82" s="13" t="s">
        <v>5434</v>
      </c>
    </row>
    <row r="83" spans="1:2" ht="20" customHeight="1" x14ac:dyDescent="0.35">
      <c r="A83" s="12" t="s">
        <v>85</v>
      </c>
      <c r="B83" s="13" t="s">
        <v>5453</v>
      </c>
    </row>
    <row r="84" spans="1:2" ht="20" customHeight="1" x14ac:dyDescent="0.35">
      <c r="A84" s="12" t="s">
        <v>86</v>
      </c>
      <c r="B84" s="13" t="s">
        <v>5458</v>
      </c>
    </row>
    <row r="85" spans="1:2" ht="20" customHeight="1" x14ac:dyDescent="0.35">
      <c r="A85" s="12" t="s">
        <v>87</v>
      </c>
      <c r="B85" s="13" t="s">
        <v>5454</v>
      </c>
    </row>
    <row r="86" spans="1:2" ht="20" customHeight="1" x14ac:dyDescent="0.35">
      <c r="A86" s="12" t="s">
        <v>88</v>
      </c>
      <c r="B86" s="13" t="s">
        <v>5456</v>
      </c>
    </row>
    <row r="87" spans="1:2" ht="20" customHeight="1" x14ac:dyDescent="0.35">
      <c r="A87" s="12" t="s">
        <v>89</v>
      </c>
      <c r="B87" s="13" t="s">
        <v>5455</v>
      </c>
    </row>
    <row r="88" spans="1:2" ht="20" customHeight="1" x14ac:dyDescent="0.35">
      <c r="A88" s="12" t="s">
        <v>90</v>
      </c>
      <c r="B88" s="13" t="s">
        <v>5457</v>
      </c>
    </row>
    <row r="89" spans="1:2" ht="20" customHeight="1" x14ac:dyDescent="0.35">
      <c r="A89" s="12" t="s">
        <v>91</v>
      </c>
      <c r="B89" s="13" t="s">
        <v>5435</v>
      </c>
    </row>
    <row r="90" spans="1:2" ht="20" customHeight="1" x14ac:dyDescent="0.35">
      <c r="A90" s="12" t="s">
        <v>92</v>
      </c>
      <c r="B90" s="13" t="s">
        <v>5436</v>
      </c>
    </row>
    <row r="91" spans="1:2" ht="20" customHeight="1" x14ac:dyDescent="0.35">
      <c r="A91" s="12" t="s">
        <v>93</v>
      </c>
      <c r="B91" s="13" t="s">
        <v>5437</v>
      </c>
    </row>
    <row r="92" spans="1:2" ht="20" customHeight="1" x14ac:dyDescent="0.35">
      <c r="A92" s="12" t="s">
        <v>94</v>
      </c>
      <c r="B92" s="13" t="s">
        <v>5438</v>
      </c>
    </row>
    <row r="93" spans="1:2" ht="20" customHeight="1" x14ac:dyDescent="0.35">
      <c r="A93" s="14" t="s">
        <v>95</v>
      </c>
      <c r="B93" s="15" t="s">
        <v>5439</v>
      </c>
    </row>
    <row r="94" spans="1:2" ht="20" customHeight="1" x14ac:dyDescent="0.35">
      <c r="A94" s="14" t="s">
        <v>96</v>
      </c>
      <c r="B94" s="15" t="s">
        <v>5440</v>
      </c>
    </row>
    <row r="95" spans="1:2" ht="20" customHeight="1" x14ac:dyDescent="0.35">
      <c r="A95" s="12" t="s">
        <v>97</v>
      </c>
      <c r="B95" s="13" t="s">
        <v>5441</v>
      </c>
    </row>
    <row r="96" spans="1:2" ht="20" customHeight="1" x14ac:dyDescent="0.35">
      <c r="A96" s="12" t="s">
        <v>98</v>
      </c>
      <c r="B96" s="13" t="s">
        <v>5442</v>
      </c>
    </row>
    <row r="97" spans="1:2" ht="20" customHeight="1" x14ac:dyDescent="0.35">
      <c r="A97" s="12" t="s">
        <v>99</v>
      </c>
      <c r="B97" s="13" t="s">
        <v>5443</v>
      </c>
    </row>
    <row r="98" spans="1:2" ht="20" customHeight="1" x14ac:dyDescent="0.35">
      <c r="A98" s="12" t="s">
        <v>100</v>
      </c>
      <c r="B98" s="13" t="s">
        <v>5444</v>
      </c>
    </row>
    <row r="99" spans="1:2" ht="20" customHeight="1" x14ac:dyDescent="0.35">
      <c r="A99" s="14" t="s">
        <v>101</v>
      </c>
      <c r="B99" s="15" t="s">
        <v>5445</v>
      </c>
    </row>
    <row r="100" spans="1:2" ht="20" customHeight="1" x14ac:dyDescent="0.35">
      <c r="A100" s="14" t="s">
        <v>102</v>
      </c>
      <c r="B100" s="15" t="s">
        <v>5446</v>
      </c>
    </row>
    <row r="101" spans="1:2" ht="20" customHeight="1" x14ac:dyDescent="0.35">
      <c r="A101" s="12" t="s">
        <v>103</v>
      </c>
      <c r="B101" s="13" t="s">
        <v>5447</v>
      </c>
    </row>
    <row r="102" spans="1:2" ht="20" customHeight="1" x14ac:dyDescent="0.35">
      <c r="A102" s="12" t="s">
        <v>104</v>
      </c>
      <c r="B102" s="13" t="s">
        <v>5452</v>
      </c>
    </row>
    <row r="103" spans="1:2" ht="20" customHeight="1" x14ac:dyDescent="0.35">
      <c r="A103" s="12" t="s">
        <v>105</v>
      </c>
      <c r="B103" s="13" t="s">
        <v>5448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Quantification et vérification</vt:lpstr>
      <vt:lpstr>Quantification</vt:lpstr>
      <vt:lpstr>Intitulé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BovoPredict</dc:creator>
  <cp:lastModifiedBy>jrnefussi@hotmail.fr</cp:lastModifiedBy>
  <dcterms:created xsi:type="dcterms:W3CDTF">2020-10-12T13:56:45Z</dcterms:created>
  <dcterms:modified xsi:type="dcterms:W3CDTF">2022-09-06T12:56:00Z</dcterms:modified>
</cp:coreProperties>
</file>