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C885" i="1"/>
  <c r="AA885" i="1"/>
  <c r="AB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<sst xmlns="http://schemas.openxmlformats.org/spreadsheetml/2006/main" count="21905" uniqueCount="1677">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</sst>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O1376" sqref="O137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0</v>
      </c>
      <c r="W507" s="137">
        <f t="shared" si="90"/>
        <v>51000</v>
      </c>
      <c r="X507" s="137">
        <f t="shared" si="86"/>
        <v>50000</v>
      </c>
      <c r="Y507" s="137">
        <f t="shared" si="91"/>
        <v>1000</v>
      </c>
      <c r="Z507" s="137">
        <v>0</v>
      </c>
      <c r="AA507" s="137">
        <f t="shared" si="87"/>
        <v>0</v>
      </c>
      <c r="AB507" s="146">
        <f>IF(O507="返货",Z507/(1+N507),IF(O507="返现",Z507,IF(O507="折扣",Z507*N507,IF(O507="无",Z507))))</f>
        <v>0</v>
      </c>
      <c r="AC507" s="147">
        <f t="shared" si="88"/>
        <v>0</v>
      </c>
      <c r="AD507" s="137">
        <f t="shared" si="96"/>
        <v>0</v>
      </c>
      <c r="AE507" s="138">
        <v>0.1077</v>
      </c>
      <c r="AF507" s="137">
        <f t="shared" si="94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掌阅科技股份有限公司"/>
        <filter val="掌阅科技股份有限公司1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2020-08-25T01:58:22Z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