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 activeTab="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多彩!$A$1:$AD$2535</definedName>
    <definedName name="_xlnm._FilterDatabase" localSheetId="1" hidden="1">金源!$A$1:$AC$73</definedName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<sst xmlns="http://schemas.openxmlformats.org/spreadsheetml/2006/main" count="240131" uniqueCount="10223">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</sst>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176" formatCode="0.00;[Red]0.00"/>
    <numFmt numFmtId="177" formatCode="#,##0.00_ "/>
    <numFmt numFmtId="178" formatCode="0.000%"/>
    <numFmt numFmtId="179" formatCode="m&quot;月&quot;d&quot;日&quot;;@"/>
    <numFmt numFmtId="44" formatCode="_ &quot;￥&quot;* #,##0.00_ ;_ &quot;￥&quot;* \-#,##0.00_ ;_ &quot;￥&quot;* &quot;-&quot;??_ ;_ @_ "/>
    <numFmt numFmtId="41" formatCode="_ * #,##0_ ;_ * \-#,##0_ ;_ * &quot;-&quot;_ ;_ @_ "/>
    <numFmt numFmtId="180" formatCode="[$-804]aaaa;@"/>
    <numFmt numFmtId="43" formatCode="_ * #,##0.00_ ;_ * \-#,##0.00_ ;_ * &quot;-&quot;??_ ;_ @_ "/>
    <numFmt numFmtId="42" formatCode="_ &quot;￥&quot;* #,##0_ ;_ &quot;￥&quot;* \-#,##0_ ;_ &quot;￥&quot;* &quot;-&quot;_ ;_ @_ 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0"/>
      <name val="Arial"/>
      <charset val="134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indexed="8"/>
      <name val="宋体"/>
      <charset val="134"/>
    </font>
    <font>
      <sz val="11"/>
      <color rgb="FF006100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2" fillId="33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44" borderId="18" applyNumberFormat="0" applyFont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35" fillId="36" borderId="16" applyNumberFormat="0" applyAlignment="0" applyProtection="0">
      <alignment vertical="center"/>
    </xf>
    <xf numFmtId="0" fontId="43" fillId="36" borderId="15" applyNumberFormat="0" applyAlignment="0" applyProtection="0">
      <alignment vertical="center"/>
    </xf>
    <xf numFmtId="0" fontId="25" fillId="18" borderId="11" applyNumberFormat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6" fillId="0" borderId="17" applyNumberFormat="0" applyFill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2" fillId="0" borderId="0"/>
    <xf numFmtId="0" fontId="24" fillId="21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33" fillId="0" borderId="0">
      <alignment vertical="center"/>
    </xf>
    <xf numFmtId="0" fontId="27" fillId="40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/>
    <xf numFmtId="18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7" fontId="0" fillId="0" borderId="0" xfId="0" applyNumberFormat="1" applyFont="1" applyFill="1" applyAlignment="1">
      <alignment vertical="center"/>
    </xf>
    <xf numFmtId="177" fontId="0" fillId="4" borderId="0" xfId="0" applyNumberFormat="1" applyFont="1" applyFill="1" applyAlignment="1">
      <alignment vertical="center"/>
    </xf>
    <xf numFmtId="177" fontId="0" fillId="2" borderId="0" xfId="0" applyNumberFormat="1" applyFont="1" applyFill="1" applyAlignment="1"/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1" fillId="2" borderId="0" xfId="0" applyFont="1" applyFill="1" applyAlignment="1"/>
    <xf numFmtId="177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6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80" fontId="8" fillId="0" borderId="1" xfId="56" applyFont="1" applyBorder="1" applyAlignment="1">
      <alignment horizontal="center" vertical="center"/>
    </xf>
    <xf numFmtId="0" fontId="8" fillId="0" borderId="1" xfId="56" applyNumberFormat="1" applyFont="1" applyBorder="1" applyAlignment="1">
      <alignment horizontal="center" vertical="center"/>
    </xf>
    <xf numFmtId="180" fontId="10" fillId="0" borderId="1" xfId="56" applyFont="1" applyBorder="1" applyAlignment="1">
      <alignment horizontal="center" vertical="center" wrapText="1"/>
    </xf>
    <xf numFmtId="0" fontId="8" fillId="0" borderId="6" xfId="56" applyNumberFormat="1" applyFont="1" applyBorder="1" applyAlignment="1">
      <alignment horizontal="center" vertical="center"/>
    </xf>
    <xf numFmtId="180" fontId="8" fillId="0" borderId="6" xfId="56" applyFont="1" applyBorder="1" applyAlignment="1">
      <alignment horizontal="center" vertical="center"/>
    </xf>
    <xf numFmtId="0" fontId="9" fillId="0" borderId="6" xfId="56" applyNumberFormat="1" applyFont="1" applyBorder="1" applyAlignment="1">
      <alignment horizontal="center" vertical="center"/>
    </xf>
    <xf numFmtId="180" fontId="6" fillId="0" borderId="1" xfId="56" applyFont="1" applyBorder="1" applyAlignment="1">
      <alignment horizontal="left" vertical="top"/>
    </xf>
    <xf numFmtId="58" fontId="6" fillId="0" borderId="1" xfId="56" applyNumberFormat="1" applyFont="1" applyBorder="1" applyAlignment="1">
      <alignment horizontal="center" vertical="center"/>
    </xf>
    <xf numFmtId="0" fontId="9" fillId="0" borderId="2" xfId="56" applyNumberFormat="1" applyFont="1" applyBorder="1" applyAlignment="1">
      <alignment horizontal="center" vertical="center"/>
    </xf>
    <xf numFmtId="0" fontId="9" fillId="0" borderId="4" xfId="56" applyNumberFormat="1" applyFont="1" applyBorder="1" applyAlignment="1">
      <alignment horizontal="center" vertical="center"/>
    </xf>
    <xf numFmtId="177" fontId="9" fillId="0" borderId="1" xfId="56" applyNumberFormat="1" applyFont="1" applyBorder="1" applyAlignment="1">
      <alignment horizontal="center" vertical="center"/>
    </xf>
    <xf numFmtId="177" fontId="9" fillId="0" borderId="2" xfId="56" applyNumberFormat="1" applyFont="1" applyBorder="1" applyAlignment="1">
      <alignment horizontal="center" vertical="center"/>
    </xf>
    <xf numFmtId="180" fontId="9" fillId="0" borderId="1" xfId="56" applyFont="1" applyBorder="1" applyAlignment="1">
      <alignment horizontal="center" vertical="center"/>
    </xf>
    <xf numFmtId="180" fontId="9" fillId="0" borderId="2" xfId="56" applyFont="1" applyBorder="1" applyAlignment="1">
      <alignment horizontal="center" vertical="center"/>
    </xf>
    <xf numFmtId="180" fontId="9" fillId="0" borderId="4" xfId="56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80" fontId="8" fillId="0" borderId="7" xfId="56" applyFont="1" applyBorder="1" applyAlignment="1">
      <alignment horizontal="center" vertical="center"/>
    </xf>
    <xf numFmtId="180" fontId="6" fillId="0" borderId="1" xfId="56" applyFont="1" applyBorder="1" applyAlignment="1">
      <alignment horizontal="center" vertical="center"/>
    </xf>
    <xf numFmtId="0" fontId="6" fillId="0" borderId="1" xfId="56" applyNumberFormat="1" applyFont="1" applyBorder="1" applyAlignment="1">
      <alignment horizontal="center" vertical="center"/>
    </xf>
    <xf numFmtId="180" fontId="6" fillId="0" borderId="1" xfId="55" applyNumberFormat="1" applyFont="1" applyFill="1" applyBorder="1" applyAlignment="1">
      <alignment horizontal="center" vertical="center"/>
    </xf>
    <xf numFmtId="180" fontId="6" fillId="0" borderId="2" xfId="56" applyFont="1" applyBorder="1" applyAlignment="1">
      <alignment horizontal="center" vertical="center"/>
    </xf>
    <xf numFmtId="180" fontId="6" fillId="0" borderId="8" xfId="56" applyFont="1" applyBorder="1" applyAlignment="1">
      <alignment horizontal="center" vertical="center" wrapText="1"/>
    </xf>
    <xf numFmtId="180" fontId="6" fillId="0" borderId="9" xfId="56" applyFont="1" applyBorder="1" applyAlignment="1">
      <alignment horizontal="center" vertical="center" wrapText="1"/>
    </xf>
    <xf numFmtId="180" fontId="6" fillId="0" borderId="6" xfId="56" applyFont="1" applyBorder="1" applyAlignment="1">
      <alignment horizontal="center" vertical="center" wrapText="1"/>
    </xf>
    <xf numFmtId="177" fontId="9" fillId="0" borderId="3" xfId="56" applyNumberFormat="1" applyFont="1" applyBorder="1" applyAlignment="1">
      <alignment horizontal="center" vertical="center"/>
    </xf>
    <xf numFmtId="177" fontId="9" fillId="0" borderId="4" xfId="56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9" fontId="6" fillId="0" borderId="1" xfId="43" applyNumberFormat="1" applyFont="1" applyBorder="1" applyAlignment="1">
      <alignment horizontal="center" vertical="center"/>
    </xf>
    <xf numFmtId="180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7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80" fontId="8" fillId="0" borderId="1" xfId="55" applyNumberFormat="1" applyFont="1" applyFill="1" applyBorder="1" applyAlignment="1">
      <alignment horizontal="center" vertical="center"/>
    </xf>
    <xf numFmtId="180" fontId="4" fillId="0" borderId="1" xfId="55" applyNumberFormat="1" applyFont="1" applyFill="1" applyBorder="1" applyAlignment="1">
      <alignment horizontal="center" vertical="center"/>
    </xf>
    <xf numFmtId="180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7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7" applyFont="1" applyBorder="1" applyAlignment="1">
      <alignment horizontal="center" vertical="center"/>
    </xf>
    <xf numFmtId="43" fontId="10" fillId="0" borderId="0" xfId="57" applyFont="1" applyAlignment="1">
      <alignment horizontal="center" vertical="center"/>
    </xf>
    <xf numFmtId="180" fontId="14" fillId="0" borderId="0" xfId="0" applyNumberFormat="1" applyFont="1" applyFill="1" applyAlignment="1">
      <alignment horizontal="center"/>
    </xf>
    <xf numFmtId="180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7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7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78" fontId="9" fillId="0" borderId="0" xfId="57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7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7" applyNumberFormat="1" applyFont="1" applyFill="1" applyAlignment="1" applyProtection="1">
      <alignment horizontal="center" vertical="center"/>
      <protection locked="0"/>
    </xf>
    <xf numFmtId="43" fontId="9" fillId="15" borderId="0" xfId="57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常规 4" xfId="56"/>
    <cellStyle name="千位分隔 2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E2535"/>
  <sheetViews>
    <sheetView topLeftCell="H1" workbookViewId="0">
      <pane ySplit="1" topLeftCell="A2142" activePane="bottomLeft" state="frozen"/>
      <selection/>
      <selection pane="bottomLeft" activeCell="H2142" sqref="H2142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hidden="1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hidden="1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hidden="1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hidden="1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hidden="1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hidden="1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hidden="1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hidden="1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hidden="1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hidden="1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hidden="1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hidden="1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hidden="1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hidden="1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hidden="1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hidden="1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hidden="1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hidden="1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hidden="1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hidden="1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hidden="1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hidden="1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hidden="1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hidden="1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hidden="1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hidden="1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hidden="1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hidden="1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hidden="1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hidden="1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hidden="1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hidden="1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hidden="1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hidden="1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hidden="1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hidden="1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hidden="1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hidden="1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hidden="1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hidden="1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hidden="1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hidden="1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hidden="1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hidden="1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hidden="1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hidden="1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hidden="1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hidden="1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hidden="1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hidden="1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hidden="1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hidden="1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hidden="1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hidden="1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hidden="1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hidden="1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hidden="1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hidden="1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hidden="1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hidden="1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hidden="1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hidden="1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hidden="1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hidden="1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hidden="1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hidden="1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hidden="1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hidden="1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hidden="1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hidden="1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hidden="1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hidden="1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hidden="1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hidden="1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hidden="1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hidden="1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hidden="1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hidden="1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hidden="1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hidden="1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hidden="1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hidden="1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hidden="1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hidden="1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hidden="1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hidden="1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hidden="1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hidden="1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hidden="1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hidden="1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hidden="1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hidden="1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hidden="1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hidden="1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hidden="1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hidden="1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hidden="1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hidden="1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hidden="1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hidden="1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hidden="1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hidden="1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hidden="1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hidden="1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hidden="1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hidden="1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hidden="1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hidden="1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hidden="1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hidden="1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hidden="1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hidden="1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hidden="1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hidden="1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hidden="1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hidden="1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hidden="1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hidden="1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hidden="1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hidden="1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hidden="1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hidden="1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hidden="1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hidden="1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hidden="1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hidden="1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hidden="1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hidden="1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hidden="1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hidden="1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hidden="1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hidden="1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hidden="1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hidden="1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hidden="1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hidden="1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hidden="1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hidden="1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hidden="1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hidden="1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hidden="1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hidden="1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hidden="1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hidden="1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hidden="1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hidden="1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hidden="1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hidden="1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hidden="1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hidden="1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hidden="1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hidden="1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hidden="1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hidden="1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hidden="1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hidden="1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hidden="1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hidden="1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hidden="1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hidden="1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hidden="1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hidden="1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hidden="1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hidden="1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hidden="1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hidden="1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hidden="1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hidden="1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hidden="1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hidden="1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hidden="1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hidden="1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hidden="1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hidden="1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hidden="1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hidden="1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hidden="1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hidden="1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hidden="1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hidden="1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hidden="1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hidden="1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hidden="1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hidden="1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hidden="1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hidden="1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hidden="1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hidden="1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hidden="1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hidden="1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hidden="1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hidden="1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hidden="1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hidden="1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hidden="1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hidden="1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hidden="1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hidden="1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hidden="1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hidden="1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hidden="1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hidden="1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hidden="1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hidden="1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hidden="1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hidden="1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hidden="1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hidden="1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hidden="1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hidden="1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hidden="1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hidden="1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hidden="1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hidden="1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hidden="1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hidden="1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hidden="1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hidden="1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hidden="1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hidden="1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hidden="1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hidden="1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hidden="1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hidden="1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hidden="1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hidden="1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hidden="1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hidden="1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hidden="1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hidden="1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hidden="1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hidden="1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hidden="1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hidden="1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hidden="1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hidden="1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hidden="1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hidden="1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hidden="1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hidden="1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hidden="1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hidden="1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hidden="1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hidden="1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hidden="1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hidden="1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hidden="1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hidden="1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hidden="1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hidden="1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hidden="1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hidden="1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hidden="1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hidden="1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hidden="1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hidden="1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hidden="1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hidden="1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hidden="1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hidden="1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hidden="1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hidden="1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hidden="1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hidden="1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hidden="1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hidden="1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hidden="1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hidden="1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hidden="1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hidden="1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hidden="1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hidden="1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hidden="1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hidden="1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hidden="1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hidden="1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hidden="1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hidden="1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hidden="1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hidden="1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hidden="1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hidden="1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hidden="1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hidden="1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hidden="1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hidden="1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hidden="1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hidden="1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hidden="1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hidden="1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hidden="1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hidden="1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hidden="1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hidden="1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hidden="1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>R296*M296</f>
        <v>100.0432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hidden="1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hidden="1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hidden="1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hidden="1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hidden="1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hidden="1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hidden="1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hidden="1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hidden="1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hidden="1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hidden="1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hidden="1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hidden="1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>R309*M309</f>
        <v>2822.8928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hidden="1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hidden="1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hidden="1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hidden="1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hidden="1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hidden="1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hidden="1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hidden="1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hidden="1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hidden="1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hidden="1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hidden="1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hidden="1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hidden="1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hidden="1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hidden="1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hidden="1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hidden="1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hidden="1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hidden="1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hidden="1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hidden="1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hidden="1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hidden="1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hidden="1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hidden="1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hidden="1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hidden="1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hidden="1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hidden="1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hidden="1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hidden="1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hidden="1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hidden="1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hidden="1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hidden="1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hidden="1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hidden="1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hidden="1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hidden="1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hidden="1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hidden="1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hidden="1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hidden="1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hidden="1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hidden="1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hidden="1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hidden="1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hidden="1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hidden="1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hidden="1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hidden="1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hidden="1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hidden="1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hidden="1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hidden="1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hidden="1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hidden="1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hidden="1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hidden="1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hidden="1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hidden="1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hidden="1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hidden="1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hidden="1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hidden="1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hidden="1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hidden="1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hidden="1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hidden="1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hidden="1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hidden="1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hidden="1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hidden="1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hidden="1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hidden="1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hidden="1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hidden="1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hidden="1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hidden="1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hidden="1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hidden="1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hidden="1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hidden="1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hidden="1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hidden="1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hidden="1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hidden="1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hidden="1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hidden="1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hidden="1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hidden="1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hidden="1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hidden="1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hidden="1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hidden="1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hidden="1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hidden="1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hidden="1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hidden="1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hidden="1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hidden="1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hidden="1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hidden="1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hidden="1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hidden="1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hidden="1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hidden="1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hidden="1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hidden="1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hidden="1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hidden="1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hidden="1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hidden="1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hidden="1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hidden="1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hidden="1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hidden="1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hidden="1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hidden="1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hidden="1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hidden="1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hidden="1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hidden="1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hidden="1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hidden="1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hidden="1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hidden="1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hidden="1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hidden="1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hidden="1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hidden="1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hidden="1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hidden="1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hidden="1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hidden="1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hidden="1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hidden="1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hidden="1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hidden="1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hidden="1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hidden="1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hidden="1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hidden="1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hidden="1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hidden="1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hidden="1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hidden="1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hidden="1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hidden="1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hidden="1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hidden="1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hidden="1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hidden="1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hidden="1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hidden="1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hidden="1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hidden="1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hidden="1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hidden="1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hidden="1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hidden="1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hidden="1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hidden="1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hidden="1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hidden="1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hidden="1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hidden="1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hidden="1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hidden="1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hidden="1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hidden="1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hidden="1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hidden="1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hidden="1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hidden="1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hidden="1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hidden="1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hidden="1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hidden="1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hidden="1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hidden="1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hidden="1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hidden="1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hidden="1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hidden="1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hidden="1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hidden="1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hidden="1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hidden="1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hidden="1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hidden="1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hidden="1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hidden="1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hidden="1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hidden="1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hidden="1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hidden="1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hidden="1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hidden="1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hidden="1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hidden="1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hidden="1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hidden="1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hidden="1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hidden="1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hidden="1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hidden="1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hidden="1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hidden="1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hidden="1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hidden="1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hidden="1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hidden="1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hidden="1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hidden="1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hidden="1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hidden="1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hidden="1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hidden="1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hidden="1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hidden="1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hidden="1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hidden="1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hidden="1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hidden="1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hidden="1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hidden="1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hidden="1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hidden="1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hidden="1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hidden="1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hidden="1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hidden="1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hidden="1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hidden="1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hidden="1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hidden="1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hidden="1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hidden="1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hidden="1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hidden="1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hidden="1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hidden="1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hidden="1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hidden="1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hidden="1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hidden="1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>R557*M557</f>
        <v>8998.275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hidden="1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hidden="1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hidden="1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hidden="1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hidden="1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hidden="1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hidden="1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hidden="1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hidden="1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hidden="1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hidden="1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hidden="1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hidden="1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hidden="1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hidden="1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hidden="1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hidden="1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hidden="1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hidden="1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hidden="1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hidden="1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hidden="1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hidden="1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hidden="1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hidden="1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hidden="1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hidden="1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hidden="1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hidden="1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hidden="1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hidden="1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hidden="1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hidden="1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hidden="1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hidden="1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hidden="1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hidden="1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hidden="1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hidden="1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hidden="1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hidden="1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hidden="1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hidden="1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hidden="1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hidden="1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hidden="1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hidden="1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hidden="1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hidden="1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hidden="1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hidden="1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hidden="1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hidden="1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hidden="1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hidden="1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hidden="1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hidden="1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hidden="1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hidden="1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hidden="1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hidden="1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hidden="1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hidden="1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hidden="1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hidden="1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hidden="1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hidden="1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hidden="1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hidden="1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hidden="1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hidden="1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hidden="1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hidden="1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hidden="1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hidden="1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hidden="1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hidden="1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hidden="1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hidden="1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hidden="1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hidden="1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hidden="1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hidden="1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hidden="1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hidden="1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hidden="1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hidden="1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hidden="1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hidden="1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hidden="1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hidden="1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hidden="1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hidden="1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hidden="1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hidden="1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hidden="1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hidden="1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hidden="1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hidden="1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hidden="1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hidden="1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hidden="1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hidden="1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hidden="1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hidden="1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hidden="1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hidden="1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hidden="1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hidden="1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hidden="1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hidden="1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hidden="1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hidden="1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hidden="1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hidden="1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hidden="1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hidden="1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hidden="1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hidden="1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hidden="1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hidden="1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hidden="1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hidden="1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hidden="1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hidden="1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hidden="1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hidden="1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hidden="1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hidden="1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hidden="1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hidden="1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hidden="1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hidden="1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hidden="1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hidden="1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hidden="1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hidden="1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hidden="1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hidden="1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hidden="1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hidden="1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hidden="1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hidden="1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hidden="1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hidden="1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hidden="1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hidden="1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hidden="1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hidden="1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hidden="1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hidden="1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hidden="1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hidden="1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hidden="1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hidden="1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hidden="1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hidden="1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hidden="1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hidden="1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hidden="1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hidden="1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hidden="1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hidden="1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hidden="1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hidden="1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hidden="1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hidden="1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hidden="1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hidden="1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hidden="1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hidden="1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hidden="1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hidden="1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hidden="1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hidden="1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hidden="1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hidden="1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hidden="1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hidden="1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hidden="1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hidden="1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hidden="1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hidden="1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hidden="1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hidden="1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hidden="1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hidden="1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hidden="1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hidden="1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hidden="1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hidden="1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hidden="1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hidden="1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hidden="1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hidden="1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hidden="1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hidden="1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hidden="1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hidden="1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hidden="1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hidden="1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hidden="1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hidden="1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hidden="1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hidden="1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hidden="1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hidden="1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hidden="1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hidden="1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hidden="1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hidden="1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hidden="1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hidden="1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hidden="1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hidden="1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hidden="1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hidden="1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hidden="1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hidden="1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hidden="1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hidden="1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hidden="1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hidden="1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hidden="1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hidden="1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hidden="1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hidden="1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hidden="1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hidden="1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hidden="1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hidden="1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hidden="1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hidden="1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hidden="1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hidden="1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hidden="1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hidden="1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hidden="1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hidden="1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hidden="1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hidden="1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hidden="1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hidden="1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hidden="1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hidden="1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hidden="1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hidden="1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hidden="1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hidden="1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hidden="1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hidden="1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hidden="1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hidden="1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hidden="1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hidden="1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hidden="1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hidden="1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hidden="1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hidden="1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hidden="1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hidden="1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hidden="1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hidden="1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hidden="1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hidden="1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hidden="1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hidden="1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hidden="1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hidden="1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hidden="1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hidden="1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hidden="1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hidden="1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hidden="1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hidden="1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hidden="1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hidden="1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hidden="1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hidden="1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hidden="1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hidden="1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hidden="1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hidden="1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hidden="1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hidden="1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hidden="1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hidden="1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hidden="1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hidden="1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hidden="1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hidden="1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hidden="1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hidden="1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hidden="1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hidden="1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hidden="1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hidden="1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hidden="1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hidden="1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hidden="1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hidden="1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hidden="1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hidden="1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hidden="1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hidden="1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hidden="1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hidden="1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hidden="1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hidden="1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hidden="1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hidden="1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hidden="1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hidden="1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hidden="1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hidden="1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hidden="1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hidden="1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hidden="1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hidden="1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hidden="1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hidden="1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hidden="1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hidden="1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hidden="1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hidden="1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hidden="1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hidden="1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hidden="1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hidden="1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hidden="1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hidden="1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hidden="1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hidden="1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hidden="1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hidden="1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hidden="1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hidden="1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hidden="1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hidden="1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hidden="1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hidden="1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hidden="1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hidden="1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hidden="1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hidden="1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hidden="1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hidden="1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hidden="1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hidden="1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hidden="1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hidden="1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hidden="1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hidden="1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hidden="1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hidden="1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hidden="1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hidden="1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hidden="1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hidden="1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hidden="1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hidden="1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hidden="1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hidden="1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hidden="1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hidden="1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hidden="1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hidden="1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hidden="1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hidden="1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hidden="1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hidden="1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hidden="1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hidden="1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hidden="1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hidden="1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hidden="1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hidden="1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hidden="1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hidden="1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hidden="1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hidden="1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hidden="1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hidden="1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hidden="1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hidden="1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hidden="1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hidden="1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hidden="1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hidden="1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hidden="1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hidden="1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hidden="1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hidden="1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>R950*M950</f>
        <v>1962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hidden="1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>R951*M951</f>
        <v>-2727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hidden="1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hidden="1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hidden="1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hidden="1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hidden="1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hidden="1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hidden="1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hidden="1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hidden="1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hidden="1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hidden="1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hidden="1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hidden="1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hidden="1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hidden="1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hidden="1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hidden="1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hidden="1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hidden="1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hidden="1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hidden="1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hidden="1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hidden="1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hidden="1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hidden="1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hidden="1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hidden="1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hidden="1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hidden="1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hidden="1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hidden="1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hidden="1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hidden="1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hidden="1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hidden="1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hidden="1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hidden="1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hidden="1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hidden="1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hidden="1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hidden="1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hidden="1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hidden="1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hidden="1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hidden="1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hidden="1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hidden="1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hidden="1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hidden="1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hidden="1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hidden="1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hidden="1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hidden="1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hidden="1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hidden="1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hidden="1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hidden="1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hidden="1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hidden="1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hidden="1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hidden="1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hidden="1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hidden="1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hidden="1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hidden="1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hidden="1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hidden="1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hidden="1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hidden="1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hidden="1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hidden="1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hidden="1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hidden="1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hidden="1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hidden="1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hidden="1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hidden="1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hidden="1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hidden="1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hidden="1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hidden="1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hidden="1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hidden="1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hidden="1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hidden="1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hidden="1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hidden="1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hidden="1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hidden="1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hidden="1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hidden="1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hidden="1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hidden="1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hidden="1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hidden="1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hidden="1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hidden="1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hidden="1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hidden="1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hidden="1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hidden="1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hidden="1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hidden="1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hidden="1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hidden="1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hidden="1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hidden="1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hidden="1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hidden="1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hidden="1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hidden="1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hidden="1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hidden="1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hidden="1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hidden="1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hidden="1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hidden="1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hidden="1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hidden="1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hidden="1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hidden="1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hidden="1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hidden="1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hidden="1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hidden="1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hidden="1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hidden="1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hidden="1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hidden="1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hidden="1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hidden="1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hidden="1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hidden="1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hidden="1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hidden="1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hidden="1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hidden="1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hidden="1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hidden="1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hidden="1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hidden="1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hidden="1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hidden="1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hidden="1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hidden="1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hidden="1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hidden="1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hidden="1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hidden="1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hidden="1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hidden="1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hidden="1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hidden="1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hidden="1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hidden="1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hidden="1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hidden="1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hidden="1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hidden="1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hidden="1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hidden="1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hidden="1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hidden="1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hidden="1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hidden="1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hidden="1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hidden="1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hidden="1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hidden="1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hidden="1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hidden="1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hidden="1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hidden="1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hidden="1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hidden="1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hidden="1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hidden="1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hidden="1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hidden="1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hidden="1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hidden="1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hidden="1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hidden="1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hidden="1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hidden="1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hidden="1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hidden="1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hidden="1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hidden="1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hidden="1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hidden="1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hidden="1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hidden="1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hidden="1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hidden="1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9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hidden="1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hidden="1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hidden="1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hidden="1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hidden="1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hidden="1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hidden="1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hidden="1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hidden="1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hidden="1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hidden="1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hidden="1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hidden="1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hidden="1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hidden="1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hidden="1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hidden="1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hidden="1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hidden="1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hidden="1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hidden="1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hidden="1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hidden="1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f t="shared" si="101"/>
        <v>5873844.6</v>
      </c>
      <c r="U1169" s="212">
        <f>T1169*4.5%</f>
        <v>264323.007</v>
      </c>
      <c r="V1169" s="212">
        <f t="shared" si="102"/>
        <v>0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hidden="1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hidden="1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hidden="1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hidden="1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hidden="1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hidden="1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hidden="1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hidden="1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hidden="1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hidden="1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hidden="1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hidden="1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hidden="1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hidden="1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hidden="1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hidden="1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hidden="1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hidden="1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hidden="1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hidden="1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hidden="1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hidden="1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hidden="1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hidden="1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hidden="1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hidden="1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hidden="1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hidden="1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hidden="1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hidden="1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hidden="1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hidden="1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hidden="1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hidden="1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hidden="1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hidden="1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hidden="1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hidden="1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hidden="1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hidden="1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hidden="1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hidden="1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hidden="1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hidden="1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hidden="1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hidden="1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hidden="1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hidden="1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hidden="1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hidden="1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hidden="1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hidden="1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hidden="1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hidden="1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hidden="1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hidden="1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hidden="1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hidden="1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hidden="1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hidden="1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hidden="1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hidden="1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hidden="1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hidden="1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hidden="1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hidden="1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hidden="1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hidden="1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hidden="1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hidden="1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hidden="1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hidden="1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hidden="1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hidden="1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hidden="1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hidden="1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hidden="1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hidden="1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hidden="1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hidden="1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hidden="1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hidden="1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hidden="1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hidden="1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hidden="1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hidden="1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hidden="1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hidden="1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hidden="1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hidden="1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hidden="1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hidden="1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hidden="1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hidden="1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hidden="1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hidden="1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hidden="1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hidden="1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hidden="1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hidden="1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hidden="1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hidden="1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hidden="1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hidden="1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hidden="1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hidden="1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hidden="1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hidden="1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hidden="1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hidden="1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hidden="1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hidden="1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hidden="1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hidden="1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hidden="1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hidden="1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hidden="1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hidden="1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hidden="1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hidden="1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hidden="1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hidden="1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hidden="1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hidden="1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hidden="1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hidden="1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hidden="1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hidden="1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hidden="1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hidden="1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hidden="1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hidden="1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hidden="1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hidden="1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hidden="1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hidden="1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hidden="1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hidden="1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hidden="1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hidden="1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hidden="1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hidden="1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hidden="1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hidden="1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hidden="1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hidden="1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hidden="1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hidden="1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hidden="1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hidden="1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hidden="1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hidden="1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hidden="1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hidden="1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hidden="1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hidden="1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hidden="1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hidden="1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hidden="1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hidden="1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hidden="1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hidden="1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hidden="1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hidden="1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hidden="1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hidden="1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hidden="1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hidden="1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hidden="1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hidden="1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hidden="1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hidden="1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hidden="1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hidden="1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hidden="1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hidden="1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hidden="1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hidden="1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hidden="1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hidden="1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hidden="1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hidden="1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hidden="1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hidden="1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hidden="1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hidden="1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hidden="1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hidden="1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hidden="1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hidden="1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hidden="1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hidden="1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hidden="1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hidden="1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hidden="1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hidden="1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hidden="1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hidden="1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hidden="1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hidden="1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hidden="1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hidden="1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hidden="1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hidden="1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hidden="1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hidden="1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hidden="1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hidden="1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hidden="1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hidden="1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hidden="1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hidden="1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hidden="1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hidden="1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hidden="1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hidden="1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hidden="1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hidden="1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hidden="1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hidden="1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hidden="1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hidden="1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hidden="1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hidden="1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hidden="1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hidden="1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hidden="1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hidden="1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hidden="1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hidden="1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hidden="1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hidden="1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hidden="1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hidden="1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hidden="1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hidden="1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hidden="1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hidden="1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hidden="1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hidden="1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hidden="1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hidden="1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hidden="1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hidden="1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hidden="1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hidden="1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hidden="1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hidden="1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hidden="1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hidden="1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hidden="1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hidden="1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hidden="1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hidden="1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hidden="1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hidden="1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hidden="1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hidden="1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hidden="1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hidden="1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hidden="1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hidden="1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hidden="1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hidden="1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hidden="1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hidden="1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hidden="1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hidden="1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hidden="1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hidden="1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hidden="1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hidden="1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hidden="1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hidden="1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hidden="1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hidden="1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hidden="1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hidden="1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hidden="1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hidden="1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hidden="1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hidden="1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hidden="1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hidden="1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hidden="1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hidden="1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hidden="1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hidden="1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hidden="1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hidden="1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hidden="1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hidden="1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hidden="1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hidden="1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hidden="1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hidden="1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hidden="1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hidden="1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hidden="1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hidden="1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hidden="1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hidden="1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hidden="1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hidden="1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hidden="1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hidden="1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hidden="1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hidden="1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hidden="1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hidden="1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hidden="1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hidden="1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hidden="1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hidden="1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hidden="1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hidden="1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hidden="1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hidden="1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hidden="1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hidden="1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hidden="1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hidden="1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hidden="1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hidden="1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hidden="1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hidden="1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hidden="1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hidden="1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hidden="1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hidden="1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hidden="1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hidden="1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hidden="1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hidden="1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hidden="1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hidden="1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hidden="1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hidden="1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hidden="1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hidden="1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hidden="1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hidden="1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hidden="1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hidden="1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hidden="1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hidden="1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hidden="1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hidden="1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hidden="1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hidden="1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hidden="1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hidden="1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hidden="1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hidden="1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hidden="1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hidden="1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hidden="1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hidden="1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hidden="1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hidden="1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hidden="1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hidden="1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hidden="1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hidden="1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hidden="1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hidden="1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hidden="1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hidden="1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hidden="1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hidden="1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hidden="1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hidden="1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hidden="1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hidden="1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hidden="1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hidden="1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hidden="1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hidden="1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hidden="1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hidden="1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hidden="1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hidden="1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hidden="1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hidden="1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hidden="1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hidden="1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hidden="1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hidden="1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hidden="1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hidden="1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hidden="1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hidden="1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hidden="1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hidden="1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hidden="1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hidden="1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hidden="1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hidden="1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hidden="1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hidden="1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hidden="1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hidden="1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hidden="1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hidden="1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hidden="1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hidden="1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hidden="1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hidden="1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hidden="1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hidden="1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hidden="1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hidden="1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hidden="1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hidden="1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hidden="1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hidden="1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hidden="1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hidden="1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hidden="1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hidden="1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hidden="1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hidden="1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hidden="1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hidden="1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hidden="1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hidden="1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hidden="1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hidden="1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hidden="1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hidden="1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hidden="1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hidden="1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hidden="1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hidden="1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hidden="1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hidden="1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hidden="1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hidden="1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hidden="1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hidden="1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hidden="1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hidden="1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hidden="1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hidden="1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hidden="1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hidden="1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hidden="1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hidden="1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hidden="1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hidden="1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hidden="1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hidden="1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hidden="1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hidden="1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hidden="1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hidden="1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hidden="1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hidden="1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hidden="1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hidden="1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hidden="1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hidden="1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hidden="1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hidden="1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hidden="1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hidden="1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hidden="1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hidden="1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hidden="1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hidden="1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hidden="1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hidden="1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hidden="1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hidden="1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hidden="1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hidden="1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hidden="1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hidden="1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hidden="1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hidden="1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hidden="1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hidden="1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hidden="1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hidden="1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hidden="1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hidden="1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hidden="1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hidden="1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hidden="1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hidden="1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hidden="1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hidden="1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hidden="1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hidden="1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hidden="1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hidden="1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hidden="1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hidden="1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hidden="1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hidden="1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hidden="1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hidden="1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hidden="1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hidden="1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hidden="1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hidden="1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hidden="1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hidden="1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hidden="1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hidden="1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hidden="1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hidden="1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hidden="1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hidden="1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hidden="1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hidden="1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hidden="1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hidden="1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hidden="1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hidden="1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hidden="1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hidden="1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hidden="1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hidden="1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hidden="1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hidden="1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hidden="1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hidden="1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hidden="1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hidden="1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hidden="1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hidden="1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hidden="1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hidden="1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hidden="1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hidden="1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hidden="1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hidden="1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hidden="1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hidden="1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hidden="1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hidden="1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hidden="1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hidden="1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hidden="1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hidden="1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hidden="1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hidden="1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hidden="1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hidden="1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hidden="1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hidden="1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hidden="1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hidden="1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hidden="1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hidden="1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hidden="1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hidden="1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hidden="1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hidden="1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hidden="1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hidden="1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hidden="1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hidden="1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hidden="1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hidden="1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hidden="1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hidden="1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hidden="1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hidden="1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hidden="1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hidden="1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hidden="1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hidden="1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hidden="1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hidden="1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hidden="1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hidden="1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hidden="1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hidden="1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hidden="1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hidden="1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hidden="1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hidden="1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hidden="1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hidden="1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hidden="1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hidden="1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hidden="1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hidden="1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hidden="1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hidden="1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hidden="1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hidden="1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hidden="1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hidden="1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hidden="1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hidden="1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hidden="1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hidden="1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hidden="1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hidden="1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hidden="1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hidden="1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hidden="1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hidden="1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hidden="1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hidden="1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hidden="1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hidden="1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hidden="1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hidden="1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hidden="1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hidden="1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hidden="1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hidden="1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hidden="1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hidden="1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hidden="1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hidden="1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hidden="1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hidden="1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hidden="1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hidden="1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hidden="1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hidden="1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hidden="1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hidden="1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hidden="1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hidden="1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hidden="1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hidden="1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hidden="1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hidden="1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hidden="1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hidden="1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hidden="1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hidden="1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hidden="1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hidden="1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hidden="1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hidden="1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hidden="1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hidden="1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hidden="1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hidden="1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hidden="1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hidden="1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hidden="1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hidden="1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hidden="1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hidden="1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hidden="1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hidden="1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hidden="1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hidden="1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hidden="1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hidden="1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hidden="1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hidden="1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hidden="1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hidden="1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hidden="1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hidden="1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hidden="1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hidden="1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hidden="1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hidden="1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hidden="1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hidden="1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hidden="1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hidden="1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hidden="1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hidden="1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hidden="1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hidden="1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hidden="1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hidden="1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hidden="1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hidden="1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hidden="1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hidden="1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hidden="1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hidden="1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hidden="1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hidden="1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hidden="1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hidden="1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hidden="1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hidden="1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hidden="1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hidden="1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hidden="1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hidden="1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hidden="1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hidden="1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hidden="1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hidden="1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hidden="1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hidden="1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hidden="1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hidden="1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hidden="1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hidden="1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hidden="1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hidden="1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hidden="1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hidden="1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hidden="1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hidden="1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hidden="1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hidden="1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hidden="1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hidden="1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hidden="1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hidden="1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hidden="1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hidden="1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hidden="1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hidden="1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hidden="1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hidden="1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hidden="1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hidden="1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hidden="1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hidden="1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hidden="1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hidden="1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hidden="1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hidden="1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hidden="1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hidden="1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hidden="1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hidden="1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hidden="1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hidden="1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hidden="1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hidden="1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hidden="1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hidden="1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hidden="1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hidden="1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hidden="1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hidden="1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hidden="1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hidden="1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hidden="1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hidden="1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hidden="1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hidden="1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hidden="1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hidden="1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hidden="1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hidden="1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hidden="1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hidden="1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hidden="1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hidden="1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hidden="1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hidden="1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hidden="1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hidden="1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hidden="1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hidden="1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hidden="1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hidden="1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hidden="1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hidden="1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hidden="1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hidden="1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hidden="1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hidden="1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hidden="1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hidden="1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hidden="1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hidden="1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hidden="1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hidden="1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hidden="1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hidden="1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hidden="1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hidden="1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hidden="1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hidden="1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hidden="1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hidden="1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hidden="1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hidden="1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hidden="1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hidden="1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hidden="1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hidden="1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hidden="1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hidden="1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hidden="1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hidden="1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hidden="1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hidden="1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hidden="1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hidden="1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hidden="1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hidden="1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hidden="1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hidden="1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hidden="1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hidden="1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hidden="1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hidden="1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hidden="1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hidden="1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hidden="1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hidden="1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hidden="1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hidden="1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hidden="1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hidden="1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hidden="1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hidden="1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hidden="1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hidden="1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hidden="1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hidden="1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hidden="1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hidden="1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hidden="1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hidden="1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hidden="1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hidden="1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hidden="1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hidden="1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hidden="1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hidden="1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hidden="1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hidden="1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hidden="1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hidden="1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hidden="1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hidden="1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hidden="1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hidden="1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hidden="1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hidden="1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hidden="1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hidden="1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hidden="1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hidden="1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hidden="1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hidden="1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hidden="1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hidden="1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hidden="1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hidden="1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hidden="1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hidden="1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hidden="1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hidden="1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hidden="1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hidden="1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hidden="1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hidden="1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hidden="1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hidden="1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hidden="1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hidden="1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hidden="1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hidden="1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hidden="1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hidden="1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hidden="1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hidden="1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hidden="1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hidden="1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hidden="1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hidden="1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hidden="1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hidden="1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hidden="1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hidden="1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hidden="1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hidden="1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hidden="1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hidden="1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hidden="1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hidden="1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hidden="1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hidden="1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hidden="1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hidden="1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hidden="1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hidden="1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hidden="1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hidden="1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hidden="1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hidden="1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hidden="1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hidden="1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hidden="1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hidden="1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hidden="1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hidden="1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hidden="1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hidden="1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hidden="1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hidden="1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hidden="1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hidden="1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hidden="1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hidden="1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hidden="1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hidden="1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hidden="1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hidden="1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hidden="1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hidden="1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hidden="1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hidden="1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hidden="1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hidden="1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hidden="1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hidden="1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hidden="1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hidden="1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hidden="1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hidden="1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hidden="1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hidden="1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hidden="1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hidden="1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hidden="1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hidden="1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hidden="1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hidden="1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hidden="1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hidden="1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hidden="1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hidden="1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hidden="1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hidden="1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hidden="1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hidden="1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hidden="1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hidden="1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hidden="1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hidden="1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hidden="1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hidden="1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hidden="1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hidden="1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hidden="1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hidden="1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hidden="1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hidden="1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hidden="1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hidden="1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hidden="1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hidden="1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hidden="1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hidden="1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hidden="1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hidden="1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hidden="1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hidden="1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hidden="1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hidden="1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hidden="1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hidden="1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hidden="1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hidden="1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hidden="1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hidden="1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hidden="1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hidden="1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12">
        <f>R2151*M2151</f>
        <v>54099.685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6389.59819354801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7469.61515923571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21.341612903226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5650.36705882401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73.4756962025319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v>48815.3209210526</v>
      </c>
      <c r="U2244" s="242"/>
      <c r="V2244" s="242">
        <f t="shared" si="193"/>
        <v>2006.1090789474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266.4968627451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3284.67150000003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35656.5735915489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6429.60846153801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157.75307692308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9429.03428571401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hidden="1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hidden="1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hidden="1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hidden="1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hidden="1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hidden="1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hidden="1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hidden="1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hidden="1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hidden="1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hidden="1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hidden="1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hidden="1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hidden="1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hidden="1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hidden="1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hidden="1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hidden="1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hidden="1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hidden="1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hidden="1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hidden="1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hidden="1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hidden="1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hidden="1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hidden="1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hidden="1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hidden="1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37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hidden="1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hidden="1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hidden="1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hidden="1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hidden="1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hidden="1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hidden="1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hidden="1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hidden="1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hidden="1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hidden="1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hidden="1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hidden="1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hidden="1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hidden="1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hidden="1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hidden="1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hidden="1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hidden="1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hidden="1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hidden="1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hidden="1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hidden="1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hidden="1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hidden="1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hidden="1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hidden="1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hidden="1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hidden="1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hidden="1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hidden="1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hidden="1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hidden="1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hidden="1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hidden="1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hidden="1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hidden="1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hidden="1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hidden="1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hidden="1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hidden="1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hidden="1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hidden="1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hidden="1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hidden="1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hidden="1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hidden="1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hidden="1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hidden="1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hidden="1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hidden="1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hidden="1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hidden="1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hidden="1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hidden="1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hidden="1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hidden="1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hidden="1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hidden="1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hidden="1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hidden="1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hidden="1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hidden="1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hidden="1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hidden="1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hidden="1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hidden="1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hidden="1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hidden="1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hidden="1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hidden="1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hidden="1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hidden="1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hidden="1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hidden="1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hidden="1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hidden="1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hidden="1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hidden="1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hidden="1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hidden="1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hidden="1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hidden="1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hidden="1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hidden="1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hidden="1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hidden="1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hidden="1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hidden="1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hidden="1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hidden="1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hidden="1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hidden="1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hidden="1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hidden="1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hidden="1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hidden="1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hidden="1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hidden="1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hidden="1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hidden="1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hidden="1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hidden="1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hidden="1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hidden="1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hidden="1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hidden="1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hidden="1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hidden="1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hidden="1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hidden="1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hidden="1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hidden="1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hidden="1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hidden="1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hidden="1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hidden="1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hidden="1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hidden="1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hidden="1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hidden="1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hidden="1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hidden="1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hidden="1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hidden="1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hidden="1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hidden="1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hidden="1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hidden="1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hidden="1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hidden="1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hidden="1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hidden="1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hidden="1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hidden="1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hidden="1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hidden="1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hidden="1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hidden="1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557184</v>
      </c>
      <c r="S2477" s="212">
        <v>0</v>
      </c>
      <c r="T2477" s="212">
        <f t="shared" si="231"/>
        <v>557184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hidden="1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hidden="1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hidden="1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hidden="1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731.634705882301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hidden="1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hidden="1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hidden="1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hidden="1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hidden="1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hidden="1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hidden="1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hidden="1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hidden="1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hidden="1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hidden="1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hidden="1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hidden="1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hidden="1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hidden="1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hidden="1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hidden="1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hidden="1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hidden="1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hidden="1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hidden="1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hidden="1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hidden="1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hidden="1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hidden="1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hidden="1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hidden="1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hidden="1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hidden="1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hidden="1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hidden="1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hidden="1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hidden="1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hidden="1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hidden="1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hidden="1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hidden="1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hidden="1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hidden="1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hidden="1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hidden="1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hidden="1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hidden="1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hidden="1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hidden="1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hidden="1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hidden="1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hidden="1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hidden="1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hidden="1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hidden="1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hidden="1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hidden="1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hidden="1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autoFilter ref="A1:AD2535">
    <filterColumn colId="7">
      <customFilters>
        <customFilter operator="equal" val="百度时代网络技术（北京）有限公司-2019"/>
      </customFilters>
    </filterColumn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abSelected="1" topLeftCell="K1" workbookViewId="0">
      <pane ySplit="1" topLeftCell="A2" activePane="bottomLeft" state="frozen"/>
      <selection/>
      <selection pane="bottomLeft" activeCell="T9" sqref="T9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>R4*M4</f>
        <v>954.967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4551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autoFilter ref="A1:AC73">
    <extLst/>
  </autoFilter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75"/>
  <sheetViews>
    <sheetView workbookViewId="0">
      <selection activeCell="I47" sqref="I47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hidden="1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hidden="1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hidden="1" spans="1:12">
      <c r="A5" s="176"/>
      <c r="B5" s="176" t="s">
        <v>4551</v>
      </c>
      <c r="C5" s="177" t="s">
        <v>5037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hidden="1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hidden="1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hidden="1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hidden="1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hidden="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hidden="1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hidden="1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hidden="1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hidden="1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hidden="1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hidden="1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hidden="1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hidden="1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hidden="1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hidden="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hidden="1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hidden="1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hidden="1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hidden="1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hidden="1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hidden="1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hidden="1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hidden="1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hidden="1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hidden="1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hidden="1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hidden="1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hidden="1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hidden="1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hidden="1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hidden="1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hidden="1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hidden="1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hidden="1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hidden="1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hidden="1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hidden="1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hidden="1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hidden="1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hidden="1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hidden="1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hidden="1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hidden="1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hidden="1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hidden="1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hidden="1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hidden="1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hidden="1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hidden="1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hidden="1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hidden="1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hidden="1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hidden="1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hidden="1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hidden="1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filterColumn colId="1">
      <customFilters>
        <customFilter operator="equal" val="北京鹏泰互动广告有限公司-三星-网服电商-2019"/>
      </customFilters>
    </filterColumn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2019-11-07T07:38:53Z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