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客户表!$A$1:$AQ$9803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G201" i="2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8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8" i="1"/>
  <c r="AA7357" i="1"/>
  <c r="AA7356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P234" i="2"/>
  <c r="R234" i="2" s="1"/>
  <c r="S234" i="2" s="1"/>
  <c r="T234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8" i="1"/>
  <c r="AC9788" i="1" s="1"/>
  <c r="Y9788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U9764" i="1"/>
  <c r="AC9764" i="1" s="1"/>
  <c r="Y9764" i="1" s="1"/>
  <c r="U9763" i="1"/>
  <c r="AC9763" i="1" s="1"/>
  <c r="Y9763" i="1" s="1"/>
  <c r="U9762" i="1"/>
  <c r="AC9762" i="1" s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V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V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M9434" i="1" s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W9343" i="1"/>
  <c r="Y9343" i="1" s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W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231" i="1" l="1"/>
  <c r="U2194" i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P109" i="2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6" i="2"/>
  <c r="R166" i="2" s="1"/>
  <c r="S166" i="2" s="1"/>
  <c r="T166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U7369" i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8" i="1"/>
  <c r="Y7358" i="1" s="1"/>
  <c r="U7358" i="1"/>
  <c r="AC7357" i="1"/>
  <c r="Y7357" i="1" s="1"/>
  <c r="U7357" i="1"/>
  <c r="AC7356" i="1"/>
  <c r="Y7356" i="1" s="1"/>
  <c r="U7356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U7348" i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E6945" i="1"/>
  <c r="AC6944" i="1"/>
  <c r="V6944" i="1"/>
  <c r="E6944" i="1"/>
  <c r="AC6943" i="1"/>
  <c r="V6943" i="1"/>
  <c r="E6943" i="1"/>
  <c r="AC6942" i="1"/>
  <c r="V6942" i="1"/>
  <c r="AC6941" i="1"/>
  <c r="V6941" i="1"/>
  <c r="E6941" i="1"/>
  <c r="AC6940" i="1"/>
  <c r="V6940" i="1"/>
  <c r="AC6939" i="1"/>
  <c r="V6939" i="1"/>
  <c r="AC6938" i="1"/>
  <c r="V6938" i="1"/>
  <c r="E6938" i="1"/>
  <c r="AC6937" i="1"/>
  <c r="V6937" i="1"/>
  <c r="AC6936" i="1"/>
  <c r="V6936" i="1"/>
  <c r="E6936" i="1"/>
  <c r="AC6935" i="1"/>
  <c r="V6935" i="1"/>
  <c r="AC6934" i="1"/>
  <c r="V6934" i="1"/>
  <c r="E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AB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E6462" i="1"/>
  <c r="AC6461" i="1"/>
  <c r="V6461" i="1"/>
  <c r="AC6460" i="1"/>
  <c r="V6460" i="1"/>
  <c r="AC6459" i="1"/>
  <c r="V6459" i="1"/>
  <c r="E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8" i="1"/>
  <c r="Y5018" i="1" s="1"/>
  <c r="U5018" i="1"/>
  <c r="AC5017" i="1"/>
  <c r="Y5017" i="1" s="1"/>
  <c r="U5017" i="1"/>
  <c r="AC5016" i="1"/>
  <c r="Y5016" i="1" s="1"/>
  <c r="U5016" i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11" i="1"/>
  <c r="Y5011" i="1" s="1"/>
  <c r="U5011" i="1"/>
  <c r="AC5010" i="1"/>
  <c r="Y5010" i="1" s="1"/>
  <c r="U5010" i="1"/>
  <c r="AC5009" i="1"/>
  <c r="Y5009" i="1" s="1"/>
  <c r="U5009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U5003" i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Y4996" i="1" s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AB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AB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AB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61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R39" i="2"/>
  <c r="S39" i="2" s="1"/>
  <c r="T39" i="2" s="1"/>
  <c r="P72" i="2"/>
  <c r="P71" i="2"/>
  <c r="R71" i="2" s="1"/>
  <c r="S71" i="2" s="1"/>
  <c r="T71" i="2" s="1"/>
  <c r="P27" i="2"/>
  <c r="P162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X2462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51" i="1"/>
  <c r="X2547" i="1"/>
  <c r="X2463" i="1"/>
  <c r="X2459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R109" i="2"/>
  <c r="S109" i="2" s="1"/>
  <c r="T10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X2464" i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62" i="2"/>
  <c r="S162" i="2" s="1"/>
  <c r="T162" i="2" s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P76" i="2" l="1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X6239" i="1"/>
  <c r="AA6239" i="1" s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X3939" i="1"/>
  <c r="AA3939" i="1" s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<sst xmlns="http://schemas.openxmlformats.org/spreadsheetml/2006/main" count="143314" uniqueCount="5121">
  <si>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</si>
  <si>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</si>
  <si>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</si>
  <si>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</si>
  <si>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</si>
  <si>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</si>
  <si>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</si>
  <si>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</si>
  <si>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</si>
  <si>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</si>
  <si>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</si>
  <si>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</si>
  <si>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</si>
  <si>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</si>
  <si>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</si>
  <si>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</si>
  <si>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</si>
  <si>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</si>
  <si>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</si>
  <si>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</si>
  <si>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</si>
  <si>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</si>
  <si>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</si>
  <si>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</si>
  <si>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</si>
  <si>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</si>
  <si>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</si>
  <si>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</si>
  <si>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</si>
  <si>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</si>
  <si>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</si>
  <si>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</si>
  <si>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</si>
  <si>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</si>
  <si>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</si>
  <si>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</si>
  <si>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</si>
  <si>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</si>
  <si>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</si>
  <si>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</si>
  <si>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</si>
  <si>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</si>
  <si>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</si>
  <si>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</si>
  <si>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</si>
  <si>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</si>
  <si>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</si>
  <si>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</si>
  <si>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</si>
  <si>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</si>
  <si>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</si>
  <si>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</si>
  <si>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</si>
  <si>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</si>
  <si>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</si>
  <si>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</si>
  <si>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</si>
  <si>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</si>
  <si>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</si>
  <si>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</si>
  <si>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</si>
  <si>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</si>
  <si>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</si>
  <si>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</si>
  <si>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</si>
  <si>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</si>
  <si>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</si>
  <si>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</si>
  <si>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</si>
  <si>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</si>
  <si>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</si>
  <si>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</si>
  <si>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</si>
  <si>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</si>
  <si>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</si>
  <si>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</si>
  <si>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</si>
  <si>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</si>
  <si>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</si>
  <si>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</si>
  <si>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</si>
  <si>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</si>
  <si>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</si>
  <si>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</si>
  <si>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</si>
  <si>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</si>
  <si>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</si>
  <si>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</si>
  <si>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</si>
  <si>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</si>
  <si>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</si>
  <si>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</si>
  <si>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</si>
  <si>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</si>
  <si>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</si>
  <si>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</si>
  <si>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</si>
  <si>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</si>
  <si>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</si>
  <si>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</si>
  <si>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</si>
  <si>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</si>
  <si>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</si>
  <si>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</si>
  <si>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</si>
  <si>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</si>
  <si>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</si>
  <si>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</si>
  <si>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</si>
  <si>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</si>
  <si>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</si>
  <si>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</si>
  <si>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</si>
  <si>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</si>
  <si>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</si>
  <si>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</si>
  <si>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</si>
  <si>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</si>
  <si>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</si>
  <si>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</si>
  <si>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</si>
  <si>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</si>
  <si>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</si>
  <si>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</si>
  <si>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</si>
  <si>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</si>
  <si>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</si>
  <si>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</si>
  <si>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</si>
  <si>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</si>
  <si>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</si>
  <si>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</si>
  <si>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</si>
  <si>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</si>
  <si>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</si>
  <si>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</si>
  <si>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</si>
  <si>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</si>
  <si>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</si>
  <si>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</si>
  <si>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</si>
  <si>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</si>
  <si>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</si>
  <si>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</si>
  <si>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</si>
  <si>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</si>
  <si>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</si>
  <si>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</si>
  <si>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</si>
  <si>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</si>
  <si>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</si>
  <si>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</si>
  <si>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</si>
  <si>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</si>
  <si>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</si>
  <si>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</si>
  <si>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</si>
  <si>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</si>
  <si>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</si>
  <si>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</si>
  <si>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</si>
  <si>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</si>
  <si>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</si>
  <si>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</si>
  <si>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</si>
  <si>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</si>
  <si>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</si>
  <si>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</si>
  <si>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</si>
  <si>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</si>
  <si>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</si>
  <si>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</si>
  <si>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</si>
  <si>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</si>
  <si>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</si>
  <si>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</si>
  <si>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</si>
  <si>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</si>
  <si>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</si>
  <si>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</si>
  <si>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</si>
  <si>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</si>
  <si>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</si>
  <si>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</si>
  <si>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</si>
  <si>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</si>
  <si>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</si>
  <si>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</si>
  <si>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</si>
  <si>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</si>
  <si>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</si>
  <si>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</si>
  <si>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</si>
  <si>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</si>
  <si>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</si>
  <si>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</si>
  <si>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</si>
  <si>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</si>
  <si>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</si>
  <si>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</si>
  <si>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</si>
  <si>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</si>
  <si>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</si>
  <si>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</si>
  <si>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</si>
  <si>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</si>
  <si>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</si>
  <si>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</si>
  <si>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</si>
  <si>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</si>
  <si>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</si>
  <si>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</si>
  <si>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</si>
  <si>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</si>
  <si>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</si>
  <si>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</si>
  <si>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</si>
  <si>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</si>
  <si>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</si>
  <si>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</si>
  <si>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</si>
  <si>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</si>
  <si>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</si>
  <si>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</si>
  <si>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</si>
  <si>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</si>
  <si>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</si>
  <si>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</si>
  <si>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</si>
  <si>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</si>
  <si>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</si>
  <si>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</si>
  <si>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</si>
  <si>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</si>
  <si>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</si>
  <si>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</si>
  <si>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</si>
  <si>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</si>
  <si>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</si>
  <si>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</si>
  <si>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</si>
  <si>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</si>
  <si>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</si>
  <si>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</si>
  <si>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</si>
  <si>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</si>
  <si>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</si>
  <si>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</si>
  <si>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</si>
  <si>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</si>
  <si>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</si>
  <si>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</si>
  <si>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</si>
  <si>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</si>
  <si>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</si>
  <si>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</si>
  <si>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</si>
  <si>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</si>
  <si>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</si>
  <si>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</si>
  <si>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</si>
  <si>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</si>
  <si>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</si>
  <si>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</si>
  <si>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</si>
  <si>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</si>
  <si>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</si>
  <si>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</si>
  <si>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</si>
  <si>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</si>
  <si>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</si>
  <si>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</si>
  <si>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</si>
  <si>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</si>
  <si>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</si>
  <si>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</si>
  <si>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</si>
  <si>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</si>
  <si>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</si>
  <si>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</si>
  <si>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</si>
  <si>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</si>
  <si>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</si>
  <si>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</si>
  <si>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</si>
  <si>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</si>
  <si>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</si>
  <si>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</si>
  <si>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</si>
  <si>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</si>
  <si>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</si>
  <si>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</si>
  <si>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</si>
  <si>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</si>
  <si>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</si>
  <si>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</si>
  <si>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</si>
  <si>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</si>
  <si>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</si>
  <si>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</si>
  <si>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</si>
  <si>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</si>
  <si>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</si>
  <si>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</si>
  <si>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</si>
  <si>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</si>
  <si>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</si>
  <si>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</si>
  <si>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</si>
  <si>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</si>
  <si>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</si>
  <si>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</si>
  <si>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</si>
  <si>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</si>
  <si>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</si>
  <si>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</si>
  <si>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</si>
  <si>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</si>
  <si>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</si>
  <si>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</si>
  <si>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</si>
  <si>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</si>
  <si>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</si>
  <si>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</si>
  <si>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</si>
  <si>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</si>
  <si>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</si>
  <si>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</si>
  <si>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</si>
  <si>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</si>
  <si>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</si>
  <si>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</si>
  <si>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</si>
  <si>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</si>
  <si>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</si>
  <si>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</si>
  <si>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</si>
  <si>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</si>
  <si>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</si>
  <si>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</si>
  <si>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</si>
  <si>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</si>
  <si>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</si>
  <si>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</si>
  <si>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</si>
  <si>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</si>
  <si>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</si>
  <si>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</si>
  <si>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</si>
  <si>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</si>
  <si>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</si>
  <si>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</si>
  <si>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</si>
  <si>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</si>
  <si>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</si>
  <si>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</si>
  <si>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</si>
  <si>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</si>
  <si>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</si>
  <si>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</si>
  <si>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</si>
  <si>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</si>
  <si>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</si>
  <si>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</si>
  <si>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</si>
  <si>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</si>
  <si>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</si>
  <si>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</si>
  <si>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</si>
  <si>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</si>
  <si>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</si>
  <si>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</si>
  <si>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</si>
  <si>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</si>
  <si>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</si>
  <si>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</si>
  <si>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</si>
  <si>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</si>
  <si>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</si>
  <si>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</si>
  <si>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</si>
  <si>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</si>
  <si>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</si>
  <si>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</si>
  <si>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</si>
  <si>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</si>
  <si>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</si>
  <si>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</si>
  <si>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</si>
  <si>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</si>
  <si>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</si>
  <si>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</si>
  <si>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</si>
  <si>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</si>
  <si>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</si>
  <si>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</si>
  <si>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</si>
  <si>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</si>
  <si>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</si>
  <si>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</si>
  <si>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</si>
  <si>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</si>
  <si>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</si>
  <si>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</si>
  <si>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</si>
  <si>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</si>
  <si>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</si>
  <si>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</si>
  <si>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</si>
  <si>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</si>
  <si>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</si>
  <si>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</si>
  <si>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</si>
  <si>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</si>
  <si>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</si>
  <si>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</si>
  <si>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</si>
  <si>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</si>
  <si>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</si>
  <si>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</si>
  <si>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</si>
  <si>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</si>
  <si>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</si>
  <si>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</si>
  <si>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</si>
  <si>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</si>
  <si>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</si>
  <si>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</si>
  <si>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</si>
  <si>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</si>
  <si>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</si>
  <si>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</si>
  <si>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</si>
  <si>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</si>
  <si>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</si>
  <si>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</si>
  <si>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</si>
  <si>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</si>
  <si>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</si>
  <si>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</si>
  <si>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</si>
  <si>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</si>
  <si>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</si>
  <si>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</si>
  <si>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</si>
  <si>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</si>
  <si>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</si>
  <si>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</si>
  <si>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</si>
  <si>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</si>
  <si>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</si>
  <si>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</si>
  <si>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</si>
  <si>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</si>
  <si>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</si>
  <si>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</si>
  <si>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</si>
  <si>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</si>
  <si>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</si>
  <si>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</si>
  <si>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</si>
  <si>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</si>
  <si>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</si>
  <si>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</si>
  <si>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</si>
  <si>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</si>
  <si>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</si>
  <si>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</si>
  <si>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</si>
  <si>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</si>
  <si>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</si>
  <si>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</si>
  <si>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</si>
  <si>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</si>
  <si>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</si>
  <si>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</si>
  <si>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</si>
  <si>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</si>
  <si>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</si>
  <si>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</si>
  <si>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</si>
  <si>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</si>
  <si>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</si>
  <si>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</si>
  <si>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</si>
  <si>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</si>
  <si>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</si>
  <si>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</si>
  <si>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</si>
  <si>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</si>
  <si>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</si>
  <si>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</si>
  <si>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</si>
  <si>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</si>
  <si>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</si>
  <si>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</si>
  <si>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</si>
  <si>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</si>
  <si>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</si>
  <si>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</si>
  <si>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</si>
  <si>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</si>
  <si>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</si>
  <si>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</si>
  <si>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</si>
  <si>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</si>
  <si>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</si>
  <si>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</si>
  <si>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</si>
  <si>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</si>
  <si>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</si>
  <si>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</si>
  <si>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</si>
  <si>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</si>
  <si>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</si>
  <si>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</si>
  <si>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</si>
  <si>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</si>
  <si>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</si>
  <si>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</si>
  <si>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</si>
  <si>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</si>
  <si>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</si>
  <si>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</si>
  <si>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</si>
  <si>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</si>
  <si>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</si>
  <si>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</si>
  <si>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</si>
  <si>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</si>
  <si>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</si>
  <si>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</si>
  <si>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</si>
  <si>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</si>
  <si>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</si>
  <si>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</si>
  <si>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</si>
  <si>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</si>
  <si>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</si>
  <si>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</si>
  <si>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</si>
  <si>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</si>
  <si>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</si>
  <si>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</si>
  <si>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</si>
  <si>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</si>
  <si>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</si>
  <si>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</si>
  <si>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</si>
  <si>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</si>
  <si>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</si>
  <si>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</si>
  <si>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</si>
  <si>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</si>
  <si>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</si>
  <si>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</si>
  <si>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</si>
  <si>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</si>
  <si>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</si>
  <si>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</si>
  <si>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</si>
  <si>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</si>
  <si>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</si>
  <si>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</si>
  <si>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</si>
  <si>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</si>
  <si>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</si>
  <si>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</si>
  <si>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</si>
  <si>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</si>
  <si>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</si>
  <si>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</si>
  <si>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</si>
  <si>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</si>
  <si>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</si>
  <si>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</si>
  <si>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</si>
  <si>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</si>
  <si>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</si>
  <si>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</si>
  <si>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</si>
  <si>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</si>
  <si>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</si>
  <si>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</si>
  <si>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</si>
  <si>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</si>
  <si>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</si>
  <si>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</si>
  <si>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</si>
  <si>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</si>
  <si>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</si>
  <si>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</si>
  <si>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</si>
  <si>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</si>
  <si>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</si>
  <si>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</si>
  <si>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</si>
  <si>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</si>
  <si>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</si>
  <si>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</si>
  <si>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</si>
  <si>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</si>
  <si>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</si>
  <si>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</si>
  <si>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</si>
  <si>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</si>
  <si>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</si>
  <si>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</si>
  <si>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</si>
  <si>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</si>
  <si>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</si>
  <si>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</si>
  <si>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</si>
  <si>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</si>
  <si>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</si>
  <si>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</si>
  <si>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</si>
  <si>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</si>
  <si>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</si>
  <si>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</si>
  <si>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</si>
  <si>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</si>
  <si>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</si>
  <si>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</si>
  <si>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</si>
  <si>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</si>
  <si>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</si>
  <si>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</si>
  <si>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</si>
  <si>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</si>
  <si>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</si>
  <si>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</si>
  <si>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</si>
  <si>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</si>
  <si>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</si>
  <si>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</si>
  <si>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</si>
  <si>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</si>
  <si>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</si>
  <si>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</si>
  <si>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</si>
  <si>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</si>
  <si>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</si>
  <si>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</si>
  <si>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</si>
  <si>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</si>
  <si>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</si>
  <si>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</si>
  <si>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</si>
  <si>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</si>
  <si>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</si>
  <si>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</si>
  <si>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</si>
  <si>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</si>
  <si>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</si>
  <si>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</si>
  <si>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</si>
  <si>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</si>
  <si>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</si>
  <si>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</si>
  <si>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</si>
  <si>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</si>
  <si>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</si>
  <si>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</si>
  <si>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</si>
  <si>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</si>
  <si>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</si>
  <si>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</si>
  <si>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</si>
  <si>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</si>
  <si>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</si>
  <si>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</si>
  <si>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</si>
  <si>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</si>
  <si>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</si>
  <si>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</si>
  <si>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</si>
  <si>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</si>
  <si>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</si>
  <si>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</si>
  <si>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</si>
  <si>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</si>
  <si>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</si>
  <si>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</si>
  <si>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</si>
  <si>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</si>
  <si>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</si>
  <si>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</si>
  <si>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</si>
  <si>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</si>
  <si>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</si>
  <si>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</si>
  <si>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</si>
  <si>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</si>
  <si>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</si>
  <si>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</si>
  <si>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</si>
  <si>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</si>
  <si>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</si>
  <si>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</si>
  <si>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</si>
  <si>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</si>
  <si>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</si>
  <si>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</si>
  <si>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</si>
  <si>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</si>
  <si>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</si>
  <si>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</si>
  <si>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</si>
  <si>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</si>
  <si>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</si>
  <si>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</si>
  <si>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</si>
  <si>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</si>
  <si>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</si>
  <si>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</si>
  <si>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</si>
  <si>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</si>
  <si>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</si>
  <si>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</si>
  <si>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</si>
  <si>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</si>
  <si>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</si>
  <si>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</si>
  <si>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</si>
  <si>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</si>
  <si>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</si>
  <si>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</si>
  <si>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</si>
  <si>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</si>
  <si>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</si>
  <si>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</si>
  <si>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</si>
  <si>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</si>
  <si>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</si>
  <si>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</si>
  <si>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</si>
  <si>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</si>
  <si>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</si>
  <si>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</si>
  <si>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</si>
  <si>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</si>
  <si>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</si>
  <si>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</si>
  <si>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</si>
  <si>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</si>
  <si>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</si>
  <si>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</si>
  <si>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</si>
  <si>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</si>
  <si>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</si>
  <si>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</si>
  <si>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</si>
  <si>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</si>
  <si>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</si>
  <si>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</si>
  <si>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</si>
  <si>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</si>
  <si>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</si>
  <si>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</si>
  <si>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</si>
  <si>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</si>
  <si>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</si>
  <si>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</si>
  <si>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</si>
  <si>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</si>
  <si>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</si>
  <si>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</si>
  <si>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</si>
  <si>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</si>
  <si>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</si>
  <si>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</si>
  <si>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</si>
  <si>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</si>
  <si>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</si>
  <si>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</si>
  <si>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</si>
  <si>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</si>
  <si>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</si>
  <si>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</si>
  <si>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</si>
  <si>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</si>
  <si>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</si>
  <si>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</si>
  <si>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</si>
  <si>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</si>
  <si>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</si>
  <si>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</si>
  <si>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</si>
  <si>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</si>
  <si>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</si>
  <si>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</si>
  <si>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</si>
  <si>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</si>
  <si>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</si>
  <si>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</si>
  <si>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</si>
  <si>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</si>
  <si>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</si>
  <si>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</si>
  <si>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</si>
  <si>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</si>
  <si>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</si>
  <si>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</si>
  <si>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</si>
  <si>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</si>
  <si>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</si>
  <si>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</si>
  <si>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</si>
  <si>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</si>
  <si>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</si>
  <si>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</si>
  <si>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</si>
  <si>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</si>
  <si>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</si>
  <si>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</si>
  <si>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</si>
  <si>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</si>
  <si>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</si>
  <si>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</si>
  <si>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</si>
  <si>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</si>
  <si>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</si>
  <si>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</si>
  <si>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</si>
  <si>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</si>
  <si>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</si>
  <si>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</si>
  <si>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</si>
  <si>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</si>
  <si>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</si>
  <si>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</si>
  <si>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</si>
  <si>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</si>
  <si>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</si>
  <si>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</si>
  <si>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</si>
  <si>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</si>
  <si>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</si>
  <si>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</si>
  <si>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</si>
  <si>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</si>
  <si>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</si>
  <si>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</si>
  <si>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</si>
  <si>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</si>
  <si>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</si>
  <si>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</si>
  <si>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</si>
  <si>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</si>
  <si>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</si>
  <si>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</si>
  <si>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</si>
  <si>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</si>
  <si>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</si>
  <si>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</si>
  <si>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</si>
  <si>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</si>
  <si>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</si>
  <si>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</si>
  <si>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</si>
  <si>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</si>
  <si>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</si>
  <si>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</si>
  <si>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</si>
  <si>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</si>
  <si>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</si>
  <si>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</si>
  <si>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</si>
  <si>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</si>
  <si>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</si>
  <si>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</si>
  <si>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</si>
  <si>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</si>
  <si>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</si>
  <si>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</si>
  <si>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</si>
  <si>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</si>
  <si>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</si>
  <si>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</si>
  <si>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</si>
  <si>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</si>
  <si>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</si>
  <si>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</si>
  <si>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</si>
  <si>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</si>
  <si>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</si>
  <si>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</si>
  <si>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</si>
  <si>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</si>
  <si>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</si>
  <si>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</si>
  <si>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</si>
  <si>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</si>
  <si>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</si>
  <si>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</si>
  <si>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</si>
  <si>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</si>
  <si>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</si>
  <si>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</si>
  <si>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</si>
  <si>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</si>
  <si>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</si>
  <si>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</si>
  <si>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</si>
  <si>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</si>
  <si>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</si>
  <si>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</si>
  <si>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</si>
  <si>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</si>
  <si>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</si>
  <si>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</si>
  <si>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</si>
  <si>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</si>
  <si>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</si>
  <si>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</si>
  <si>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</si>
  <si>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</si>
  <si>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</si>
  <si>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</si>
  <si>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</si>
  <si>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</si>
  <si>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</si>
  <si>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</si>
  <si>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</si>
  <si>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</si>
  <si>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</si>
  <si>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</si>
  <si>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</si>
  <si>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</si>
  <si>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</si>
  <si>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</si>
  <si>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</si>
  <si>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</si>
  <si>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</si>
  <si>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</si>
  <si>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</si>
  <si>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</si>
  <si>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</si>
  <si>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</si>
  <si>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</si>
  <si>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</si>
  <si>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</si>
  <si>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</si>
  <si>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</si>
  <si>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</si>
  <si>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</si>
  <si>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</si>
  <si>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</si>
  <si>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</si>
  <si>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</si>
  <si>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</si>
  <si>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</si>
  <si>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</si>
  <si>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</si>
  <si>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</si>
  <si>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</si>
  <si>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</si>
  <si>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</si>
  <si>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</si>
  <si>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</si>
  <si>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</si>
  <si>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</si>
  <si>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</si>
  <si>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</si>
  <si>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</si>
  <si>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</si>
  <si>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</si>
  <si>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</si>
  <si>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</si>
  <si>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</si>
  <si>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</si>
  <si>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</si>
  <si>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</si>
  <si>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</si>
  <si>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</si>
  <si>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</si>
  <si>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</si>
  <si>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</si>
  <si>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</si>
  <si>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</si>
  <si>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</si>
  <si>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</si>
  <si>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</si>
  <si>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</si>
  <si>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</si>
  <si>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</si>
  <si>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</si>
  <si>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</si>
  <si>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</si>
  <si>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</si>
  <si>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</si>
  <si>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</si>
  <si>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</si>
  <si>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</si>
  <si>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</si>
  <si>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</si>
  <si>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</si>
  <si>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</si>
  <si>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</si>
  <si>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</si>
  <si>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</si>
  <si>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</si>
  <si>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</si>
  <si>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</si>
  <si>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</si>
  <si>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</si>
  <si>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</si>
  <si>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</si>
  <si>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</si>
  <si>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</si>
  <si>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</si>
  <si>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</si>
  <si>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</si>
  <si>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</si>
  <si>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</si>
  <si>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</si>
  <si>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</si>
  <si>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</si>
  <si>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</si>
  <si>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</si>
  <si>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</si>
  <si>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</si>
  <si>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</si>
  <si>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</si>
  <si>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</si>
  <si>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</si>
  <si>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</si>
  <si>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</si>
  <si>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</si>
  <si>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</si>
  <si>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</si>
  <si>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</si>
  <si>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</si>
  <si>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</si>
  <si>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</si>
  <si>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</si>
  <si>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</si>
  <si>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</si>
  <si>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</si>
  <si>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</si>
  <si>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</si>
  <si>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</si>
  <si>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</si>
  <si>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</si>
  <si>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</si>
  <si>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</si>
  <si>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</si>
  <si>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</si>
  <si>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</si>
  <si>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</si>
  <si>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</si>
  <si>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</si>
  <si>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</si>
  <si>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</si>
  <si>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</si>
  <si>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</si>
  <si>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</si>
  <si>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</si>
  <si>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</si>
  <si>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</si>
  <si>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</si>
  <si>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</si>
  <si>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</si>
  <si>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</si>
  <si>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</si>
  <si>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</si>
  <si>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</si>
  <si>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</si>
  <si>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</si>
  <si>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</si>
  <si>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</si>
  <si>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</si>
  <si>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</si>
  <si>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</si>
  <si>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</si>
  <si>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</si>
  <si>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</si>
  <si>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</si>
  <si>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</si>
  <si>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</si>
  <si>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</si>
  <si>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</si>
  <si>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</si>
  <si>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</si>
  <si>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</si>
  <si>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</si>
  <si>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</si>
  <si>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</si>
  <si>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</si>
  <si>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</si>
  <si>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</si>
  <si>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</si>
  <si>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</si>
  <si>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</si>
  <si>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</si>
  <si>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</si>
  <si>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</si>
  <si>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</si>
  <si>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</si>
  <si>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</si>
  <si>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</si>
  <si>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</si>
  <si>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</si>
  <si>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</si>
  <si>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</si>
  <si>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</si>
  <si>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</si>
  <si>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</si>
  <si>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</si>
  <si>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</si>
  <si>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</si>
  <si>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</si>
  <si>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</si>
  <si>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</si>
  <si>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</si>
  <si>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</si>
  <si>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</si>
  <si>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</si>
  <si>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</si>
  <si>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</si>
  <si>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</si>
  <si>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</si>
  <si>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</si>
  <si>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</si>
  <si>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</si>
  <si>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</si>
  <si>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</si>
  <si>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</si>
  <si>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</si>
  <si>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</si>
  <si>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</si>
  <si>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</si>
  <si>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</si>
  <si>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</si>
  <si>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</si>
  <si>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</si>
  <si>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</si>
  <si>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</si>
  <si>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</si>
  <si>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</si>
  <si>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</si>
  <si>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</si>
  <si>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</si>
  <si>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</si>
  <si>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</si>
  <si>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</si>
  <si>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</si>
  <si>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</si>
  <si>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</si>
  <si>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</si>
  <si>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</si>
  <si>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</si>
  <si>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</si>
  <si>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</si>
  <si>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</si>
  <si>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</si>
  <si>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</si>
  <si>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</si>
  <si>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</si>
  <si>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</si>
  <si>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</si>
  <si>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</si>
  <si>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</si>
  <si>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</si>
  <si>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</si>
  <si>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</si>
  <si>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</si>
  <si>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</si>
  <si>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</si>
  <si>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</si>
  <si>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</si>
  <si>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</si>
  <si>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</si>
  <si>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</si>
  <si>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</si>
  <si>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</si>
  <si>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</si>
  <si>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</si>
  <si>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</si>
  <si>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</si>
  <si>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</si>
  <si>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</si>
  <si>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</si>
  <si>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</si>
  <si>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</si>
  <si>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</si>
  <si>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</si>
  <si>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</si>
  <si>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</si>
  <si>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</si>
  <si>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</si>
  <si>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</si>
  <si>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</si>
  <si>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</si>
  <si>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</si>
  <si>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</si>
  <si>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</si>
  <si>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</si>
  <si>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</si>
  <si>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</si>
  <si>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</si>
  <si>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</si>
  <si>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</si>
  <si>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</si>
  <si>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</si>
  <si>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</si>
  <si>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</si>
  <si>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</si>
  <si>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</si>
  <si>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</si>
  <si>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</si>
  <si>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</si>
  <si>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</si>
  <si>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</si>
  <si>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</si>
  <si>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</si>
  <si>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</si>
  <si>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</si>
  <si>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</si>
  <si>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</si>
  <si>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</si>
  <si>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</si>
  <si>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</si>
  <si>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</si>
  <si>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</si>
  <si>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</si>
  <si>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</si>
  <si>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</si>
  <si>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</si>
  <si>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</si>
  <si>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</si>
  <si>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</si>
  <si>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</si>
  <si>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</si>
  <si>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</si>
  <si>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</si>
  <si>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</si>
  <si>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</si>
  <si>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</si>
  <si>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</si>
  <si>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</si>
  <si>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</si>
  <si>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</si>
  <si>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</si>
  <si>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</si>
  <si>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</si>
  <si>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</si>
  <si>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</si>
  <si>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</si>
  <si>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</si>
  <si>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</si>
  <si>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</si>
  <si>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</si>
  <si>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</si>
  <si>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</si>
  <si>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</si>
  <si>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</si>
  <si>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</si>
  <si>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</si>
  <si>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</si>
  <si>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</si>
  <si>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</si>
  <si>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</si>
  <si>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</si>
  <si>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</si>
  <si>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</si>
  <si>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</si>
  <si>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</si>
  <si>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</si>
  <si>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</si>
  <si>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</si>
  <si>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</si>
  <si>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</si>
  <si>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</si>
  <si>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</si>
  <si>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</si>
  <si>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</si>
  <si>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</si>
  <si>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</si>
  <si>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</si>
  <si>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</si>
  <si>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</si>
  <si>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</si>
  <si>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</si>
  <si>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</si>
  <si>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</si>
  <si>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</si>
  <si>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</si>
  <si>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</si>
  <si>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</si>
  <si>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</si>
  <si>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</si>
  <si>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</si>
  <si>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</si>
  <si>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</si>
  <si>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</si>
  <si>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</si>
  <si>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</si>
  <si>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</si>
  <si>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</si>
  <si>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</si>
  <si>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</si>
  <si>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</si>
  <si>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</si>
  <si>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</si>
  <si>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</si>
  <si>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</si>
  <si>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</si>
  <si>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</si>
  <si>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</si>
  <si>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</si>
  <si>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</si>
  <si>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</si>
  <si>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</si>
  <si>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</si>
  <si>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</si>
  <si>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</si>
  <si>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</si>
  <si>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</si>
  <si>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</si>
  <si>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</si>
  <si>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</si>
  <si>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</si>
  <si>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</si>
  <si>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</si>
  <si>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</si>
  <si>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</si>
  <si>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</si>
  <si>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</si>
  <si>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</si>
  <si>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</si>
  <si>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</si>
  <si>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</si>
  <si>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</si>
  <si>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</si>
  <si>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</si>
  <si>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</si>
  <si>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</si>
  <si>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</si>
  <si>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</si>
  <si>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</si>
  <si>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</si>
  <si>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</si>
  <si>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</si>
  <si>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</si>
  <si>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</si>
  <si>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</si>
  <si>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</si>
  <si>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</si>
  <si>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</si>
  <si>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</si>
  <si>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</si>
  <si>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</si>
  <si>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</si>
  <si>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</si>
  <si>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</si>
  <si>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</si>
  <si>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</si>
  <si>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</si>
  <si>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</si>
  <si>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</si>
  <si>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</si>
  <si>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</si>
  <si>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</si>
  <si>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</si>
  <si>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</si>
  <si>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</si>
  <si>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</si>
  <si>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</si>
  <si>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</si>
  <si>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</si>
  <si>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</si>
  <si>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</si>
  <si>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</si>
  <si>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</si>
  <si>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</si>
  <si>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</si>
  <si>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</si>
  <si>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</si>
  <si>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</si>
  <si>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</si>
  <si>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</si>
  <si>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</si>
  <si>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</si>
  <si>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</si>
  <si>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</si>
  <si>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</si>
  <si>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</si>
  <si>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</si>
  <si>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</si>
  <si>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</si>
  <si>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</si>
  <si>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</si>
  <si>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</si>
  <si>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</si>
  <si>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</si>
  <si>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</si>
  <si>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</si>
  <si>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</si>
  <si>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</si>
  <si>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</si>
  <si>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</si>
  <si>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</si>
  <si>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</si>
  <si>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</si>
  <si>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</si>
  <si>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</si>
  <si>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</si>
  <si>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</si>
  <si>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</si>
  <si>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</si>
  <si>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</si>
  <si>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</si>
  <si>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</si>
  <si>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</si>
  <si>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</si>
  <si>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</si>
  <si>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</si>
  <si>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</si>
  <si>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</si>
  <si>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</si>
  <si>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</si>
  <si>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</si>
  <si>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</si>
  <si>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</si>
  <si>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</si>
  <si>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</si>
  <si>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</si>
  <si>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</si>
  <si>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</si>
  <si>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</si>
  <si>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</si>
  <si>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</si>
  <si>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</si>
  <si>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</si>
  <si>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</si>
  <si>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</si>
  <si>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</si>
  <si>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</si>
  <si>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</si>
  <si>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</si>
  <si>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</si>
  <si>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</si>
  <si>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</si>
  <si>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</si>
  <si>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</si>
  <si>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</si>
  <si>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</si>
  <si>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</si>
  <si>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</si>
  <si>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</si>
  <si>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</si>
  <si>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</si>
  <si>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</si>
  <si>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</si>
  <si>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</si>
  <si>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</si>
  <si>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</si>
  <si>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</si>
  <si>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</si>
  <si>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</si>
  <si>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</si>
  <si>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</si>
  <si>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</si>
  <si>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</si>
  <si>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</si>
  <si>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</si>
  <si>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</si>
  <si>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</si>
  <si>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</si>
  <si>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</si>
  <si>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</si>
  <si>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</si>
  <si>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</si>
  <si>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</si>
  <si>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</si>
  <si>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</si>
  <si>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</si>
  <si>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</si>
  <si>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</si>
  <si>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</si>
  <si>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</si>
  <si>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</si>
  <si>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</si>
  <si>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</si>
  <si>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</si>
  <si>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</si>
  <si>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</si>
  <si>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</si>
  <si>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</si>
  <si>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</si>
  <si>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</si>
  <si>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</si>
  <si>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</si>
  <si>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</si>
  <si>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</si>
  <si>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</si>
  <si>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</si>
  <si>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</si>
  <si>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</si>
  <si>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</si>
  <si>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</si>
  <si>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</si>
  <si>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</si>
  <si>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</si>
  <si>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</si>
  <si>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</si>
  <si>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</si>
  <si>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</si>
  <si>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</si>
  <si>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</si>
  <si>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</si>
  <si>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</si>
  <si>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</si>
  <si>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</si>
  <si>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</si>
  <si>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</si>
  <si>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</si>
  <si>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</si>
  <si>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</si>
  <si>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</si>
  <si>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</si>
  <si>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</si>
  <si>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</si>
  <si>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</si>
  <si>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</si>
  <si>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</si>
  <si>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</si>
  <si>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</si>
  <si>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</si>
  <si>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</si>
  <si>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</si>
  <si>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</si>
  <si>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</si>
  <si>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</si>
  <si>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</si>
  <si>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</si>
  <si>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</si>
  <si>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</si>
  <si>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</si>
  <si>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</si>
  <si>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</si>
  <si>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</si>
  <si>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</si>
  <si>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</si>
  <si>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</si>
  <si>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</si>
  <si>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</si>
  <si>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</si>
  <si>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</si>
  <si>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</si>
  <si>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</si>
  <si>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</si>
  <si>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</si>
  <si>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</si>
  <si>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</si>
  <si>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</si>
  <si>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</si>
  <si>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</si>
  <si>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</si>
  <si>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</si>
  <si>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</si>
  <si>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</si>
  <si>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</si>
  <si>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</si>
  <si>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</si>
  <si>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</si>
  <si>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</si>
  <si>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</si>
  <si>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</si>
  <si>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</si>
  <si>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</si>
  <si>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</si>
  <si>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</si>
  <si>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</si>
  <si>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</si>
  <si>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</si>
  <si>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</si>
  <si>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</si>
  <si>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</si>
  <si>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</si>
  <si>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</si>
  <si>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</si>
  <si>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</si>
  <si>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</si>
  <si>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</si>
  <si>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</si>
  <si>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</si>
  <si>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</si>
  <si>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</si>
  <si>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</si>
  <si>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</si>
  <si>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</si>
  <si>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</si>
  <si>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</si>
  <si>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</si>
  <si>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</si>
  <si>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</si>
  <si>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</si>
  <si>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</si>
  <si>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</si>
  <si>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</si>
  <si>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</si>
  <si>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</si>
  <si>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</si>
  <si>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</si>
  <si>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</si>
  <si>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</si>
  <si>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</si>
  <si>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</si>
  <si>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</si>
  <si>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</si>
  <si>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</si>
  <si>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</si>
  <si>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</si>
  <si>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</si>
  <si>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</si>
  <si>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</si>
  <si>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</si>
  <si>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</si>
  <si>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</si>
  <si>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</si>
  <si>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</si>
  <si>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</si>
  <si>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</si>
  <si>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</si>
  <si>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</si>
  <si>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</si>
  <si>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</si>
  <si>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</si>
  <si>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</si>
  <si>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</si>
  <si>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</si>
  <si>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</si>
  <si>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</si>
  <si>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</si>
  <si>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</si>
  <si>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</si>
  <si>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</si>
  <si>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</si>
  <si>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</si>
  <si>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</si>
  <si>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</si>
  <si>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</si>
  <si>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</si>
  <si>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</si>
  <si>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</si>
  <si>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</si>
  <si>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</si>
  <si>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</si>
  <si>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</si>
  <si>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</si>
  <si>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</si>
  <si>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</si>
  <si>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</si>
  <si>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</si>
  <si>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</si>
  <si>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</si>
  <si>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</si>
  <si>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</si>
  <si>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</si>
  <si>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</si>
  <si>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</si>
  <si>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</si>
  <si>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</si>
  <si>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</si>
  <si>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</si>
  <si>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</si>
  <si>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</si>
  <si>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</si>
  <si>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</si>
  <si>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</si>
  <si>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</si>
  <si>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</si>
  <si>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</si>
  <si>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</si>
  <si>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</si>
  <si>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</si>
  <si>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</si>
  <si>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</si>
  <si>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</si>
  <si>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</si>
  <si>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</si>
  <si>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</si>
  <si>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</si>
  <si>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</si>
  <si>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</si>
  <si>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</si>
  <si>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</si>
  <si>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</si>
  <si>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</si>
  <si>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</si>
  <si>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</si>
  <si>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</si>
  <si>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</si>
  <si>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</si>
  <si>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</si>
  <si>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</si>
  <si>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</si>
  <si>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</si>
  <si>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</si>
  <si>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</si>
  <si>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</si>
  <si>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</si>
  <si>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</si>
  <si>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</si>
  <si>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</si>
  <si>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</si>
  <si>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</si>
  <si>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</si>
  <si>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</si>
  <si>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</si>
  <si>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</si>
  <si>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</si>
  <si>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</si>
  <si>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</si>
  <si>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</si>
  <si>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</si>
  <si>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</si>
  <si>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</si>
  <si>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</si>
  <si>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</si>
  <si>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</si>
  <si>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</si>
  <si>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</si>
  <si>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</si>
  <si>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</si>
  <si>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</si>
  <si>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</si>
  <si>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</si>
  <si>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</si>
  <si>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</si>
  <si>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</si>
  <si>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</si>
  <si>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</si>
  <si>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</si>
  <si>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</si>
  <si>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</si>
  <si>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</si>
  <si>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</si>
  <si>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</si>
  <si>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</si>
  <si>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</si>
  <si>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</si>
  <si>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</si>
  <si>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</si>
  <si>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</si>
  <si>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</si>
  <si>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</si>
  <si>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</si>
  <si>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</si>
  <si>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</si>
  <si>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</si>
  <si>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</si>
  <si>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</si>
  <si>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</si>
  <si>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</si>
  <si>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</si>
  <si>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</si>
  <si>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</si>
  <si>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</si>
  <si>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</si>
  <si>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</si>
  <si>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</si>
  <si>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</si>
  <si>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</si>
  <si>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</si>
  <si>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</si>
  <si>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</si>
  <si>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</si>
  <si>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</si>
  <si>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</si>
  <si>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</si>
  <si>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</si>
  <si>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</si>
  <si>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</si>
  <si>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</si>
  <si>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</si>
  <si>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</si>
  <si>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</si>
  <si>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</si>
  <si>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</si>
  <si>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</si>
  <si>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</si>
  <si>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</si>
  <si>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</si>
  <si>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</si>
  <si>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</si>
  <si>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</si>
  <si>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</si>
  <si>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</si>
  <si>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</si>
  <si>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</si>
  <si>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</si>
  <si>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</si>
  <si>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</si>
  <si>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</si>
  <si>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</si>
  <si>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</si>
  <si>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</si>
  <si>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</si>
  <si>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</si>
  <si>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</si>
  <si>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</si>
  <si>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</si>
  <si>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</si>
  <si>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</si>
  <si>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</si>
  <si>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</si>
  <si>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</si>
  <si>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</si>
  <si>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</si>
  <si>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</si>
  <si>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</si>
  <si>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</si>
  <si>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</si>
  <si>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</si>
  <si>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</si>
  <si>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</si>
  <si>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</si>
  <si>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</si>
  <si>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</si>
  <si>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</si>
  <si>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</si>
  <si>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</si>
  <si>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</si>
  <si>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</si>
  <si>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</si>
  <si>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</si>
  <si>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</si>
  <si>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</si>
  <si>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</si>
  <si>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</si>
  <si>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</si>
  <si>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</si>
  <si>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</si>
  <si>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</si>
  <si>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</si>
  <si>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</si>
  <si>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</si>
  <si>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</si>
  <si>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</si>
  <si>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</si>
  <si>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</si>
  <si>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</si>
  <si>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</si>
  <si>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</si>
  <si>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</si>
  <si>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</si>
  <si>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</si>
  <si>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</si>
  <si>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</si>
  <si>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</si>
  <si>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</si>
  <si>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</si>
  <si>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</si>
  <si>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</si>
  <si>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</si>
  <si>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</si>
  <si>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</si>
  <si>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</si>
  <si>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</si>
  <si>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</si>
  <si>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</si>
  <si>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</si>
  <si>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</si>
  <si>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</si>
  <si>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</si>
  <si>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</si>
  <si>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</si>
  <si>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</si>
  <si>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</si>
  <si>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</si>
  <si>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</si>
  <si>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</si>
  <si>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</si>
  <si>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</si>
  <si>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</si>
  <si>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</si>
  <si>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</si>
  <si>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</si>
  <si>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</si>
  <si>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</si>
  <si>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</si>
  <si>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</si>
  <si>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</si>
  <si>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</si>
  <si>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</si>
  <si>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</si>
  <si>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</si>
  <si>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</si>
  <si>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</si>
  <si>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</si>
  <si>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</si>
  <si>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</si>
  <si>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</si>
  <si>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</si>
  <si>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</si>
  <si>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</si>
  <si>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</si>
  <si>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</si>
  <si>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</si>
  <si>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</si>
  <si>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</si>
  <si>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</si>
  <si>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</si>
  <si>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</si>
  <si>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</si>
  <si>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</si>
  <si>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</si>
  <si>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</si>
  <si>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</si>
  <si>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</si>
  <si>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</si>
  <si>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</si>
  <si>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</si>
  <si>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</si>
  <si>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</si>
  <si>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</si>
  <si>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</si>
  <si>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</si>
  <si>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</si>
  <si>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</si>
  <si>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</si>
  <si>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</si>
  <si>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</si>
  <si>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</si>
  <si>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</si>
  <si>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</si>
  <si>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</si>
  <si>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</si>
  <si>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</si>
  <si>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</si>
  <si>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</si>
  <si>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</si>
  <si>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</si>
  <si>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</si>
  <si>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</si>
  <si>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</si>
  <si>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</si>
  <si>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</si>
  <si>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</si>
  <si>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</si>
  <si>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</si>
  <si>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</si>
  <si>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</si>
  <si>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</si>
  <si>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</si>
  <si>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</si>
  <si>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</si>
  <si>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</si>
  <si>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</si>
  <si>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</si>
  <si>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</si>
  <si>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</si>
  <si>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</si>
  <si>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</si>
  <si>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</si>
  <si>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</si>
  <si>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</si>
  <si>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</si>
  <si>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</si>
  <si>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</si>
  <si>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</si>
  <si>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</si>
  <si>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</si>
  <si>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</si>
  <si>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</si>
  <si>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</si>
  <si>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</si>
  <si>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</si>
  <si>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</si>
  <si>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</si>
  <si>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</si>
  <si>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</si>
  <si>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</si>
  <si>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</si>
  <si>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</si>
  <si>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</si>
  <si>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</si>
  <si>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</si>
  <si>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</si>
  <si>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</si>
  <si>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</si>
  <si>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</si>
  <si>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</si>
  <si>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</si>
  <si>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</si>
  <si>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</si>
  <si>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</si>
  <si>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</si>
  <si>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</si>
  <si>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</si>
  <si>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</si>
  <si>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</si>
  <si>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</si>
  <si>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</si>
  <si>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</si>
  <si>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</si>
  <si>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</si>
  <si>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</si>
  <si>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</si>
  <si>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</si>
  <si>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</si>
  <si>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</si>
  <si>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</si>
  <si>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</si>
  <si>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</si>
  <si>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</si>
  <si>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</si>
  <si>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</si>
  <si>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</si>
  <si>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</si>
  <si>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</si>
  <si>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</si>
  <si>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</si>
  <si>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</si>
  <si>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</si>
  <si>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</si>
  <si>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</si>
  <si>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</si>
  <si>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</si>
  <si>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</si>
  <si>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</si>
  <si>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</si>
  <si>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</si>
  <si>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</si>
  <si>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</si>
  <si>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</si>
  <si>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</si>
  <si>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</si>
  <si>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</si>
  <si>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</si>
  <si>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</si>
  <si>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</si>
  <si>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</si>
  <si>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</si>
  <si>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</si>
  <si>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</si>
  <si>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</si>
  <si>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</si>
  <si>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</si>
  <si>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</si>
  <si>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</si>
  <si>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</si>
  <si>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</si>
  <si>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</si>
  <si>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</si>
  <si>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</si>
  <si>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</si>
  <si>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</si>
  <si>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</si>
  <si>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</si>
  <si>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</si>
  <si>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</si>
  <si>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</si>
  <si>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</si>
  <si>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</si>
  <si>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</si>
  <si>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</si>
  <si>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</si>
  <si>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</si>
  <si>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</si>
  <si>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</si>
  <si>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</si>
  <si>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</si>
  <si>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</si>
  <si>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</si>
  <si>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</si>
  <si>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</si>
  <si>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</si>
  <si>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</si>
  <si>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</si>
  <si>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</si>
  <si>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</si>
  <si>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</si>
  <si>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</si>
  <si>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</si>
  <si>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</si>
  <si>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</si>
  <si>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</si>
  <si>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</si>
  <si>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</si>
  <si>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</si>
  <si>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</si>
  <si>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</si>
  <si>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</si>
  <si>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</si>
  <si>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</si>
  <si>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</si>
  <si>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</si>
  <si>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</si>
  <si>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</si>
  <si>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</si>
  <si>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</si>
  <si>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</si>
  <si>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</si>
  <si>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</si>
  <si>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</si>
  <si>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</si>
  <si>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</si>
  <si>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</si>
  <si>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</si>
  <si>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</si>
  <si>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</si>
  <si>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</si>
  <si>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</si>
  <si>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</si>
  <si>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</si>
  <si>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</si>
  <si>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</si>
  <si>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</si>
  <si>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</si>
  <si>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</si>
  <si>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</si>
  <si>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</si>
  <si>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</si>
  <si>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</si>
  <si>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</si>
  <si>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</si>
  <si>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</si>
  <si>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</si>
  <si>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</si>
  <si>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</si>
  <si>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</si>
  <si>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</si>
  <si>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</si>
  <si>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</si>
  <si>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</si>
  <si>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</si>
  <si>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</si>
  <si>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</si>
  <si>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</si>
  <si>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</si>
  <si>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</si>
  <si>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</si>
  <si>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</si>
  <si>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</si>
  <si>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</si>
  <si>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</si>
  <si>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</si>
  <si>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</si>
  <si>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</si>
  <si>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</si>
  <si>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</si>
  <si>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</si>
  <si>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</si>
  <si>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</si>
  <si>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</si>
  <si>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</si>
  <si>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</si>
  <si>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</si>
  <si>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</si>
  <si>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</si>
  <si>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</si>
  <si>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</si>
  <si>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</si>
  <si>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</si>
  <si>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</si>
  <si>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</si>
  <si>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</si>
  <si>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</si>
  <si>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</si>
  <si>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</si>
  <si>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</si>
  <si>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</si>
  <si>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</si>
  <si>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</si>
  <si>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</si>
  <si>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</si>
  <si>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</si>
  <si>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</si>
  <si>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</si>
  <si>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</si>
  <si>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</si>
  <si>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</si>
  <si>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</si>
  <si>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</si>
  <si>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</si>
  <si>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</si>
  <si>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</si>
  <si>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</si>
  <si>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</si>
  <si>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</si>
  <si>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</si>
  <si>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</si>
  <si>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</si>
  <si>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</si>
  <si>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</si>
  <si>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</si>
  <si>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</si>
  <si>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</si>
  <si>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</si>
  <si>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</si>
  <si>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</si>
  <si>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</si>
  <si>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</si>
  <si>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</si>
  <si>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</si>
  <si>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</si>
  <si>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</si>
  <si>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</si>
  <si>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</si>
  <si>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</si>
  <si>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</si>
  <si>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</si>
  <si>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</si>
  <si>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</si>
  <si>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</si>
  <si>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</si>
  <si>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</si>
  <si>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</si>
  <si>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</si>
  <si>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</si>
  <si>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</si>
  <si>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</si>
  <si>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</si>
  <si>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</si>
  <si>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</si>
  <si>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</si>
  <si>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</si>
  <si>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</si>
  <si>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</si>
  <si>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</si>
  <si>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</si>
  <si>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</si>
  <si>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</si>
  <si>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</si>
  <si>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</si>
  <si>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</si>
  <si>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</si>
  <si>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</si>
  <si>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</si>
  <si>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</si>
  <si>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</si>
  <si>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</si>
  <si>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</si>
  <si>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</si>
  <si>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</si>
  <si>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</si>
  <si>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</si>
  <si>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</si>
  <si>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</si>
  <si>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</si>
  <si>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</si>
  <si>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</si>
  <si>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</si>
  <si>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</si>
  <si>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</si>
  <si>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</si>
  <si>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</si>
  <si>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</si>
  <si>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</si>
  <si>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</si>
  <si>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</si>
  <si>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</si>
  <si>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</si>
  <si>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</si>
  <si>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</si>
  <si>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</si>
  <si>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</si>
  <si>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</si>
  <si>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</si>
  <si>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</si>
  <si>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</si>
  <si>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</si>
  <si>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</si>
  <si>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</si>
  <si>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</si>
  <si>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</si>
  <si>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</si>
  <si>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</si>
  <si>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</si>
  <si>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</si>
  <si>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</si>
  <si>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</si>
  <si>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</si>
  <si>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</si>
  <si>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</si>
  <si>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</si>
  <si>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</si>
  <si>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</si>
  <si>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</si>
  <si>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</si>
  <si>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</si>
  <si>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</si>
  <si>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</si>
  <si>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</si>
  <si>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</si>
  <si>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</si>
  <si>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</si>
  <si>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</si>
  <si>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</si>
  <si>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</si>
  <si>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</si>
  <si>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</si>
  <si>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</si>
  <si>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</si>
  <si>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</si>
  <si>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</si>
  <si>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</si>
  <si>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</si>
  <si>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</si>
  <si>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</si>
  <si>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</si>
  <si>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</si>
  <si>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</si>
  <si>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</si>
  <si>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</si>
  <si>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</si>
  <si>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</si>
  <si>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</si>
  <si>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</si>
  <si>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</si>
  <si>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</si>
  <si>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</si>
  <si>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</si>
  <si>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</si>
  <si>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</si>
  <si>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</si>
  <si>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</si>
  <si>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</si>
  <si>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</si>
  <si>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</si>
  <si>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</si>
  <si>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</si>
  <si>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</si>
  <si>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</si>
  <si>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</si>
  <si>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</si>
  <si>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</si>
  <si>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</si>
  <si>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</si>
  <si>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</si>
  <si>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</si>
  <si>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</si>
  <si>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</si>
  <si>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</si>
  <si>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</si>
  <si>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</si>
  <si>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</si>
  <si>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</si>
  <si>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</si>
  <si>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</si>
  <si>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</si>
  <si>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</si>
  <si>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</si>
  <si>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</si>
  <si>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</si>
  <si>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</si>
  <si>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</si>
  <si>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</si>
  <si>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</si>
  <si>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</si>
  <si>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</si>
  <si>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</si>
  <si>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</si>
  <si>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</si>
  <si>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</si>
  <si>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</si>
  <si>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</si>
  <si>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</si>
  <si>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</si>
  <si>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</si>
  <si>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</si>
  <si>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</si>
  <si>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</si>
  <si>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</si>
  <si>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</si>
  <si>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</si>
  <si>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</si>
  <si>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</si>
  <si>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</si>
  <si>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</si>
  <si>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</si>
  <si>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</si>
  <si>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</si>
  <si>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</si>
  <si>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</si>
  <si>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</si>
  <si>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</si>
  <si>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</si>
  <si>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</si>
  <si>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</si>
  <si>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</si>
  <si>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</si>
  <si>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</si>
  <si>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</si>
  <si>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</si>
  <si>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</si>
  <si>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</si>
  <si>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</si>
  <si>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</si>
  <si>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</si>
  <si>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</si>
  <si>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</si>
  <si>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</si>
  <si>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</si>
  <si>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</si>
  <si>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</si>
  <si>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</si>
  <si>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</si>
  <si>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</si>
  <si>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</si>
  <si>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</si>
  <si>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</si>
  <si>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</si>
  <si>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</si>
  <si>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</si>
  <si>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</si>
  <si>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</si>
  <si>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</si>
  <si>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</si>
  <si>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</si>
  <si>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</si>
  <si>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</si>
  <si>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</si>
  <si>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</si>
  <si>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</si>
  <si>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</si>
  <si>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</si>
  <si>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</si>
  <si>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</si>
  <si>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</si>
  <si>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</si>
  <si>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</si>
  <si>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</si>
  <si>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</si>
  <si>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</si>
  <si>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</si>
  <si>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</si>
  <si>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</si>
  <si>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</si>
  <si>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</si>
  <si>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</si>
  <si>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</si>
  <si>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</si>
  <si>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</si>
  <si>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</si>
  <si>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</si>
  <si>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</si>
  <si>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</si>
  <si>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</si>
  <si>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</si>
  <si>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</si>
  <si>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</si>
  <si>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</si>
  <si>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</si>
  <si>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</si>
  <si>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</si>
  <si>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</si>
  <si>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</si>
  <si>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</si>
  <si>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</si>
  <si>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</si>
  <si>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</si>
  <si>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</si>
  <si>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</si>
  <si>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</si>
  <si>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</si>
  <si>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</si>
  <si>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</si>
  <si>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</si>
  <si>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</si>
  <si>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</si>
  <si>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</si>
  <si>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</si>
  <si>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</si>
  <si>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</si>
  <si>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</si>
  <si>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</si>
  <si>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</si>
  <si>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</si>
  <si>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</si>
  <si>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</si>
  <si>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</si>
  <si>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</si>
  <si>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</si>
  <si>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</si>
  <si>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</si>
  <si>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</si>
  <si>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</si>
  <si>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</si>
  <si>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</si>
  <si>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</si>
  <si>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</si>
  <si>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</si>
  <si>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</si>
  <si>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</si>
  <si>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</si>
  <si>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</si>
  <si>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</si>
  <si>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</si>
  <si>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</si>
  <si>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</si>
  <si>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</si>
  <si>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</si>
  <si>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</si>
  <si>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</si>
  <si>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</si>
  <si>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</si>
  <si>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</si>
  <si>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</si>
  <si>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</si>
  <si>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</si>
  <si>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</si>
  <si>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</si>
  <si>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</si>
  <si>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</si>
  <si>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</si>
  <si>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</si>
  <si>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</si>
  <si>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</si>
  <si>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</si>
  <si>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</si>
  <si>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</si>
  <si>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</si>
  <si>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</si>
  <si>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</si>
  <si>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</si>
  <si>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</si>
  <si>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</si>
  <si>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</si>
  <si>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</si>
  <si>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</si>
  <si>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</si>
  <si>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</si>
  <si>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</si>
  <si>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</si>
  <si>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</si>
  <si>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</si>
  <si>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</si>
  <si>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</si>
  <si>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</si>
  <si>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</si>
  <si>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</si>
  <si>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</si>
  <si>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</si>
  <si>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</si>
  <si>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</si>
  <si>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</si>
  <si>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</si>
  <si>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</si>
  <si>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</si>
  <si>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</si>
  <si>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</si>
  <si>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</si>
  <si>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</si>
  <si>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</si>
  <si>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</si>
  <si>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</si>
  <si>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</si>
  <si>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</si>
  <si>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</si>
  <si>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</si>
  <si>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</si>
  <si>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</si>
  <si>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</si>
  <si>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</si>
  <si>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</si>
  <si>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</si>
  <si>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</si>
  <si>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</si>
  <si>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</si>
  <si>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</si>
  <si>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</si>
  <si>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</si>
  <si>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</si>
  <si>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</si>
  <si>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</si>
  <si>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</si>
  <si>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</si>
  <si>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</si>
  <si>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</si>
  <si>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</si>
  <si>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</si>
  <si>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</si>
  <si>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</si>
  <si>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</si>
  <si>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</si>
  <si>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</si>
  <si>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</si>
  <si>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</si>
  <si>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</si>
  <si>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</si>
  <si>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</si>
  <si>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</si>
  <si>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</si>
  <si>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</si>
  <si>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</si>
  <si>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</si>
  <si>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</si>
  <si>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</si>
  <si>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</si>
  <si>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</si>
  <si>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</si>
  <si>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</si>
  <si>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</si>
  <si>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</si>
  <si>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</si>
  <si>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</si>
  <si>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</si>
  <si>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</si>
  <si>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</si>
  <si>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</si>
  <si>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</si>
  <si>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</si>
  <si>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</si>
  <si>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</si>
  <si>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</si>
  <si>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</si>
  <si>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</si>
  <si>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</si>
  <si>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</si>
  <si>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</si>
  <si>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</si>
  <si>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</si>
  <si>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</si>
  <si>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</si>
  <si>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</si>
  <si>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</si>
  <si>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</si>
  <si>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</si>
  <si>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</si>
  <si>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</si>
  <si>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</si>
  <si>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</si>
  <si>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</si>
  <si>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</si>
  <si>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</si>
  <si>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</si>
  <si>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</si>
  <si>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</si>
  <si>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</si>
  <si>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</si>
  <si>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</si>
  <si>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</si>
  <si>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</si>
  <si>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</si>
  <si>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</si>
  <si>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</si>
  <si>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</si>
  <si>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</si>
  <si>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</si>
  <si>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</si>
  <si>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</si>
  <si>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</si>
  <si>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</si>
  <si>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</si>
  <si>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</si>
  <si>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</si>
  <si>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</si>
  <si>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</si>
  <si>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</si>
  <si>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</si>
  <si>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</si>
  <si>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</si>
  <si>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</si>
  <si>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</si>
  <si>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</si>
  <si>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</si>
  <si>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</si>
  <si>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</si>
  <si>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</si>
  <si>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</si>
  <si>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</si>
  <si>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</si>
  <si>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</si>
  <si>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</si>
  <si>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</si>
  <si>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</si>
  <si>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</si>
  <si>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</si>
  <si>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</si>
  <si>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</si>
  <si>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</si>
  <si>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</si>
  <si>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</si>
  <si>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</si>
  <si>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</si>
  <si>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</si>
  <si>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</si>
  <si>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</si>
  <si>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</si>
  <si>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</si>
  <si>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</si>
  <si>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</si>
  <si>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</si>
  <si>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</si>
  <si>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</si>
  <si>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</si>
  <si>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</si>
  <si>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</si>
  <si>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</si>
  <si>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</si>
  <si>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</si>
  <si>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</si>
  <si>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</si>
  <si>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</si>
  <si>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</si>
  <si>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</si>
  <si>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</si>
  <si>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</si>
  <si>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</si>
  <si>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</si>
  <si>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</si>
  <si>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</si>
  <si>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</si>
  <si>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</si>
  <si>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</si>
  <si>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</si>
  <si>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</si>
  <si>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</si>
  <si>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</si>
  <si>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</si>
  <si>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</si>
  <si>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</si>
  <si>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</si>
  <si>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</si>
  <si>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</si>
  <si>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</si>
  <si>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</si>
  <si>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</si>
  <si>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</si>
  <si>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</si>
  <si>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</si>
  <si>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</si>
  <si>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</si>
  <si>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</si>
  <si>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</si>
  <si>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</si>
  <si>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</si>
  <si>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</si>
  <si>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</si>
  <si>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</si>
  <si>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</si>
  <si>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</si>
  <si>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</si>
  <si>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</si>
  <si>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</si>
  <si>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</si>
  <si>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</si>
  <si>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</si>
  <si>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</si>
  <si>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</si>
  <si>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</si>
  <si>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</si>
  <si>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</si>
  <si>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</si>
  <si>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</si>
  <si>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</si>
  <si>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</si>
  <si>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</si>
  <si>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</si>
  <si>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</si>
  <si>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</si>
  <si>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</si>
  <si>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</si>
  <si>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</si>
  <si>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</si>
  <si>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</si>
  <si>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</si>
  <si>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</si>
  <si>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</si>
  <si>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</si>
  <si>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</si>
  <si>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</si>
  <si>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</si>
  <si>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</si>
  <si>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</si>
  <si>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</si>
  <si>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</si>
  <si>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</si>
  <si>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</si>
  <si>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</si>
  <si>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</si>
  <si>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</si>
  <si>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</si>
  <si>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</si>
  <si>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</si>
  <si>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</si>
  <si>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</si>
  <si>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</si>
  <si>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</si>
  <si>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</si>
  <si>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</si>
  <si>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</si>
  <si>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</si>
  <si>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</si>
  <si>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</si>
  <si>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</si>
  <si>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</si>
  <si>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</si>
  <si>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</si>
  <si>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</si>
  <si>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</si>
  <si>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</si>
  <si>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</si>
  <si>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</si>
  <si>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</si>
  <si>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</si>
  <si>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</si>
  <si>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</si>
  <si>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</si>
  <si>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</si>
  <si>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</si>
  <si>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</si>
  <si>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</si>
  <si>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</si>
  <si>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</si>
  <si>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</si>
  <si>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</si>
  <si>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</si>
  <si>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</si>
  <si>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</si>
  <si>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</si>
  <si>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</si>
  <si>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</si>
  <si>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</si>
  <si>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</si>
  <si>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</si>
  <si>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</si>
  <si>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</si>
  <si>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</si>
  <si>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</si>
  <si>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</si>
  <si>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</si>
  <si>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</si>
  <si>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</si>
  <si>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</si>
  <si>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</si>
  <si>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</si>
  <si>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</si>
  <si>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</si>
  <si>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</si>
  <si>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</si>
  <si>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</si>
  <si>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</si>
  <si>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</si>
  <si>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</si>
  <si>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</si>
  <si>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</si>
  <si>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</si>
  <si>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</si>
  <si>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</si>
  <si>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</si>
  <si>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</si>
  <si>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</si>
  <si>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</si>
  <si>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</si>
  <si>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</si>
  <si>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</si>
  <si>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</si>
  <si>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</si>
  <si>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</si>
  <si>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</si>
  <si>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</si>
  <si>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</si>
  <si>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</si>
  <si>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</si>
  <si>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</si>
  <si>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</si>
  <si>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</si>
  <si>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</si>
  <si>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</si>
  <si>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</si>
  <si>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</si>
  <si>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</si>
  <si>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</si>
  <si>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</si>
  <si>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</si>
  <si>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</si>
  <si>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</si>
  <si>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</si>
  <si>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</si>
  <si>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</si>
  <si>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</si>
  <si>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</si>
  <si>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</si>
  <si>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</si>
  <si>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</si>
  <si>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</si>
  <si>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</si>
  <si>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</si>
  <si>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</si>
  <si>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</si>
  <si>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</si>
  <si>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</si>
  <si>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</si>
  <si>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</si>
  <si>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</si>
  <si>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</si>
  <si>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</si>
  <si>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</si>
  <si>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</si>
  <si>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</si>
  <si>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</si>
  <si>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</si>
  <si>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</si>
  <si>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</si>
  <si>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</si>
  <si>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</si>
  <si>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</si>
  <si>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</si>
  <si>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</si>
  <si>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</si>
  <si>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</si>
  <si>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</si>
  <si>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</si>
  <si>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</si>
  <si>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</si>
  <si>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</si>
  <si>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</si>
  <si>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</si>
  <si>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</si>
  <si>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</si>
  <si>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</si>
  <si>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</si>
  <si>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</si>
  <si>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</si>
  <si>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</si>
  <si>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</si>
  <si>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</si>
  <si>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</si>
  <si>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</si>
  <si>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</si>
  <si>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</si>
  <si>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</si>
  <si>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</si>
  <si>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</si>
  <si>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</si>
  <si>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</si>
  <si>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</si>
  <si>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</si>
  <si>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</si>
  <si>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</si>
  <si>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</si>
  <si>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</si>
  <si>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</si>
  <si>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</si>
  <si>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</si>
  <si>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</si>
  <si>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</si>
  <si>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</si>
  <si>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</si>
  <si>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</si>
  <si>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</si>
  <si>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</si>
  <si>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</si>
  <si>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</si>
  <si>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</si>
  <si>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</si>
  <si>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</si>
  <si>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</si>
  <si>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</si>
  <si>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</si>
  <si>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</si>
  <si>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</si>
  <si>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</si>
  <si>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</si>
  <si>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</si>
  <si>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</si>
  <si>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</si>
  <si>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</si>
  <si>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</si>
  <si>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</si>
  <si>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</si>
  <si>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</si>
  <si>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</si>
  <si>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</si>
  <si>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</si>
  <si>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</si>
  <si>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</si>
  <si>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</si>
  <si>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</si>
  <si>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</si>
  <si>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</si>
  <si>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</si>
  <si>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</si>
  <si>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</si>
  <si>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</si>
  <si>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</si>
  <si>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</si>
  <si>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</si>
  <si>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</si>
  <si>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</si>
  <si>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</si>
  <si>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</si>
  <si>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</si>
  <si>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</si>
  <si>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</si>
  <si>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</si>
  <si>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</si>
  <si>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</si>
  <si>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</si>
  <si>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</si>
  <si>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</si>
  <si>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</si>
  <si>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</si>
  <si>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</si>
  <si>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</si>
  <si>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</si>
  <si>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</si>
  <si>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</si>
  <si>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</si>
  <si>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</si>
  <si>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</si>
  <si>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</si>
  <si>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</si>
  <si>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</si>
  <si>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</si>
  <si>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</si>
  <si>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</si>
  <si>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</si>
  <si>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</si>
  <si>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</si>
  <si>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</si>
  <si>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</si>
  <si>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</si>
  <si>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</si>
  <si>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</si>
  <si>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</si>
  <si>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</si>
  <si>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</si>
  <si>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</si>
  <si>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</si>
  <si>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</si>
  <si>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</si>
  <si>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</si>
  <si>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</si>
  <si>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</si>
  <si>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</si>
  <si>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</si>
  <si>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</si>
  <si>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</si>
  <si>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</si>
  <si>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</si>
  <si>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</si>
  <si>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</si>
  <si>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</si>
  <si>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</si>
  <si>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</si>
  <si>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</si>
  <si>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</si>
  <si>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</si>
  <si>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</si>
  <si>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</si>
  <si>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</si>
  <si>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</si>
  <si>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</si>
  <si>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</si>
  <si>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</si>
  <si>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</si>
  <si>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</si>
  <si>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</si>
  <si>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</si>
  <si>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</si>
  <si>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</si>
  <si>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</si>
  <si>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</si>
  <si>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</si>
  <si>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</si>
  <si>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</si>
  <si>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</si>
  <si>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</si>
  <si>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</si>
  <si>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</si>
  <si>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</si>
  <si>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</si>
  <si>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</si>
  <si>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</si>
  <si>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</si>
  <si>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</si>
  <si>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</si>
  <si>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</si>
  <si>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</si>
  <si>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</si>
  <si>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</si>
  <si>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</si>
  <si>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</si>
  <si>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</si>
  <si>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</si>
  <si>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</si>
  <si>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</si>
  <si>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</si>
  <si>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</si>
  <si>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</si>
  <si>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</si>
  <si>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</si>
  <si>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</si>
  <si>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</si>
  <si>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</si>
  <si>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</si>
  <si>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</si>
  <si>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</si>
  <si>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</si>
  <si>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</si>
  <si>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</si>
  <si>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</si>
  <si>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</si>
  <si>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</si>
  <si>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</si>
  <si>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</si>
  <si>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</si>
  <si>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</si>
  <si>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</si>
  <si>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</si>
  <si>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</si>
  <si>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</si>
  <si>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</si>
  <si>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</si>
  <si>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</si>
  <si>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</si>
  <si>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</si>
  <si>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</si>
  <si>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</si>
  <si>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</si>
  <si>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</si>
  <si>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</si>
  <si>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</si>
  <si>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</si>
  <si>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</si>
  <si>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</si>
  <si>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</si>
  <si>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</si>
  <si>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</si>
  <si>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</si>
  <si>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</si>
  <si>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</si>
  <si>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</si>
  <si>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</si>
  <si>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</si>
  <si>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</si>
  <si>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</si>
  <si>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</si>
  <si>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</si>
  <si>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</si>
  <si>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</si>
  <si>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</si>
  <si>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</si>
  <si>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</si>
  <si>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</si>
  <si>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</si>
  <si>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</si>
  <si>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</si>
  <si>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</si>
  <si>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</si>
  <si>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</si>
  <si>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</si>
  <si>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</si>
  <si>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</si>
  <si>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</si>
  <si>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</si>
  <si>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</si>
  <si>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</si>
  <si>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</si>
  <si>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</si>
  <si>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</si>
  <si>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</si>
  <si>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</si>
  <si>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</si>
  <si>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</si>
  <si>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</si>
  <si>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</si>
  <si>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</si>
  <si>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</si>
  <si>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</si>
  <si>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</si>
  <si>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</si>
  <si>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</si>
  <si>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</si>
  <si>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</si>
  <si>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</si>
  <si>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</si>
  <si>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</si>
  <si>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</si>
  <si>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</si>
  <si>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</si>
  <si>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</si>
  <si>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</si>
  <si>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</si>
  <si>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</si>
  <si>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</si>
  <si>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</si>
  <si>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</si>
  <si>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</si>
  <si>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</si>
  <si>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</si>
  <si>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</si>
  <si>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</si>
  <si>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</si>
  <si>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</si>
  <si>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</si>
  <si>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</si>
  <si>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</si>
  <si>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</si>
  <si>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</si>
  <si>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</si>
  <si>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</si>
  <si>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</si>
  <si>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</si>
  <si>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</si>
  <si>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</si>
  <si>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</si>
  <si>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</si>
  <si>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</si>
  <si>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</si>
  <si>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</si>
  <si>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</si>
  <si>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</si>
  <si>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</si>
  <si>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</si>
  <si>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</si>
  <si>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</si>
  <si>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</si>
  <si>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</si>
  <si>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</si>
  <si>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</si>
  <si>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</si>
  <si>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</si>
  <si>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</si>
  <si>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</si>
  <si>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</si>
  <si>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</si>
  <si>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</si>
  <si>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</si>
  <si>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</si>
  <si>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</si>
  <si>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</si>
  <si>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</si>
  <si>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</si>
  <si>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</si>
  <si>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</si>
  <si>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</si>
  <si>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</si>
  <si>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</si>
  <si>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</si>
  <si>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</si>
  <si>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</si>
  <si>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</si>
  <si>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</si>
  <si>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</si>
  <si>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</si>
  <si>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</si>
  <si>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</si>
  <si>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</si>
  <si>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</si>
  <si>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</si>
  <si>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</si>
  <si>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</si>
  <si>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</si>
  <si>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</si>
  <si>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</si>
  <si>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</si>
  <si>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</si>
  <si>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</si>
  <si>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</si>
  <si>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</si>
  <si>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</si>
  <si>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</si>
  <si>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</si>
  <si>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</si>
  <si>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</si>
  <si>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</si>
  <si>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</si>
  <si>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</si>
  <si>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</si>
  <si>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</si>
  <si>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</si>
  <si>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</si>
  <si>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</si>
  <si>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</si>
  <si>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</si>
  <si>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</si>
  <si>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</si>
  <si>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</si>
  <si>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</si>
  <si>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</si>
  <si>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</si>
  <si>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</si>
  <si>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</si>
  <si>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</si>
  <si>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</si>
  <si>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</si>
  <si>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</si>
  <si>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</si>
  <si>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</si>
  <si>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</si>
  <si>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</si>
  <si>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</si>
  <si>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</si>
  <si>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</si>
  <si>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</si>
  <si>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</si>
  <si>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</si>
  <si>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</si>
  <si>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</si>
  <si>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</si>
  <si>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</si>
  <si>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</si>
  <si>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</si>
  <si>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</si>
  <si>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</si>
  <si>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</si>
  <si>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</si>
  <si>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</si>
  <si>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</si>
  <si>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</si>
  <si>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</si>
  <si>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</si>
  <si>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</si>
  <si>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</si>
  <si>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</si>
  <si>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</si>
  <si>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</si>
  <si>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</si>
  <si>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</si>
  <si>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</si>
  <si>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</si>
  <si>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</si>
  <si>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</si>
  <si>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</si>
  <si>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</si>
  <si>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</si>
  <si>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</si>
  <si>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</si>
  <si>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</si>
  <si>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</si>
  <si>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</si>
  <si>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</si>
  <si>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</si>
  <si>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</si>
  <si>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</si>
  <si>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</si>
  <si>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</si>
  <si>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</si>
  <si>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</si>
  <si>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</si>
  <si>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</si>
  <si>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</si>
  <si>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</si>
  <si>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</si>
  <si>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</si>
  <si>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</si>
  <si>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</si>
  <si>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</si>
  <si>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</si>
  <si>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</si>
  <si>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</si>
  <si>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</si>
  <si>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</si>
  <si>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</si>
  <si>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</si>
  <si>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</si>
  <si>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</si>
  <si>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</si>
  <si>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</si>
  <si>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</si>
  <si>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</si>
  <si>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</si>
  <si>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</si>
  <si>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</si>
  <si>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</si>
  <si>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</si>
  <si>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</si>
  <si>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</si>
  <si>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</si>
  <si>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</si>
  <si>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</si>
  <si>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</si>
  <si>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</si>
  <si>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</si>
  <si>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</si>
  <si>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</si>
  <si>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</si>
  <si>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</si>
  <si>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</si>
  <si>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</si>
  <si>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</si>
  <si>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</si>
  <si>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</si>
  <si>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</si>
  <si>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</si>
  <si>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</si>
  <si>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</si>
  <si>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</si>
  <si>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</si>
  <si>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</si>
  <si>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</si>
  <si>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</si>
  <si>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</si>
  <si>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</si>
  <si>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</si>
  <si>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</si>
  <si>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</si>
  <si>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</si>
  <si>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</si>
  <si>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</si>
  <si>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</si>
  <si>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</si>
  <si>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</si>
  <si>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</si>
  <si>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</si>
  <si>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</si>
  <si>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</si>
  <si>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</si>
  <si>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</si>
  <si>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</si>
  <si>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</si>
  <si>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</si>
  <si>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</si>
  <si>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</si>
  <si>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</si>
  <si>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</si>
  <si>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</si>
  <si>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</si>
  <si>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</si>
  <si>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</si>
  <si>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</si>
  <si>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</si>
  <si>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</si>
  <si>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</si>
  <si>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</si>
  <si>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</si>
  <si>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</si>
  <si>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</si>
  <si>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</si>
  <si>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</si>
  <si>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</si>
  <si>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</si>
  <si>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</si>
  <si>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</si>
  <si>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</si>
  <si>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</si>
  <si>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</si>
  <si>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</si>
  <si>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</si>
  <si>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</si>
  <si>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</si>
  <si>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</si>
  <si>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</si>
  <si>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</si>
  <si>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</si>
  <si>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</si>
  <si>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</si>
  <si>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</si>
  <si>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</si>
  <si>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</si>
  <si>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</si>
  <si>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</si>
  <si>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</si>
  <si>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</si>
  <si>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</si>
  <si>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</si>
  <si>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</si>
  <si>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</si>
  <si>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</si>
  <si>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</si>
  <si>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</si>
  <si>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</si>
  <si>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</si>
  <si>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</si>
  <si>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</si>
  <si>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</si>
  <si>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</si>
  <si>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</si>
  <si>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</si>
  <si>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</si>
  <si>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</si>
  <si>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</si>
  <si>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</si>
  <si>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</si>
  <si>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</si>
  <si>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</si>
  <si>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</si>
  <si>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</si>
  <si>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</si>
  <si>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</si>
  <si>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</si>
  <si>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</si>
  <si>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</si>
  <si>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</si>
  <si>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</si>
  <si>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</si>
  <si>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</si>
  <si>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</si>
  <si>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</si>
  <si>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</si>
  <si>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</si>
  <si>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</si>
  <si>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</si>
  <si>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</si>
  <si>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</si>
  <si>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</si>
  <si>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</si>
  <si>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</si>
  <si>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</si>
  <si>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</si>
  <si>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</si>
  <si>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</si>
  <si>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</si>
  <si>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</si>
  <si>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</si>
  <si>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</si>
  <si>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</si>
  <si>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</si>
  <si>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</si>
  <si>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</si>
  <si>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</si>
  <si>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</si>
  <si>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</si>
  <si>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</si>
  <si>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</si>
  <si>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</si>
  <si>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</si>
  <si>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</si>
  <si>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</si>
  <si>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</si>
  <si>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</si>
  <si>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</si>
  <si>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</si>
  <si>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</si>
  <si>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</si>
  <si>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</si>
  <si>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</si>
  <si>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</si>
  <si>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</si>
  <si>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</si>
  <si>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</si>
  <si>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</si>
  <si>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</si>
  <si>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</si>
  <si>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</si>
  <si>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</si>
  <si>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</si>
  <si>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</si>
  <si>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</si>
  <si>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</si>
  <si>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</si>
  <si>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</si>
  <si>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</si>
  <si>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</si>
  <si>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</si>
  <si>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</si>
  <si>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</si>
  <si>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</si>
  <si>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</si>
  <si>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</si>
  <si>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</si>
  <si>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</si>
  <si>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</si>
  <si>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</si>
  <si>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</si>
  <si>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</si>
  <si>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</si>
  <si>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</si>
  <si>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</si>
  <si>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</si>
  <si>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</si>
  <si>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</si>
  <si>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</si>
  <si>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</si>
  <si>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</si>
  <si>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</si>
  <si>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</si>
  <si>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</si>
  <si>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</si>
  <si>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</si>
  <si>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</si>
  <si>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</si>
  <si>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</si>
  <si>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</si>
  <si>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</si>
  <si>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</si>
  <si>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</si>
  <si>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</si>
  <si>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</si>
  <si>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</si>
  <si>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</si>
  <si>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</si>
  <si>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</si>
  <si>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</si>
  <si>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</si>
  <si>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</si>
  <si>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</si>
  <si>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</si>
  <si>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</si>
  <si>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</si>
  <si>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</si>
  <si>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</si>
  <si>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</si>
  <si>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</si>
  <si>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</si>
  <si>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</si>
  <si>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</si>
  <si>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</si>
  <si>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</si>
  <si>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</si>
  <si>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</si>
  <si>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</si>
  <si>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</si>
  <si>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</si>
  <si>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</si>
  <si>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</si>
  <si>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</si>
  <si>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</si>
  <si>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</si>
  <si>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</si>
  <si>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</si>
  <si>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</si>
  <si>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</si>
  <si>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</si>
  <si>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</si>
  <si>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</si>
  <si>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</si>
  <si>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</si>
  <si>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</si>
  <si>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</si>
  <si>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</si>
  <si>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</si>
  <si>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</si>
  <si>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</si>
  <si>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</si>
  <si>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</si>
  <si>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</si>
  <si>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</si>
  <si>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</si>
  <si>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</si>
  <si>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</si>
  <si>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</si>
  <si>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</si>
  <si>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</si>
  <si>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</si>
  <si>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</si>
  <si>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</si>
  <si>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</si>
  <si>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</si>
  <si>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</si>
  <si>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</si>
  <si>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</si>
  <si>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</si>
  <si>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</si>
  <si>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</si>
  <si>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</si>
  <si>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</si>
  <si>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</si>
  <si>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</si>
  <si>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</si>
  <si>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</si>
  <si>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</si>
  <si>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</si>
  <si>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</si>
  <si>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</si>
  <si>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</si>
  <si>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</si>
  <si>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</si>
  <si>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</si>
  <si>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</si>
  <si>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</si>
  <si>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</si>
  <si>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</si>
  <si>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</si>
  <si>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</si>
  <si>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</si>
  <si>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</si>
  <si>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</si>
  <si>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</si>
  <si>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</si>
  <si>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</si>
  <si>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</si>
  <si>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</si>
  <si>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</si>
  <si>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</si>
  <si>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</si>
  <si>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</si>
  <si>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</si>
  <si>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</si>
  <si>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</si>
  <si>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</si>
  <si>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</si>
  <si>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</si>
  <si>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</si>
  <si>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</si>
  <si>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</si>
  <si>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</si>
  <si>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</si>
  <si>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</si>
  <si>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</si>
  <si>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</si>
  <si>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</si>
  <si>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</si>
  <si>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</si>
  <si>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</si>
  <si>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</si>
  <si>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</si>
  <si>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</si>
  <si>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</si>
  <si>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</si>
  <si>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</si>
  <si>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</si>
  <si>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</si>
  <si>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</si>
  <si>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</si>
  <si>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</si>
  <si>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</si>
  <si>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</si>
  <si>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</si>
  <si>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</si>
  <si>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</si>
  <si>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</si>
  <si>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</si>
  <si>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</si>
  <si>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</si>
  <si>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</si>
  <si>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</si>
  <si>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</si>
  <si>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</si>
  <si>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</si>
  <si>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</si>
  <si>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</si>
  <si>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</si>
  <si>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</si>
  <si>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</si>
  <si>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</si>
  <si>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</si>
  <si>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</si>
  <si>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</si>
  <si>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</si>
  <si>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</si>
  <si>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</si>
  <si>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</si>
  <si>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</si>
  <si>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</si>
  <si>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</si>
  <si>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</si>
  <si>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</si>
  <si>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</si>
  <si>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</si>
  <si>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</si>
  <si>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</si>
  <si>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</si>
  <si>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</si>
  <si>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</si>
  <si>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</si>
  <si>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</si>
  <si>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</si>
  <si>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</si>
  <si>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</si>
  <si>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</si>
  <si>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</si>
  <si>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</si>
  <si>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</si>
  <si>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</si>
  <si>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</si>
  <si>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</si>
  <si>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</si>
  <si>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</si>
  <si>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</si>
  <si>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</si>
  <si>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</si>
  <si>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</si>
  <si>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</si>
  <si>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</si>
  <si>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</si>
  <si>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</si>
  <si>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</si>
  <si>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</si>
  <si>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</si>
  <si>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</si>
  <si>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</si>
  <si>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</si>
  <si>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</si>
  <si>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</si>
  <si>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</si>
  <si>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</si>
  <si>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</si>
  <si>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</si>
  <si>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</si>
  <si>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</si>
  <si>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</si>
  <si>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</si>
  <si>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</si>
  <si>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</si>
  <si>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</si>
  <si>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</si>
  <si>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</si>
  <si>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</si>
  <si>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</si>
  <si>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</si>
  <si>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</si>
  <si>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</si>
  <si>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</si>
  <si>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</si>
  <si>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</si>
  <si>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</si>
  <si>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</si>
  <si>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</si>
  <si>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</si>
  <si>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</si>
  <si>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</si>
  <si>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</si>
  <si>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</si>
  <si>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</si>
  <si>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</si>
  <si>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</si>
  <si>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</si>
  <si>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</si>
  <si>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</si>
  <si>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</si>
  <si>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</si>
  <si>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</si>
  <si>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</si>
  <si>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</si>
  <si>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</si>
  <si>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</si>
  <si>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</si>
  <si>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</si>
  <si>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</si>
  <si>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</si>
  <si>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</si>
  <si>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</si>
  <si>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</si>
  <si>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</si>
  <si>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</si>
  <si>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</si>
  <si>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</si>
  <si>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</si>
  <si>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</si>
  <si>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</si>
  <si>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</si>
  <si>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</si>
  <si>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</si>
  <si>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</si>
  <si>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</si>
  <si>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</si>
  <si>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</si>
  <si>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</si>
  <si>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</si>
  <si>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</si>
  <si>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</si>
  <si>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</si>
  <si>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</si>
  <si>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</si>
  <si>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</si>
  <si>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</si>
  <si>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</si>
  <si>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</si>
  <si>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</si>
  <si>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</si>
  <si>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</si>
  <si>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</si>
  <si>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</si>
  <si>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</si>
  <si>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</si>
  <si>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</si>
  <si>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</si>
  <si>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</si>
  <si>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</si>
  <si>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</si>
  <si>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</si>
  <si>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</si>
  <si>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</si>
  <si>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</si>
  <si>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</si>
  <si>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</si>
  <si>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</si>
  <si>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</si>
  <si>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</si>
  <si>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</si>
  <si>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</si>
  <si>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</si>
  <si>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</si>
  <si>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</si>
  <si>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</si>
  <si>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</si>
  <si>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</si>
  <si>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</si>
  <si>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</si>
  <si>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</si>
  <si>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</si>
  <si>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</si>
  <si>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</si>
  <si>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</si>
  <si>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</si>
  <si>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</si>
  <si>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</si>
  <si>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</si>
  <si>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</si>
  <si>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</si>
  <si>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</si>
  <si>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</si>
  <si>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</si>
  <si>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</si>
  <si>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</si>
  <si>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</si>
  <si>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</si>
  <si>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</si>
  <si>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</si>
  <si>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</si>
  <si>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</si>
  <si>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</si>
  <si>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</si>
  <si>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</si>
  <si>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</si>
  <si>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</si>
  <si>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</si>
  <si>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</si>
  <si>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</si>
  <si>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</si>
  <si>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</si>
  <si>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</si>
  <si>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</si>
  <si>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</si>
  <si>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</si>
  <si>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</si>
  <si>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</si>
  <si>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</si>
  <si>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</si>
  <si>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</si>
  <si>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</si>
  <si>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</si>
  <si>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</si>
  <si>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</si>
  <si>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</si>
  <si>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</si>
  <si>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</si>
  <si>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</si>
  <si>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</si>
  <si>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</si>
  <si>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</si>
  <si>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</si>
  <si>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</si>
  <si>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</si>
  <si>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</si>
  <si>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</si>
  <si>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</si>
  <si>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</si>
  <si>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</si>
  <si>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</si>
  <si>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</si>
  <si>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</si>
  <si>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</si>
  <si>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</si>
  <si>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</si>
  <si>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</si>
  <si>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</si>
  <si>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</si>
  <si>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</si>
  <si>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</si>
  <si>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</si>
  <si>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</si>
  <si>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</si>
  <si>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</si>
  <si>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</si>
  <si>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</si>
  <si>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</si>
  <si>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</si>
  <si>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</si>
  <si>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</si>
  <si>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</si>
  <si>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</si>
  <si>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</si>
  <si>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</si>
  <si>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</si>
  <si>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</si>
  <si>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</si>
  <si>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</si>
  <si>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</si>
  <si>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</si>
  <si>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</si>
  <si>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</si>
  <si>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</si>
  <si>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</si>
  <si>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</si>
  <si>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</si>
  <si>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</si>
  <si>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</si>
  <si>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</si>
  <si>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</si>
  <si>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</si>
  <si>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</si>
  <si>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</si>
  <si>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</si>
  <si>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</si>
  <si>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</si>
  <si>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</si>
  <si>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</si>
  <si>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</si>
  <si>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</si>
  <si>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</si>
  <si>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</si>
  <si>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</si>
  <si>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</si>
  <si>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</si>
  <si>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</si>
  <si>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</si>
  <si>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</si>
  <si>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</si>
  <si>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</si>
  <si>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</si>
  <si>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</si>
  <si>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</si>
  <si>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</si>
  <si>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</si>
  <si>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</si>
  <si>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</si>
  <si>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</si>
  <si>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</si>
  <si>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</si>
  <si>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</si>
  <si>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</si>
  <si>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</si>
  <si>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</si>
  <si>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</si>
  <si>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</si>
  <si>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</si>
  <si>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</si>
  <si>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</si>
  <si>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</si>
  <si>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</si>
  <si>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</si>
  <si>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</si>
  <si>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</si>
  <si>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</si>
  <si>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</si>
  <si>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</si>
  <si>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</si>
  <si>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</si>
  <si>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</si>
  <si>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</si>
  <si>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</si>
  <si>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</si>
  <si>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</si>
  <si>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</si>
  <si>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</si>
  <si>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</si>
  <si>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</si>
  <si>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</si>
  <si>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</si>
  <si>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</si>
  <si>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</si>
  <si>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</si>
  <si>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</si>
  <si>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</si>
  <si>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</si>
  <si>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</si>
  <si>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</si>
  <si>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</si>
  <si>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</si>
  <si>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</si>
  <si>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</si>
  <si>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</si>
  <si>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</si>
  <si>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</si>
  <si>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</si>
  <si>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</si>
  <si>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</si>
  <si>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</si>
  <si>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</si>
  <si>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</si>
  <si>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</si>
  <si>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</si>
  <si>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</si>
  <si>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</si>
  <si>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</si>
  <si>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</si>
  <si>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</si>
  <si>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</si>
  <si>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</si>
  <si>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</si>
  <si>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</si>
  <si>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</si>
  <si>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</si>
  <si>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</si>
  <si>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</si>
  <si>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</si>
  <si>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</si>
  <si>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</si>
  <si>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</si>
  <si>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</si>
  <si>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</si>
  <si>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</si>
  <si>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</si>
  <si>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</si>
  <si>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</si>
  <si>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</si>
  <si>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</si>
  <si>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</si>
  <si>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</si>
  <si>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</si>
  <si>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</si>
  <si>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</si>
  <si>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</si>
  <si>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</si>
  <si>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</si>
  <si>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</si>
  <si>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</si>
  <si>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</si>
  <si>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</si>
  <si>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</si>
  <si>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</si>
  <si>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</si>
  <si>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</si>
  <si>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</si>
  <si>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</si>
  <si>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</si>
  <si>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</si>
  <si>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</si>
  <si>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</si>
  <si>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</si>
  <si>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</si>
  <si>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</si>
  <si>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</si>
  <si>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</si>
  <si>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</si>
  <si>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</si>
  <si>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</si>
  <si>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</si>
  <si>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</si>
  <si>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</si>
  <si>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</si>
  <si>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</si>
  <si>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</si>
  <si>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</si>
  <si>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</si>
  <si>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</si>
  <si>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</si>
  <si>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</si>
  <si>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</si>
  <si>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</si>
  <si>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</si>
  <si>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</si>
  <si>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</si>
  <si>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</si>
  <si>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</si>
  <si>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</si>
  <si>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</si>
  <si>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</si>
  <si>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</si>
  <si>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</si>
  <si>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</si>
  <si>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</si>
  <si>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</si>
  <si>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</si>
  <si>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</si>
  <si>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</si>
  <si>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</si>
  <si>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</si>
  <si>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</si>
  <si>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</si>
  <si>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</si>
  <si>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</si>
  <si>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</si>
  <si>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</si>
  <si>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</si>
  <si>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</si>
  <si>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</si>
  <si>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</si>
  <si>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</si>
  <si>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</si>
  <si>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</si>
  <si>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</si>
  <si>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</si>
  <si>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</si>
  <si>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</si>
  <si>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</si>
  <si>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</si>
  <si>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</si>
  <si>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</si>
  <si>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</si>
  <si>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</si>
  <si>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</si>
  <si>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</si>
  <si>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</si>
  <si>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</si>
  <si>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</si>
  <si>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</si>
  <si>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</si>
  <si>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</si>
  <si>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</si>
  <si>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</si>
  <si>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</si>
  <si>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</si>
  <si>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</si>
  <si>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</si>
  <si>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</si>
  <si>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</si>
  <si>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</si>
  <si>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</si>
  <si>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</si>
  <si>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</si>
  <si>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</si>
  <si>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</si>
  <si>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</si>
  <si>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</si>
  <si>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</si>
  <si>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</si>
  <si>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</si>
  <si>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</si>
  <si>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</si>
  <si>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</si>
  <si>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</si>
  <si>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</si>
  <si>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</si>
  <si>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</si>
  <si>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</si>
  <si>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</si>
  <si>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</si>
  <si>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</si>
  <si>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</si>
  <si>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</si>
  <si>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</si>
  <si>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</si>
  <si>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</si>
  <si>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</si>
  <si>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</si>
  <si>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</si>
  <si>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</si>
  <si>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</si>
  <si>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</si>
  <si>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</si>
  <si>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</si>
  <si>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</si>
  <si>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</si>
  <si>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</si>
  <si>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</si>
  <si>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</si>
  <si>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</si>
  <si>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</si>
  <si>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</si>
  <si>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</si>
  <si>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</si>
  <si>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</si>
  <si>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</si>
  <si>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</si>
  <si>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</si>
  <si>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</si>
  <si>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</si>
  <si>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</si>
  <si>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</si>
  <si>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</si>
  <si>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</si>
  <si>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</si>
  <si>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</si>
  <si>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</si>
  <si>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</si>
  <si>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</si>
  <si>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</si>
  <si>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</si>
  <si>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</si>
  <si>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</si>
  <si>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</si>
  <si>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</si>
  <si>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</si>
  <si>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</si>
  <si>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</si>
  <si>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</si>
  <si>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</si>
  <si>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</si>
  <si>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</si>
  <si>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</si>
  <si>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</si>
  <si>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</si>
  <si>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</si>
  <si>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</si>
  <si>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</si>
  <si>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</si>
  <si>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</si>
  <si>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</si>
  <si>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</si>
  <si>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</si>
  <si>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</si>
  <si>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</si>
  <si>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</si>
  <si>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</si>
  <si>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</si>
  <si>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</si>
  <si>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</si>
  <si>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</si>
  <si>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</si>
  <si>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</si>
  <si>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</si>
  <si>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</si>
  <si>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</si>
  <si>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</si>
  <si>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</si>
  <si>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</si>
  <si>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</si>
  <si>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</si>
  <si>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</si>
  <si>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</si>
  <si>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</si>
  <si>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</si>
  <si>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</si>
  <si>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</si>
  <si>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</si>
  <si>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</si>
  <si>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</si>
  <si>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</si>
  <si>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</si>
  <si>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</si>
  <si>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</si>
  <si>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</si>
  <si>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</si>
  <si>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</si>
  <si>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</si>
  <si>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</si>
  <si>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</si>
  <si>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</si>
  <si>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</si>
  <si>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</si>
  <si>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</si>
  <si>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</si>
  <si>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</si>
  <si>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</si>
  <si>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</si>
  <si>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</si>
  <si>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</si>
  <si>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</si>
  <si>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</si>
  <si>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</si>
  <si>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</si>
  <si>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</si>
  <si>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</si>
  <si>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</si>
  <si>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</si>
  <si>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</si>
  <si>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</si>
  <si>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</si>
  <si>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</si>
  <si>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</si>
  <si>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</si>
  <si>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</si>
  <si>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</si>
  <si>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</si>
  <si>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</si>
  <si>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</si>
  <si>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</si>
  <si>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</si>
  <si>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</si>
  <si>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</si>
  <si>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</si>
  <si>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</si>
  <si>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</si>
  <si>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</si>
  <si>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</si>
  <si>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</si>
  <si>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</si>
  <si>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</si>
  <si>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</si>
  <si>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</si>
  <si>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</si>
  <si>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</si>
  <si>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</si>
  <si>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</si>
  <si>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</si>
  <si>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</si>
  <si>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</si>
  <si>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</si>
  <si>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</si>
  <si>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</si>
  <si>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</si>
  <si>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</si>
  <si>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</si>
  <si>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</si>
  <si>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</si>
  <si>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</si>
  <si>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</si>
  <si>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</si>
  <si>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</si>
  <si>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</si>
  <si>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</si>
  <si>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</si>
  <si>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</si>
  <si>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</si>
  <si>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</si>
  <si>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</si>
  <si>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</si>
  <si>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</si>
  <si>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</si>
  <si>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</si>
  <si>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</si>
  <si>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</si>
  <si>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</si>
  <si>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</si>
  <si>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</si>
  <si>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</si>
  <si>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</si>
  <si>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</si>
  <si>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</si>
  <si>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</si>
  <si>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</si>
  <si>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</si>
  <si>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</si>
  <si>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</si>
  <si>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</si>
  <si>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</si>
  <si>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</si>
  <si>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</si>
  <si>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</si>
  <si>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</si>
  <si>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</si>
  <si>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</si>
  <si>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</si>
  <si>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</si>
  <si>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</si>
  <si>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</si>
  <si>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</si>
  <si>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</si>
  <si>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</si>
  <si>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</si>
  <si>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</si>
  <si>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</si>
  <si>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</si>
  <si>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</si>
  <si>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</si>
  <si>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</si>
  <si>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</si>
  <si>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</si>
  <si>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</si>
  <si>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</si>
  <si>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</si>
  <si>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</si>
  <si>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</si>
  <si>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</si>
  <si>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</si>
  <si>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</si>
  <si>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</si>
  <si>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</si>
  <si>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</si>
  <si>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</si>
  <si>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</si>
  <si>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</si>
  <si>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</si>
  <si>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</si>
  <si>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</si>
  <si>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</si>
  <si>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</si>
  <si>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</si>
  <si>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</si>
  <si>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</si>
  <si>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</si>
  <si>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</si>
  <si>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</si>
  <si>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</si>
  <si>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</si>
  <si>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</si>
  <si>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</si>
  <si>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</si>
  <si>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</si>
  <si>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</si>
  <si>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</si>
  <si>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</si>
  <si>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</si>
  <si>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</si>
  <si>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</si>
  <si>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</si>
  <si>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</si>
  <si>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</si>
  <si>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</si>
  <si>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</si>
  <si>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</si>
  <si>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</si>
  <si>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</si>
  <si>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</si>
  <si>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</si>
  <si>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</si>
  <si>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</si>
  <si>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</si>
  <si>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</si>
  <si>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</si>
  <si>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</si>
  <si>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</si>
  <si>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</si>
  <si>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</si>
  <si>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</si>
  <si>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</si>
  <si>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</si>
  <si>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</si>
  <si>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</si>
  <si>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</si>
  <si>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</si>
  <si>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</si>
  <si>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</si>
  <si>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</si>
  <si>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</si>
  <si>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</si>
  <si>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</si>
  <si>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</si>
  <si>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</si>
  <si>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</si>
  <si>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</si>
  <si>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</si>
  <si>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</si>
  <si>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</si>
  <si>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</si>
  <si>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</si>
  <si>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</si>
  <si>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</si>
  <si>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</si>
  <si>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</si>
  <si>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</si>
  <si>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</si>
  <si>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</si>
  <si>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</si>
  <si>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</si>
  <si>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</si>
  <si>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</si>
  <si>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</si>
  <si>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</si>
  <si>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</si>
  <si>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</si>
  <si>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</si>
  <si>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</si>
  <si>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</si>
  <si>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</si>
  <si>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</si>
  <si>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</si>
  <si>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</si>
  <si>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</si>
  <si>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</si>
  <si>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</si>
  <si>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</si>
  <si>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</si>
  <si>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</si>
  <si>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</si>
  <si>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</si>
  <si>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</si>
  <si>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</si>
  <si>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</si>
  <si>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</si>
  <si>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</si>
  <si>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</si>
  <si>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</si>
  <si>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</si>
  <si>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</si>
  <si>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</si>
  <si>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</si>
  <si>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</si>
  <si>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</si>
  <si>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</si>
  <si>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</si>
  <si>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</si>
  <si>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</si>
  <si>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</si>
  <si>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</si>
  <si>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</si>
  <si>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</si>
  <si>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</si>
  <si>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</si>
  <si>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</si>
  <si>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</si>
  <si>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</si>
  <si>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</si>
  <si>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</si>
  <si>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</si>
  <si>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</si>
  <si>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</si>
  <si>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</si>
  <si>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</si>
  <si>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</si>
  <si>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</si>
  <si>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</si>
  <si>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</si>
  <si>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</si>
  <si>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</si>
  <si>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</si>
  <si>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</si>
  <si>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</si>
  <si>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</si>
  <si>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</si>
  <si>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</si>
  <si>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</si>
  <si>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</si>
  <si>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</si>
  <si>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</si>
  <si>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</si>
  <si>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</si>
  <si>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</si>
  <si>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</si>
  <si>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</si>
  <si>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</si>
  <si>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</si>
  <si>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</si>
  <si>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</si>
  <si>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</si>
  <si>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</si>
  <si>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</si>
  <si>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</si>
  <si>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</si>
  <si>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</si>
  <si>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</si>
  <si>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</si>
  <si>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</si>
  <si>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</si>
  <si>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</si>
  <si>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</si>
  <si>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</si>
  <si>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</si>
  <si>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</si>
  <si>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</si>
  <si>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</si>
  <si>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</si>
  <si>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</si>
  <si>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</si>
  <si>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</si>
  <si>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</si>
  <si>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</si>
  <si>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</si>
  <si>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</si>
  <si>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</si>
  <si>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</si>
  <si>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</si>
  <si>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</si>
  <si>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</si>
  <si>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</si>
  <si>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</si>
  <si>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</si>
  <si>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</si>
  <si>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</si>
  <si>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</si>
  <si>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</si>
  <si>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</si>
  <si>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</si>
  <si>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</si>
  <si>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</si>
  <si>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</si>
  <si>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</si>
  <si>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</si>
  <si>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</si>
  <si>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</si>
  <si>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</si>
  <si>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</si>
  <si>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</si>
  <si>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</si>
  <si>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</si>
  <si>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</si>
  <si>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</si>
  <si>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</si>
  <si>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</si>
  <si>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</si>
  <si>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</si>
  <si>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</si>
  <si>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</si>
  <si>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</si>
  <si>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</si>
  <si>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</si>
  <si>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</si>
  <si>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</si>
  <si>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</si>
  <si>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</si>
  <si>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</si>
  <si>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</si>
  <si>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</si>
  <si>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</si>
  <si>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</si>
  <si>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</si>
  <si>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</si>
  <si>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</si>
  <si>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</si>
  <si>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</si>
  <si>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</si>
  <si>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</si>
  <si>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</si>
  <si>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</si>
  <si>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</si>
  <si>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</si>
  <si>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</si>
  <si>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</si>
  <si>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</si>
  <si>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</si>
  <si>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</si>
  <si>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</si>
  <si>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</si>
  <si>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</si>
  <si>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</si>
  <si>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</si>
  <si>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</si>
  <si>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</si>
  <si>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</si>
  <si>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</si>
  <si>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</si>
  <si>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</si>
  <si>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</si>
  <si>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</si>
  <si>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</si>
  <si>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</si>
  <si>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</si>
  <si>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</si>
  <si>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</si>
  <si>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</si>
  <si>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</si>
  <si>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</si>
  <si>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</si>
  <si>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</si>
  <si>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</si>
  <si>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</si>
  <si>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</si>
  <si>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</si>
  <si>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</si>
  <si>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</si>
  <si>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</si>
  <si>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</si>
  <si>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</si>
  <si>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</si>
  <si>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</si>
  <si>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</si>
  <si>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</si>
  <si>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</si>
  <si>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</si>
  <si>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</si>
  <si>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</si>
  <si>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</si>
  <si>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</si>
  <si>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</si>
  <si>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</si>
  <si>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</si>
  <si>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</si>
  <si>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</si>
  <si>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</si>
  <si>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</si>
  <si>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</si>
  <si>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</si>
  <si>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</si>
  <si>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</si>
  <si>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</si>
  <si>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</si>
  <si>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</si>
  <si>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</si>
  <si>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</si>
  <si>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</si>
  <si>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</si>
  <si>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</si>
  <si>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</si>
  <si>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</si>
  <si>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</si>
  <si>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</si>
  <si>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</si>
  <si>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</si>
  <si>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</si>
  <si>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</si>
  <si>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</si>
  <si>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</si>
  <si>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</si>
  <si>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</si>
  <si>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</si>
  <si>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</si>
  <si>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</si>
  <si>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</si>
  <si>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</si>
  <si>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</si>
  <si>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</si>
  <si>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</si>
  <si>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</si>
  <si>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</si>
  <si>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</si>
  <si>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</si>
  <si>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</si>
  <si>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</si>
  <si>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</si>
  <si>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</si>
  <si>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</si>
  <si>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</si>
  <si>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</si>
  <si>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</si>
  <si>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</si>
  <si>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</si>
  <si>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</si>
  <si>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</si>
  <si>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</si>
  <si>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</si>
  <si>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</si>
  <si>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</si>
  <si>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</si>
  <si>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</si>
  <si>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</si>
  <si>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</si>
  <si>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</si>
  <si>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</si>
  <si>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</si>
  <si>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</si>
  <si>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</si>
  <si>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</si>
  <si>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</si>
  <si>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</si>
  <si>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</si>
  <si>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</si>
  <si>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</si>
  <si>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</si>
  <si>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</si>
  <si>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</si>
  <si>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</si>
  <si>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</si>
  <si>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</si>
  <si>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</si>
  <si>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</si>
  <si>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</si>
  <si>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</si>
  <si>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</si>
  <si>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</si>
  <si>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</si>
  <si>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</si>
  <si>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</si>
  <si>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</si>
  <si>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</si>
  <si>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</si>
  <si>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</si>
  <si>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</si>
  <si>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</si>
  <si>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</si>
  <si>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</si>
  <si>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</si>
  <si>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</si>
  <si>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</si>
  <si>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</si>
  <si>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</si>
  <si>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</si>
  <si>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</si>
  <si>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</si>
  <si>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</si>
  <si>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</si>
  <si>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</si>
  <si>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</si>
  <si>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</si>
  <si>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</si>
  <si>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</si>
  <si>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</si>
  <si>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</si>
  <si>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</si>
  <si>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</si>
  <si>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</si>
  <si>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</si>
  <si>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</si>
  <si>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</si>
  <si>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</si>
  <si>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</si>
  <si>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</si>
  <si>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</si>
  <si>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</si>
  <si>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</si>
  <si>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</si>
  <si>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</si>
  <si>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</si>
  <si>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</si>
  <si>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</si>
  <si>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</si>
  <si>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</si>
  <si>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</si>
  <si>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</si>
  <si>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</si>
  <si>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</si>
  <si>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</si>
  <si>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</si>
  <si>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</si>
  <si>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</si>
  <si>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</si>
  <si>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</si>
  <si>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</si>
  <si>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</si>
  <si>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</si>
  <si>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</si>
  <si>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</si>
  <si>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</si>
  <si>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</si>
  <si>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</si>
  <si>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</si>
  <si>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</si>
  <si>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</si>
  <si>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</si>
  <si>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</si>
  <si>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</si>
  <si>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</si>
  <si>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</si>
  <si>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</si>
  <si>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</si>
  <si>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</si>
  <si>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</si>
  <si>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</si>
  <si>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</si>
  <si>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</si>
  <si>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</si>
  <si>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</si>
  <si>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</si>
  <si>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深圳游禧科技有限公司</t>
    <phoneticPr fontId="10" type="noConversion"/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</si>
  <si>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</si>
  <si>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</si>
  <si>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</si>
  <si>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</si>
  <si>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</si>
  <si>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</si>
  <si>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</si>
  <si>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</si>
  <si>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</si>
  <si>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</si>
  <si>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</si>
  <si>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</si>
  <si>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</si>
  <si>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</si>
  <si>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</si>
  <si>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</si>
  <si>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</si>
  <si>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</si>
  <si>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</si>
  <si>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</si>
  <si>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</si>
  <si>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</si>
  <si>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</si>
  <si>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</si>
  <si>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</si>
  <si>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</si>
  <si>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</si>
  <si>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</si>
  <si>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</si>
  <si>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</si>
  <si>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</si>
  <si>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</si>
  <si>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</si>
  <si>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</si>
  <si>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</si>
  <si>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</si>
  <si>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</si>
  <si>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</si>
  <si>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</si>
  <si>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</si>
  <si>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</si>
  <si>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</si>
  <si>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</si>
  <si>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</si>
  <si>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</si>
  <si>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</si>
  <si>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</si>
  <si>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</si>
  <si>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</si>
  <si>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</si>
  <si>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</si>
  <si>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</si>
  <si>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</si>
  <si>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</si>
  <si>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</si>
  <si>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</si>
  <si>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</si>
  <si>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</si>
  <si>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</si>
  <si>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</si>
  <si>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</si>
  <si>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</si>
  <si>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</si>
  <si>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</si>
  <si>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</si>
  <si>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</si>
  <si>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</si>
  <si>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</si>
  <si>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</si>
  <si>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</si>
  <si>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</si>
  <si>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</si>
  <si>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</si>
  <si>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</si>
  <si>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</si>
  <si>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</si>
  <si>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</si>
  <si>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</si>
  <si>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</si>
  <si>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</si>
  <si>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</si>
  <si>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</si>
  <si>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</si>
  <si>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</si>
  <si>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</si>
  <si>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</si>
  <si>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</si>
  <si>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</si>
  <si>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</si>
  <si>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</si>
  <si>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</si>
  <si>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O2tingshu123</t>
    <phoneticPr fontId="10" type="noConversion"/>
  </si>
  <si>
    <t>带0.4期初转入</t>
    <phoneticPr fontId="10" type="noConversion"/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</si>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</sst>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39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9803"/>
  <sheetViews>
    <sheetView tabSelected="1" topLeftCell="I1" zoomScaleNormal="100" workbookViewId="0">
      <pane ySplit="1" topLeftCell="A7630" activePane="bottomLeft" state="frozen"/>
      <selection pane="bottomLeft" activeCell="W7895" sqref="W7895"/>
    </sheetView>
  </sheetViews>
  <sheetFormatPr defaultColWidth="9" defaultRowHeight="13.5"/>
  <cols>
    <col min="1" max="1" width="9.875" bestFit="1" customWidth="1"/>
    <col min="2" max="3" width="9" customWidth="1"/>
    <col min="4" max="4" width="5.875" customWidth="1"/>
    <col min="5" max="5" width="10.875" customWidth="1"/>
    <col min="6" max="6" width="18.875" customWidth="1"/>
    <col min="7" max="7" width="21" customWidth="1"/>
    <col min="8" max="8" width="20.25" style="264" customWidth="1"/>
    <col min="9" max="9" width="6.5" customWidth="1"/>
    <col min="10" max="10" width="12.625" style="118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4.12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4463</v>
      </c>
      <c r="Z1" s="112" t="s">
        <v>5105</v>
      </c>
      <c r="AA1" s="90" t="s">
        <v>4460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4524</v>
      </c>
      <c r="AK1" s="228" t="s">
        <v>4525</v>
      </c>
      <c r="AL1" s="228" t="s">
        <v>4526</v>
      </c>
      <c r="AM1" s="228" t="s">
        <v>4527</v>
      </c>
      <c r="AN1" s="228" t="s">
        <v>4528</v>
      </c>
      <c r="AO1" s="228" t="s">
        <v>4529</v>
      </c>
      <c r="AP1" s="151" t="s">
        <v>4456</v>
      </c>
      <c r="AQ1" s="252" t="s">
        <v>5109</v>
      </c>
    </row>
    <row r="2" spans="1:43" ht="14.25" hidden="1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3321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hidden="1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hidden="1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hidden="1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hidden="1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hidden="1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hidden="1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hidden="1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hidden="1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3321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hidden="1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hidden="1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hidden="1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hidden="1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hidden="1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hidden="1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3321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hidden="1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3321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hidden="1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3321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hidden="1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3321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hidden="1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3321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hidden="1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3321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hidden="1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3321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hidden="1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3321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hidden="1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3321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hidden="1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3321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hidden="1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3321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hidden="1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3321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hidden="1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3321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hidden="1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3321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hidden="1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3321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hidden="1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3321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hidden="1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3321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hidden="1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hidden="1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hidden="1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3321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hidden="1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3321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hidden="1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3321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hidden="1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3321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hidden="1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3321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hidden="1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3321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hidden="1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3321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hidden="1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3321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hidden="1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3321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hidden="1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hidden="1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hidden="1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hidden="1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hidden="1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hidden="1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3321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hidden="1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3321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hidden="1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3321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hidden="1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hidden="1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3321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hidden="1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3321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hidden="1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3321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hidden="1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3321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hidden="1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3321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hidden="1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3321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hidden="1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3321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hidden="1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3321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hidden="1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3321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hidden="1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3321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hidden="1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3321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hidden="1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3321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hidden="1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3321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hidden="1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hidden="1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hidden="1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hidden="1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hidden="1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hidden="1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hidden="1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hidden="1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hidden="1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3321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hidden="1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3321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hidden="1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3321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hidden="1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hidden="1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3321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hidden="1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3321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hidden="1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hidden="1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hidden="1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hidden="1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3321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hidden="1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3321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hidden="1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3321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hidden="1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3321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hidden="1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3321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hidden="1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3321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hidden="1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3321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hidden="1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3321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hidden="1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hidden="1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hidden="1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hidden="1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3321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hidden="1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3321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hidden="1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3321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hidden="1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3321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hidden="1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hidden="1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4506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hidden="1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hidden="1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hidden="1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hidden="1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3306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hidden="1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3306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hidden="1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3306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hidden="1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3306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hidden="1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hidden="1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hidden="1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hidden="1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3321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hidden="1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3321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hidden="1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hidden="1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hidden="1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3321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hidden="1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3321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hidden="1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3321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hidden="1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hidden="1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3321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hidden="1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hidden="1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hidden="1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hidden="1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hidden="1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hidden="1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3321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hidden="1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3321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hidden="1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hidden="1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hidden="1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hidden="1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hidden="1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hidden="1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hidden="1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hidden="1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hidden="1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3321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hidden="1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3321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hidden="1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hidden="1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hidden="1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hidden="1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hidden="1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3309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hidden="1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3321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hidden="1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hidden="1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hidden="1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3321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hidden="1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3321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hidden="1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hidden="1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hidden="1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hidden="1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3321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hidden="1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3321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hidden="1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3321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hidden="1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3321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hidden="1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3321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hidden="1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3321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hidden="1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3321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hidden="1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3321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hidden="1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3321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hidden="1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3321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hidden="1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3321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hidden="1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hidden="1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3321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hidden="1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hidden="1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3321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hidden="1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hidden="1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hidden="1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hidden="1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3321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hidden="1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3321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hidden="1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hidden="1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hidden="1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hidden="1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3321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hidden="1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hidden="1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hidden="1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hidden="1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3321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hidden="1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hidden="1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hidden="1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hidden="1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hidden="1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3321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hidden="1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3321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hidden="1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3632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hidden="1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hidden="1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hidden="1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3321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hidden="1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3321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hidden="1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hidden="1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hidden="1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3321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hidden="1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3321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hidden="1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3321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hidden="1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3321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hidden="1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3321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hidden="1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3321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hidden="1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3321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hidden="1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hidden="1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hidden="1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hidden="1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hidden="1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hidden="1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hidden="1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3632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hidden="1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3321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hidden="1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3321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hidden="1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3321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hidden="1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hidden="1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hidden="1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hidden="1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hidden="1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hidden="1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hidden="1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hidden="1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hidden="1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3640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hidden="1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hidden="1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hidden="1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3321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hidden="1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3321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hidden="1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3321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hidden="1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3321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hidden="1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hidden="1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hidden="1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hidden="1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hidden="1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hidden="1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hidden="1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3321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hidden="1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hidden="1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hidden="1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hidden="1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hidden="1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hidden="1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hidden="1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hidden="1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3321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3980.61</v>
      </c>
      <c r="T236" s="6">
        <v>1000</v>
      </c>
      <c r="U236" s="7">
        <v>2714.4</v>
      </c>
      <c r="V236" s="7">
        <f t="shared" si="27"/>
        <v>2266.2100000000005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hidden="1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hidden="1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hidden="1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3321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hidden="1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3321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hidden="1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hidden="1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hidden="1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4501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hidden="1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hidden="1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hidden="1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hidden="1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hidden="1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hidden="1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3321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hidden="1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3321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hidden="1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3321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hidden="1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3321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hidden="1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3321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hidden="1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hidden="1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3321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hidden="1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hidden="1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hidden="1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3321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hidden="1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3321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hidden="1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3321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hidden="1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hidden="1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hidden="1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hidden="1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hidden="1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3321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hidden="1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hidden="1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hidden="1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hidden="1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hidden="1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hidden="1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hidden="1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4501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hidden="1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4501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hidden="1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hidden="1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hidden="1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3321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hidden="1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hidden="1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hidden="1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hidden="1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hidden="1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3321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hidden="1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3321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hidden="1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3321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hidden="1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3321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hidden="1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3321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hidden="1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3321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hidden="1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3321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hidden="1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3321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hidden="1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3321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hidden="1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3321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hidden="1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3321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hidden="1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3321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hidden="1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3321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hidden="1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hidden="1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hidden="1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0.05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40439.190476190473</v>
      </c>
      <c r="X296" s="8"/>
      <c r="Y296" s="7">
        <f t="shared" si="31"/>
        <v>0</v>
      </c>
      <c r="Z296" s="7"/>
      <c r="AA296" s="8">
        <f t="shared" si="37"/>
        <v>40439.190476190473</v>
      </c>
      <c r="AB296" s="7">
        <f t="shared" si="33"/>
        <v>2021.959523809528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hidden="1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80</v>
      </c>
      <c r="P297" s="3">
        <v>0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40991.35</v>
      </c>
      <c r="X297" s="8"/>
      <c r="Y297" s="7">
        <f t="shared" si="31"/>
        <v>40991.35</v>
      </c>
      <c r="Z297" s="7"/>
      <c r="AA297" s="8">
        <f t="shared" si="37"/>
        <v>40991.35</v>
      </c>
      <c r="AB297" s="7">
        <f t="shared" si="33"/>
        <v>0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hidden="1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hidden="1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41</v>
      </c>
      <c r="P299" s="3">
        <v>0.05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6517.723809523809</v>
      </c>
      <c r="X299" s="8"/>
      <c r="Y299" s="7">
        <f t="shared" si="31"/>
        <v>0</v>
      </c>
      <c r="Z299" s="7"/>
      <c r="AA299" s="8">
        <f t="shared" si="37"/>
        <v>6517.723809523809</v>
      </c>
      <c r="AB299" s="7">
        <f t="shared" si="33"/>
        <v>325.88619047619068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hidden="1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hidden="1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80</v>
      </c>
      <c r="P301" s="3">
        <v>0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57901.19</v>
      </c>
      <c r="X301" s="8"/>
      <c r="Y301" s="7">
        <f t="shared" si="31"/>
        <v>57901.19</v>
      </c>
      <c r="Z301" s="7"/>
      <c r="AA301" s="8">
        <f t="shared" si="37"/>
        <v>57901.19</v>
      </c>
      <c r="AB301" s="7">
        <f t="shared" si="33"/>
        <v>0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hidden="1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hidden="1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hidden="1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hidden="1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hidden="1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hidden="1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hidden="1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hidden="1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hidden="1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hidden="1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hidden="1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3321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hidden="1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3321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hidden="1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3321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hidden="1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3321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hidden="1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3321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hidden="1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3321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hidden="1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hidden="1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hidden="1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hidden="1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hidden="1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hidden="1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hidden="1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hidden="1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3321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hidden="1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3321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hidden="1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hidden="1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hidden="1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hidden="1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3321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hidden="1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3321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hidden="1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hidden="1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hidden="1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hidden="1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hidden="1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hidden="1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hidden="1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hidden="1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4501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hidden="1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hidden="1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hidden="1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hidden="1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3321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hidden="1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hidden="1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3321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hidden="1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hidden="1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hidden="1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hidden="1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4512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4513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hidden="1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4512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4513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hidden="1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hidden="1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hidden="1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hidden="1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hidden="1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3321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hidden="1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3321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hidden="1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3321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hidden="1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3321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hidden="1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hidden="1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3321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hidden="1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3321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hidden="1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3321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hidden="1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3321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hidden="1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3321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hidden="1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hidden="1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hidden="1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3321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hidden="1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3321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hidden="1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3321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hidden="1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3321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hidden="1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3321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hidden="1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3321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hidden="1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hidden="1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hidden="1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3321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hidden="1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hidden="1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hidden="1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hidden="1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3321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hidden="1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hidden="1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3321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hidden="1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3321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hidden="1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3321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hidden="1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3321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hidden="1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hidden="1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hidden="1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hidden="1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hidden="1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hidden="1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hidden="1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hidden="1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3321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hidden="1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3321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hidden="1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3321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hidden="1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3321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hidden="1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hidden="1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3321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hidden="1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3321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hidden="1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3321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hidden="1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hidden="1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hidden="1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hidden="1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hidden="1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hidden="1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hidden="1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hidden="1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hidden="1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hidden="1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hidden="1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hidden="1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hidden="1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hidden="1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hidden="1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hidden="1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hidden="1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hidden="1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hidden="1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3321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hidden="1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3321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hidden="1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hidden="1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hidden="1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hidden="1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3321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hidden="1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3321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hidden="1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3321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hidden="1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3321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hidden="1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3321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hidden="1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hidden="1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3321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hidden="1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3321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hidden="1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hidden="1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3321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hidden="1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hidden="1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hidden="1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hidden="1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hidden="1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hidden="1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hidden="1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hidden="1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4501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hidden="1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4501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hidden="1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hidden="1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hidden="1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hidden="1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3321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hidden="1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3321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hidden="1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3321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hidden="1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3321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hidden="1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4501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hidden="1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hidden="1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hidden="1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3321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hidden="1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3321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hidden="1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3321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hidden="1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3321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hidden="1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hidden="1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3321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hidden="1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3321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hidden="1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3321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hidden="1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hidden="1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hidden="1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hidden="1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hidden="1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3321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hidden="1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hidden="1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3321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hidden="1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3321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hidden="1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hidden="1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4501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hidden="1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3321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hidden="1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3321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hidden="1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3321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hidden="1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3321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hidden="1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3321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hidden="1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3321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hidden="1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hidden="1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hidden="1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3321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hidden="1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3321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hidden="1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hidden="1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hidden="1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3321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hidden="1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3321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hidden="1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3321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hidden="1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hidden="1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hidden="1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hidden="1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3321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hidden="1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hidden="1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hidden="1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hidden="1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hidden="1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3321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hidden="1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hidden="1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hidden="1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3321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hidden="1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3321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hidden="1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3321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hidden="1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3321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hidden="1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3321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hidden="1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3321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hidden="1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3321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hidden="1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3321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hidden="1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3321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hidden="1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3321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hidden="1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3321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hidden="1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3321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hidden="1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3321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hidden="1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3321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hidden="1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3321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hidden="1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3321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hidden="1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3321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hidden="1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3321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hidden="1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3321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hidden="1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3321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hidden="1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3321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hidden="1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3321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hidden="1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3321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hidden="1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3321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hidden="1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3321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hidden="1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3321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hidden="1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3321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hidden="1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3321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hidden="1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3321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hidden="1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3321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hidden="1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3321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hidden="1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3321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hidden="1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3321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hidden="1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3321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hidden="1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3321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hidden="1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3321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hidden="1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3321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hidden="1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3321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hidden="1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3321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hidden="1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3321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hidden="1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3321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hidden="1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3321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hidden="1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3321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hidden="1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3321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hidden="1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3321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hidden="1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3321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hidden="1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3321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hidden="1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3321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hidden="1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3321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hidden="1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3321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hidden="1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3321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hidden="1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3321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hidden="1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3321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hidden="1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3321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hidden="1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3321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hidden="1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hidden="1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3321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hidden="1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3321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hidden="1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hidden="1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hidden="1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hidden="1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3321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hidden="1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3321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hidden="1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3321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hidden="1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3321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hidden="1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3321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hidden="1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3321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hidden="1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hidden="1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hidden="1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3321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hidden="1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3321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hidden="1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3321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hidden="1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3321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hidden="1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3321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hidden="1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hidden="1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3321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hidden="1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3321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hidden="1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hidden="1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hidden="1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hidden="1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hidden="1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hidden="1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hidden="1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hidden="1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3321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hidden="1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hidden="1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hidden="1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3321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hidden="1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3321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hidden="1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3321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hidden="1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3321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hidden="1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hidden="1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hidden="1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hidden="1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hidden="1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hidden="1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hidden="1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hidden="1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3321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hidden="1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3321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hidden="1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hidden="1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hidden="1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hidden="1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hidden="1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hidden="1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3321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hidden="1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hidden="1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3321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hidden="1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3321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hidden="1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3321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hidden="1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3321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hidden="1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3321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hidden="1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3321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hidden="1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3321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hidden="1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3321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hidden="1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hidden="1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hidden="1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3321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hidden="1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3321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hidden="1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3321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hidden="1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3321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hidden="1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3321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hidden="1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hidden="1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hidden="1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hidden="1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4501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hidden="1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hidden="1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hidden="1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hidden="1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hidden="1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hidden="1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3321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hidden="1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3321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hidden="1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hidden="1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hidden="1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hidden="1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hidden="1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hidden="1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hidden="1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hidden="1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3321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hidden="1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3321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hidden="1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hidden="1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hidden="1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hidden="1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hidden="1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hidden="1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hidden="1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3321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hidden="1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hidden="1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3321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hidden="1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hidden="1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hidden="1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hidden="1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hidden="1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4867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hidden="1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4867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hidden="1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3321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hidden="1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3321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hidden="1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3321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hidden="1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3321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hidden="1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hidden="1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3321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hidden="1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hidden="1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3321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hidden="1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hidden="1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hidden="1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3321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hidden="1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hidden="1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hidden="1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hidden="1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hidden="1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3321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hidden="1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3321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hidden="1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3321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hidden="1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hidden="1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hidden="1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hidden="1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hidden="1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hidden="1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hidden="1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hidden="1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hidden="1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hidden="1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hidden="1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3321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hidden="1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3321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hidden="1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3321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hidden="1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3321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hidden="1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hidden="1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hidden="1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hidden="1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3321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hidden="1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hidden="1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hidden="1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hidden="1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3321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hidden="1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3321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hidden="1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hidden="1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hidden="1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3321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hidden="1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3321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hidden="1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hidden="1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hidden="1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hidden="1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hidden="1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hidden="1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3321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hidden="1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hidden="1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hidden="1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hidden="1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hidden="1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hidden="1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hidden="1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hidden="1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hidden="1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3321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hidden="1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3321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hidden="1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hidden="1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3321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hidden="1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3321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hidden="1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3321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hidden="1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hidden="1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3321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hidden="1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3321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hidden="1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3321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hidden="1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3321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hidden="1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3321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hidden="1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hidden="1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hidden="1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hidden="1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hidden="1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hidden="1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3321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hidden="1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3321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hidden="1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3321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hidden="1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3321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hidden="1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3321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hidden="1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hidden="1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hidden="1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hidden="1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hidden="1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hidden="1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hidden="1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hidden="1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hidden="1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hidden="1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hidden="1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hidden="1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4501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hidden="1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3321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hidden="1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hidden="1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hidden="1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hidden="1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3321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hidden="1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hidden="1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hidden="1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hidden="1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hidden="1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hidden="1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hidden="1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hidden="1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hidden="1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3321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hidden="1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hidden="1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hidden="1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hidden="1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hidden="1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hidden="1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3321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hidden="1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hidden="1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hidden="1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hidden="1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hidden="1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hidden="1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hidden="1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3321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hidden="1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hidden="1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3321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hidden="1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hidden="1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3321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hidden="1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hidden="1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hidden="1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hidden="1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hidden="1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3321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hidden="1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3321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hidden="1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hidden="1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hidden="1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hidden="1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hidden="1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3321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hidden="1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3321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hidden="1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3321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hidden="1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hidden="1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hidden="1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hidden="1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hidden="1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hidden="1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hidden="1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4507</v>
      </c>
      <c r="P796" s="4">
        <v>0.03</v>
      </c>
      <c r="Q796" s="120" t="s">
        <v>63</v>
      </c>
      <c r="R796" s="5" t="s">
        <v>4493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hidden="1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4507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hidden="1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hidden="1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hidden="1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hidden="1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4505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hidden="1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hidden="1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4487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hidden="1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hidden="1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hidden="1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hidden="1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hidden="1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hidden="1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hidden="1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hidden="1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hidden="1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hidden="1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hidden="1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hidden="1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hidden="1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hidden="1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hidden="1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hidden="1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hidden="1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4492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hidden="1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hidden="1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4485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hidden="1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4496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hidden="1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3321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hidden="1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hidden="1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hidden="1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hidden="1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hidden="1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hidden="1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hidden="1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3310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hidden="1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hidden="1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hidden="1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hidden="1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hidden="1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hidden="1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hidden="1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hidden="1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hidden="1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hidden="1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hidden="1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hidden="1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hidden="1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3321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hidden="1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hidden="1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hidden="1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hidden="1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hidden="1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hidden="1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3321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hidden="1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3321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hidden="1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3321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hidden="1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hidden="1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hidden="1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hidden="1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3321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hidden="1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hidden="1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3321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hidden="1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3321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hidden="1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4501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hidden="1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4501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hidden="1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4501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hidden="1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4501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hidden="1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3321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hidden="1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3321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hidden="1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hidden="1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hidden="1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hidden="1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3321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hidden="1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hidden="1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hidden="1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hidden="1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hidden="1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3321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hidden="1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hidden="1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hidden="1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hidden="1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hidden="1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3321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hidden="1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hidden="1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hidden="1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hidden="1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3321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hidden="1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3321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hidden="1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hidden="1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hidden="1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hidden="1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3321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hidden="1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3321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hidden="1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3321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hidden="1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3321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hidden="1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3321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hidden="1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3321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hidden="1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hidden="1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3321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hidden="1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3321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hidden="1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hidden="1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hidden="1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3321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hidden="1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3321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hidden="1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hidden="1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hidden="1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hidden="1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hidden="1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hidden="1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hidden="1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hidden="1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3321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hidden="1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hidden="1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3321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hidden="1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3321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hidden="1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3321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hidden="1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3321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hidden="1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3321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hidden="1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3321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hidden="1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3321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hidden="1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3321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hidden="1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3321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hidden="1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3321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hidden="1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3321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hidden="1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3321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hidden="1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3321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hidden="1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3321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hidden="1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3321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hidden="1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3321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hidden="1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3321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hidden="1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3321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hidden="1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3321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hidden="1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3321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hidden="1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3321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hidden="1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3321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hidden="1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3321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hidden="1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3321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hidden="1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3321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hidden="1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3321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hidden="1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3321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hidden="1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3321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hidden="1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3321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hidden="1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3321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hidden="1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3321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hidden="1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3321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hidden="1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3321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hidden="1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3321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hidden="1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3321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hidden="1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3321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hidden="1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hidden="1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hidden="1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hidden="1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hidden="1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hidden="1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hidden="1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hidden="1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hidden="1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hidden="1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hidden="1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hidden="1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3310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hidden="1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hidden="1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hidden="1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hidden="1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hidden="1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hidden="1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hidden="1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hidden="1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hidden="1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hidden="1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hidden="1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3321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hidden="1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hidden="1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hidden="1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hidden="1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hidden="1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hidden="1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3321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hidden="1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4458</v>
      </c>
      <c r="G975" s="2" t="s">
        <v>4457</v>
      </c>
      <c r="H975" s="80" t="s">
        <v>36</v>
      </c>
      <c r="I975" s="2" t="s">
        <v>37</v>
      </c>
      <c r="J975" s="58" t="s">
        <v>3321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hidden="1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3321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hidden="1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3321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hidden="1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3321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hidden="1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hidden="1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3321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hidden="1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hidden="1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hidden="1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3321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hidden="1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3321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hidden="1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3306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hidden="1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3321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hidden="1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hidden="1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hidden="1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3321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hidden="1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hidden="1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hidden="1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hidden="1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3321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hidden="1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hidden="1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hidden="1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hidden="1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hidden="1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3321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hidden="1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4501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hidden="1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3321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hidden="1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3321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hidden="1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hidden="1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3321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hidden="1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3321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hidden="1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3321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hidden="1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hidden="1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3321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hidden="1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hidden="1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hidden="1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3321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hidden="1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3321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hidden="1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3321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hidden="1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3321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hidden="1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hidden="1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hidden="1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hidden="1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3321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hidden="1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3321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hidden="1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3321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hidden="1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hidden="1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3321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hidden="1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3321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hidden="1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3321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hidden="1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3321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hidden="1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hidden="1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3321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hidden="1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hidden="1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3321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hidden="1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3321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hidden="1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3618</v>
      </c>
      <c r="H1030" s="80" t="s">
        <v>36</v>
      </c>
      <c r="I1030" s="2" t="s">
        <v>37</v>
      </c>
      <c r="J1030" s="58" t="s">
        <v>3321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hidden="1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3321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hidden="1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hidden="1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hidden="1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hidden="1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hidden="1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hidden="1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hidden="1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1450</v>
      </c>
      <c r="F1038" s="250" t="s">
        <v>5102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1455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424.81450000000001</v>
      </c>
      <c r="Y1038" s="7">
        <f t="shared" si="124"/>
        <v>0</v>
      </c>
      <c r="Z1038" s="7"/>
      <c r="AA1038" s="8">
        <f t="shared" si="126"/>
        <v>8148.7145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hidden="1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1450</v>
      </c>
      <c r="F1039" s="250" t="s">
        <v>5103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1455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514.65149999999994</v>
      </c>
      <c r="Y1039" s="7">
        <f t="shared" si="124"/>
        <v>0</v>
      </c>
      <c r="Z1039" s="7"/>
      <c r="AA1039" s="8">
        <f t="shared" si="126"/>
        <v>9871.9514999999992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hidden="1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hidden="1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hidden="1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hidden="1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hidden="1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hidden="1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hidden="1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hidden="1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hidden="1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hidden="1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hidden="1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hidden="1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3321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hidden="1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3321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hidden="1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hidden="1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hidden="1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hidden="1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3321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hidden="1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hidden="1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hidden="1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hidden="1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3321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hidden="1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hidden="1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hidden="1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hidden="1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hidden="1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hidden="1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hidden="1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hidden="1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hidden="1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hidden="1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hidden="1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hidden="1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hidden="1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hidden="1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3321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hidden="1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3321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hidden="1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3321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hidden="1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3321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hidden="1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hidden="1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hidden="1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hidden="1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3321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hidden="1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3321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hidden="1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3321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hidden="1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hidden="1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hidden="1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3321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hidden="1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3321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hidden="1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3321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hidden="1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hidden="1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hidden="1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hidden="1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3321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hidden="1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3321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hidden="1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3321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hidden="1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5062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hidden="1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5062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hidden="1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5062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hidden="1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hidden="1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hidden="1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5062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hidden="1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5062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hidden="1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5062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hidden="1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5062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4480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hidden="1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5062</v>
      </c>
      <c r="K1104" s="2" t="s">
        <v>32</v>
      </c>
      <c r="L1104" s="77" t="s">
        <v>63</v>
      </c>
      <c r="M1104" s="2"/>
      <c r="N1104" s="77" t="s">
        <v>57</v>
      </c>
      <c r="O1104" s="143" t="s">
        <v>4515</v>
      </c>
      <c r="P1104" s="267">
        <v>0.02</v>
      </c>
      <c r="Q1104" s="136" t="s">
        <v>63</v>
      </c>
      <c r="R1104" s="71" t="s">
        <v>4480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hidden="1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5062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hidden="1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5062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hidden="1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5062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hidden="1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5062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hidden="1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5062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hidden="1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5062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hidden="1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5062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hidden="1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1531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5062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4480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hidden="1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1531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5062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4480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hidden="1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5062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hidden="1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5062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hidden="1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5062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hidden="1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5062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hidden="1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5062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hidden="1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5062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hidden="1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3302</v>
      </c>
      <c r="G1120" s="2" t="s">
        <v>1536</v>
      </c>
      <c r="H1120" s="80" t="s">
        <v>60</v>
      </c>
      <c r="I1120" s="2" t="s">
        <v>61</v>
      </c>
      <c r="J1120" s="2" t="s">
        <v>5062</v>
      </c>
      <c r="K1120" s="2" t="s">
        <v>32</v>
      </c>
      <c r="L1120" s="2" t="s">
        <v>63</v>
      </c>
      <c r="M1120" s="2"/>
      <c r="N1120" s="2" t="s">
        <v>57</v>
      </c>
      <c r="O1120" s="58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hidden="1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5062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hidden="1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hidden="1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hidden="1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3990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hidden="1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3990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hidden="1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hidden="1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hidden="1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hidden="1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hidden="1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5062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hidden="1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5062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hidden="1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5062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hidden="1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5062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hidden="1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5062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hidden="1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5062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hidden="1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5062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hidden="1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5062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hidden="1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5062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hidden="1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hidden="1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hidden="1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1556</v>
      </c>
      <c r="F1141" s="2" t="s">
        <v>1557</v>
      </c>
      <c r="G1141" s="2" t="s">
        <v>1525</v>
      </c>
      <c r="H1141" s="80" t="s">
        <v>60</v>
      </c>
      <c r="I1141" s="2" t="s">
        <v>61</v>
      </c>
      <c r="J1141" s="2" t="s">
        <v>5062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4480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hidden="1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1558</v>
      </c>
      <c r="F1142" s="2" t="s">
        <v>1559</v>
      </c>
      <c r="G1142" s="2" t="s">
        <v>1525</v>
      </c>
      <c r="H1142" s="80" t="s">
        <v>60</v>
      </c>
      <c r="I1142" s="2" t="s">
        <v>61</v>
      </c>
      <c r="J1142" s="2" t="s">
        <v>5062</v>
      </c>
      <c r="K1142" s="2" t="s">
        <v>32</v>
      </c>
      <c r="L1142" s="2" t="s">
        <v>63</v>
      </c>
      <c r="M1142" s="2"/>
      <c r="N1142" s="2" t="s">
        <v>57</v>
      </c>
      <c r="O1142" s="2" t="s">
        <v>3643</v>
      </c>
      <c r="P1142" s="3">
        <v>0</v>
      </c>
      <c r="Q1142" s="115" t="s">
        <v>63</v>
      </c>
      <c r="R1142" s="71" t="s">
        <v>4480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hidden="1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1560</v>
      </c>
      <c r="F1143" s="2" t="s">
        <v>1561</v>
      </c>
      <c r="G1143" s="2" t="s">
        <v>1525</v>
      </c>
      <c r="H1143" s="80" t="s">
        <v>60</v>
      </c>
      <c r="I1143" s="2" t="s">
        <v>61</v>
      </c>
      <c r="J1143" s="2" t="s">
        <v>5062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4480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hidden="1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1562</v>
      </c>
      <c r="F1144" s="2" t="s">
        <v>1562</v>
      </c>
      <c r="G1144" s="2" t="s">
        <v>1562</v>
      </c>
      <c r="H1144" s="80" t="s">
        <v>60</v>
      </c>
      <c r="I1144" s="2" t="s">
        <v>61</v>
      </c>
      <c r="J1144" s="2" t="s">
        <v>5062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hidden="1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1563</v>
      </c>
      <c r="F1145" s="2" t="s">
        <v>1564</v>
      </c>
      <c r="G1145" s="2" t="s">
        <v>1525</v>
      </c>
      <c r="H1145" s="80" t="s">
        <v>60</v>
      </c>
      <c r="I1145" s="2" t="s">
        <v>61</v>
      </c>
      <c r="J1145" s="2" t="s">
        <v>5062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4480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hidden="1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1565</v>
      </c>
      <c r="F1146" s="2" t="s">
        <v>1566</v>
      </c>
      <c r="G1146" s="2" t="s">
        <v>1525</v>
      </c>
      <c r="H1146" s="80" t="s">
        <v>60</v>
      </c>
      <c r="I1146" s="2" t="s">
        <v>61</v>
      </c>
      <c r="J1146" s="2" t="s">
        <v>5062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4480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hidden="1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1565</v>
      </c>
      <c r="F1147" s="2" t="s">
        <v>1565</v>
      </c>
      <c r="G1147" s="2" t="s">
        <v>1565</v>
      </c>
      <c r="H1147" s="80" t="s">
        <v>60</v>
      </c>
      <c r="I1147" s="2" t="s">
        <v>61</v>
      </c>
      <c r="J1147" s="2" t="s">
        <v>5062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hidden="1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1567</v>
      </c>
      <c r="F1148" s="2" t="s">
        <v>1568</v>
      </c>
      <c r="G1148" s="2" t="s">
        <v>1525</v>
      </c>
      <c r="H1148" s="80" t="s">
        <v>60</v>
      </c>
      <c r="I1148" s="2" t="s">
        <v>61</v>
      </c>
      <c r="J1148" s="2" t="s">
        <v>5062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4480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hidden="1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1567</v>
      </c>
      <c r="F1149" s="2" t="s">
        <v>1568</v>
      </c>
      <c r="G1149" s="2" t="s">
        <v>1525</v>
      </c>
      <c r="H1149" s="80" t="s">
        <v>60</v>
      </c>
      <c r="I1149" s="2" t="s">
        <v>61</v>
      </c>
      <c r="J1149" s="2" t="s">
        <v>5062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4480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hidden="1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2" t="s">
        <v>1569</v>
      </c>
      <c r="F1150" s="2" t="s">
        <v>1570</v>
      </c>
      <c r="G1150" s="2" t="s">
        <v>1525</v>
      </c>
      <c r="H1150" s="80" t="s">
        <v>60</v>
      </c>
      <c r="I1150" s="2" t="s">
        <v>61</v>
      </c>
      <c r="J1150" s="2" t="s">
        <v>5062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4480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hidden="1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2" t="s">
        <v>1569</v>
      </c>
      <c r="F1151" s="2" t="s">
        <v>1570</v>
      </c>
      <c r="G1151" s="2" t="s">
        <v>1525</v>
      </c>
      <c r="H1151" s="80" t="s">
        <v>60</v>
      </c>
      <c r="I1151" s="2" t="s">
        <v>61</v>
      </c>
      <c r="J1151" s="2" t="s">
        <v>5062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4480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hidden="1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1572</v>
      </c>
      <c r="G1152" s="77" t="s">
        <v>1525</v>
      </c>
      <c r="H1152" s="89" t="s">
        <v>60</v>
      </c>
      <c r="I1152" s="77" t="s">
        <v>61</v>
      </c>
      <c r="J1152" s="2" t="s">
        <v>5062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4480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hidden="1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1571</v>
      </c>
      <c r="F1153" s="2" t="s">
        <v>1571</v>
      </c>
      <c r="G1153" s="2" t="s">
        <v>1571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1573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hidden="1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1574</v>
      </c>
      <c r="F1154" s="2" t="s">
        <v>1574</v>
      </c>
      <c r="G1154" s="2" t="s">
        <v>1574</v>
      </c>
      <c r="H1154" s="80" t="s">
        <v>60</v>
      </c>
      <c r="I1154" s="2" t="s">
        <v>61</v>
      </c>
      <c r="J1154" s="2" t="s">
        <v>5062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hidden="1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1574</v>
      </c>
      <c r="F1155" s="2" t="s">
        <v>1574</v>
      </c>
      <c r="G1155" s="2" t="s">
        <v>1574</v>
      </c>
      <c r="H1155" s="80" t="s">
        <v>60</v>
      </c>
      <c r="I1155" s="2" t="s">
        <v>61</v>
      </c>
      <c r="J1155" s="2" t="s">
        <v>5062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hidden="1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1575</v>
      </c>
      <c r="F1156" s="2" t="s">
        <v>1575</v>
      </c>
      <c r="G1156" s="2" t="s">
        <v>1575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1576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hidden="1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1575</v>
      </c>
      <c r="F1157" s="2" t="s">
        <v>1575</v>
      </c>
      <c r="G1157" s="2" t="s">
        <v>1575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1577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hidden="1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1575</v>
      </c>
      <c r="F1158" s="2" t="s">
        <v>1575</v>
      </c>
      <c r="G1158" s="2" t="s">
        <v>1575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1577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hidden="1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3303</v>
      </c>
      <c r="G1159" s="2" t="s">
        <v>1536</v>
      </c>
      <c r="H1159" s="80" t="s">
        <v>60</v>
      </c>
      <c r="I1159" s="2" t="s">
        <v>61</v>
      </c>
      <c r="J1159" s="2" t="s">
        <v>5062</v>
      </c>
      <c r="K1159" s="2" t="s">
        <v>32</v>
      </c>
      <c r="L1159" s="2" t="s">
        <v>63</v>
      </c>
      <c r="M1159" s="2"/>
      <c r="N1159" s="2" t="s">
        <v>57</v>
      </c>
      <c r="O1159" s="2" t="s">
        <v>80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594206.01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594206.01</v>
      </c>
      <c r="AB1159" s="7">
        <f t="shared" si="142"/>
        <v>0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hidden="1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1578</v>
      </c>
      <c r="G1160" s="2" t="s">
        <v>1536</v>
      </c>
      <c r="H1160" s="80" t="s">
        <v>60</v>
      </c>
      <c r="I1160" s="2" t="s">
        <v>61</v>
      </c>
      <c r="J1160" s="2" t="s">
        <v>5062</v>
      </c>
      <c r="K1160" s="2" t="s">
        <v>32</v>
      </c>
      <c r="L1160" s="2" t="s">
        <v>63</v>
      </c>
      <c r="M1160" s="2"/>
      <c r="N1160" s="2" t="s">
        <v>57</v>
      </c>
      <c r="O1160" s="2" t="s">
        <v>80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23357951.069999997</v>
      </c>
      <c r="X1160" s="8"/>
      <c r="Y1160" s="7">
        <f t="shared" si="141"/>
        <v>23357951.069999997</v>
      </c>
      <c r="Z1160" s="270">
        <f t="shared" si="143"/>
        <v>0.03</v>
      </c>
      <c r="AA1160" s="8">
        <f t="shared" si="139"/>
        <v>23357951.069999997</v>
      </c>
      <c r="AB1160" s="7">
        <f t="shared" si="142"/>
        <v>0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hidden="1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1579</v>
      </c>
      <c r="F1161" s="2" t="s">
        <v>1580</v>
      </c>
      <c r="G1161" s="2" t="s">
        <v>1525</v>
      </c>
      <c r="H1161" s="80" t="s">
        <v>60</v>
      </c>
      <c r="I1161" s="2" t="s">
        <v>61</v>
      </c>
      <c r="J1161" s="2" t="s">
        <v>5062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4480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hidden="1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1579</v>
      </c>
      <c r="F1162" s="2" t="s">
        <v>1580</v>
      </c>
      <c r="G1162" s="2" t="s">
        <v>1525</v>
      </c>
      <c r="H1162" s="80" t="s">
        <v>60</v>
      </c>
      <c r="I1162" s="2" t="s">
        <v>61</v>
      </c>
      <c r="J1162" s="2" t="s">
        <v>5062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4480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hidden="1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3308</v>
      </c>
      <c r="G1163" s="2" t="s">
        <v>1525</v>
      </c>
      <c r="H1163" s="80" t="s">
        <v>60</v>
      </c>
      <c r="I1163" s="2" t="s">
        <v>61</v>
      </c>
      <c r="J1163" s="2" t="s">
        <v>5062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4480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hidden="1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1582</v>
      </c>
      <c r="G1164" s="2" t="s">
        <v>1525</v>
      </c>
      <c r="H1164" s="80" t="s">
        <v>60</v>
      </c>
      <c r="I1164" s="2" t="s">
        <v>61</v>
      </c>
      <c r="J1164" s="2" t="s">
        <v>5062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4480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hidden="1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1581</v>
      </c>
      <c r="F1165" s="2" t="s">
        <v>1583</v>
      </c>
      <c r="G1165" s="2" t="s">
        <v>1581</v>
      </c>
      <c r="H1165" s="80" t="s">
        <v>60</v>
      </c>
      <c r="I1165" s="2" t="s">
        <v>61</v>
      </c>
      <c r="J1165" s="2" t="s">
        <v>5062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hidden="1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1583</v>
      </c>
      <c r="F1166" s="2" t="s">
        <v>1583</v>
      </c>
      <c r="G1166" s="2" t="s">
        <v>1581</v>
      </c>
      <c r="H1166" s="80" t="s">
        <v>60</v>
      </c>
      <c r="I1166" s="2" t="s">
        <v>61</v>
      </c>
      <c r="J1166" s="2" t="s">
        <v>5062</v>
      </c>
      <c r="K1166" s="2" t="s">
        <v>32</v>
      </c>
      <c r="L1166" s="2" t="s">
        <v>63</v>
      </c>
      <c r="M1166" s="2"/>
      <c r="N1166" s="2" t="s">
        <v>57</v>
      </c>
      <c r="O1166" s="2" t="s">
        <v>5107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hidden="1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1537</v>
      </c>
      <c r="F1167" s="2" t="s">
        <v>1584</v>
      </c>
      <c r="G1167" s="2" t="s">
        <v>1525</v>
      </c>
      <c r="H1167" s="80" t="s">
        <v>60</v>
      </c>
      <c r="I1167" s="2" t="s">
        <v>61</v>
      </c>
      <c r="J1167" s="2" t="s">
        <v>5062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4480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hidden="1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1585</v>
      </c>
      <c r="F1168" s="2" t="s">
        <v>1586</v>
      </c>
      <c r="G1168" s="2" t="s">
        <v>1525</v>
      </c>
      <c r="H1168" s="80" t="s">
        <v>60</v>
      </c>
      <c r="I1168" s="2" t="s">
        <v>61</v>
      </c>
      <c r="J1168" s="2" t="s">
        <v>5062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4480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hidden="1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1585</v>
      </c>
      <c r="F1169" s="2" t="s">
        <v>1586</v>
      </c>
      <c r="G1169" s="2" t="s">
        <v>1525</v>
      </c>
      <c r="H1169" s="80" t="s">
        <v>60</v>
      </c>
      <c r="I1169" s="2" t="s">
        <v>61</v>
      </c>
      <c r="J1169" s="2" t="s">
        <v>5062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4480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hidden="1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1587</v>
      </c>
      <c r="F1170" s="2" t="s">
        <v>1588</v>
      </c>
      <c r="G1170" s="2" t="s">
        <v>1525</v>
      </c>
      <c r="H1170" s="80" t="s">
        <v>60</v>
      </c>
      <c r="I1170" s="2" t="s">
        <v>61</v>
      </c>
      <c r="J1170" s="2" t="s">
        <v>5062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4480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hidden="1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1587</v>
      </c>
      <c r="F1171" s="2" t="s">
        <v>1588</v>
      </c>
      <c r="G1171" s="2" t="s">
        <v>1525</v>
      </c>
      <c r="H1171" s="80" t="s">
        <v>60</v>
      </c>
      <c r="I1171" s="2" t="s">
        <v>61</v>
      </c>
      <c r="J1171" s="2" t="s">
        <v>5062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4480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hidden="1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2" t="s">
        <v>1589</v>
      </c>
      <c r="F1172" s="2" t="s">
        <v>1590</v>
      </c>
      <c r="G1172" s="2" t="s">
        <v>1525</v>
      </c>
      <c r="H1172" s="80" t="s">
        <v>60</v>
      </c>
      <c r="I1172" s="2" t="s">
        <v>61</v>
      </c>
      <c r="J1172" s="2" t="s">
        <v>5062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4480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hidden="1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1591</v>
      </c>
      <c r="F1173" s="2" t="s">
        <v>1591</v>
      </c>
      <c r="G1173" s="2" t="s">
        <v>1591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hidden="1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1591</v>
      </c>
      <c r="F1174" s="2" t="s">
        <v>1591</v>
      </c>
      <c r="G1174" s="2" t="s">
        <v>1591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hidden="1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1591</v>
      </c>
      <c r="F1175" s="2" t="s">
        <v>1591</v>
      </c>
      <c r="G1175" s="2" t="s">
        <v>1591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hidden="1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1591</v>
      </c>
      <c r="F1176" s="2" t="s">
        <v>1591</v>
      </c>
      <c r="G1176" s="2" t="s">
        <v>1591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hidden="1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1591</v>
      </c>
      <c r="F1177" s="2" t="s">
        <v>1591</v>
      </c>
      <c r="G1177" s="2" t="s">
        <v>1591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hidden="1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1592</v>
      </c>
      <c r="F1178" s="2" t="s">
        <v>1593</v>
      </c>
      <c r="G1178" s="2" t="s">
        <v>1525</v>
      </c>
      <c r="H1178" s="80" t="s">
        <v>60</v>
      </c>
      <c r="I1178" s="2" t="s">
        <v>61</v>
      </c>
      <c r="J1178" s="2" t="s">
        <v>5062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4480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hidden="1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1592</v>
      </c>
      <c r="F1179" s="2" t="s">
        <v>1592</v>
      </c>
      <c r="G1179" s="2" t="s">
        <v>1592</v>
      </c>
      <c r="H1179" s="80" t="s">
        <v>60</v>
      </c>
      <c r="I1179" s="2" t="s">
        <v>61</v>
      </c>
      <c r="J1179" s="2" t="s">
        <v>5062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hidden="1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1594</v>
      </c>
      <c r="F1180" s="2" t="s">
        <v>1594</v>
      </c>
      <c r="G1180" s="2" t="s">
        <v>1594</v>
      </c>
      <c r="H1180" s="80" t="s">
        <v>60</v>
      </c>
      <c r="I1180" s="2" t="s">
        <v>61</v>
      </c>
      <c r="J1180" s="2" t="s">
        <v>5062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hidden="1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1594</v>
      </c>
      <c r="F1181" s="2" t="s">
        <v>1594</v>
      </c>
      <c r="G1181" s="2" t="s">
        <v>1594</v>
      </c>
      <c r="H1181" s="80" t="s">
        <v>60</v>
      </c>
      <c r="I1181" s="2" t="s">
        <v>61</v>
      </c>
      <c r="J1181" s="2" t="s">
        <v>5062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hidden="1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1595</v>
      </c>
      <c r="F1182" s="2" t="s">
        <v>1595</v>
      </c>
      <c r="G1182" s="2" t="s">
        <v>1595</v>
      </c>
      <c r="H1182" s="80" t="s">
        <v>60</v>
      </c>
      <c r="I1182" s="2" t="s">
        <v>61</v>
      </c>
      <c r="J1182" s="2" t="s">
        <v>5062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hidden="1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hidden="1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hidden="1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hidden="1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1596</v>
      </c>
      <c r="F1186" s="2" t="s">
        <v>1596</v>
      </c>
      <c r="G1186" s="2" t="s">
        <v>1596</v>
      </c>
      <c r="H1186" s="80" t="s">
        <v>60</v>
      </c>
      <c r="I1186" s="2" t="s">
        <v>61</v>
      </c>
      <c r="J1186" s="2" t="s">
        <v>5062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hidden="1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1597</v>
      </c>
      <c r="F1187" s="2" t="s">
        <v>1597</v>
      </c>
      <c r="G1187" s="2" t="s">
        <v>1597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1598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hidden="1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1597</v>
      </c>
      <c r="F1188" s="2" t="s">
        <v>1597</v>
      </c>
      <c r="G1188" s="2" t="s">
        <v>1597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1598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hidden="1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1597</v>
      </c>
      <c r="F1189" s="2" t="s">
        <v>1597</v>
      </c>
      <c r="G1189" s="2" t="s">
        <v>1597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1599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hidden="1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1597</v>
      </c>
      <c r="F1190" s="2" t="s">
        <v>1597</v>
      </c>
      <c r="G1190" s="2" t="s">
        <v>1597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hidden="1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1600</v>
      </c>
      <c r="F1191" s="2" t="s">
        <v>1600</v>
      </c>
      <c r="G1191" s="2" t="s">
        <v>1600</v>
      </c>
      <c r="H1191" s="80" t="s">
        <v>60</v>
      </c>
      <c r="I1191" s="2" t="s">
        <v>61</v>
      </c>
      <c r="J1191" s="2" t="s">
        <v>5062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hidden="1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1601</v>
      </c>
      <c r="F1192" s="2" t="s">
        <v>1602</v>
      </c>
      <c r="G1192" s="2" t="s">
        <v>1525</v>
      </c>
      <c r="H1192" s="80" t="s">
        <v>60</v>
      </c>
      <c r="I1192" s="2" t="s">
        <v>61</v>
      </c>
      <c r="J1192" s="2" t="s">
        <v>5062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4480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hidden="1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1603</v>
      </c>
      <c r="F1193" s="2" t="s">
        <v>1604</v>
      </c>
      <c r="G1193" s="2" t="s">
        <v>1603</v>
      </c>
      <c r="H1193" s="80" t="s">
        <v>60</v>
      </c>
      <c r="I1193" s="2" t="s">
        <v>61</v>
      </c>
      <c r="J1193" s="2" t="s">
        <v>5062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5012800</v>
      </c>
      <c r="U1193" s="7">
        <v>2645891.16</v>
      </c>
      <c r="V1193" s="7">
        <f t="shared" si="145"/>
        <v>3332969.9099999992</v>
      </c>
      <c r="W1193" s="8">
        <f t="shared" si="146"/>
        <v>2438609.3640552997</v>
      </c>
      <c r="X1193" s="8"/>
      <c r="Y1193" s="7">
        <f t="shared" si="141"/>
        <v>0</v>
      </c>
      <c r="Z1193" s="7"/>
      <c r="AA1193" s="8"/>
      <c r="AB1193" s="7">
        <f t="shared" si="142"/>
        <v>207281.79594470048</v>
      </c>
      <c r="AC1193" s="6">
        <v>2645891.16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hidden="1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1605</v>
      </c>
      <c r="F1194" s="2" t="s">
        <v>1605</v>
      </c>
      <c r="G1194" s="2" t="s">
        <v>1605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1606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hidden="1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1605</v>
      </c>
      <c r="F1195" s="2" t="s">
        <v>1605</v>
      </c>
      <c r="G1195" s="2" t="s">
        <v>1605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1606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hidden="1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1607</v>
      </c>
      <c r="F1196" s="2" t="s">
        <v>1607</v>
      </c>
      <c r="G1196" s="2" t="s">
        <v>1607</v>
      </c>
      <c r="H1196" s="80" t="s">
        <v>60</v>
      </c>
      <c r="I1196" s="2" t="s">
        <v>61</v>
      </c>
      <c r="J1196" s="2" t="s">
        <v>5062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hidden="1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1608</v>
      </c>
      <c r="F1197" s="2" t="s">
        <v>1608</v>
      </c>
      <c r="G1197" s="2" t="s">
        <v>1608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1608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hidden="1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1609</v>
      </c>
      <c r="F1198" s="2" t="s">
        <v>1609</v>
      </c>
      <c r="G1198" s="2" t="s">
        <v>1609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1610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hidden="1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1609</v>
      </c>
      <c r="F1199" s="2" t="s">
        <v>1609</v>
      </c>
      <c r="G1199" s="2" t="s">
        <v>1609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1610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hidden="1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1609</v>
      </c>
      <c r="F1200" s="2" t="s">
        <v>1609</v>
      </c>
      <c r="G1200" s="2" t="s">
        <v>1609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1611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hidden="1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1609</v>
      </c>
      <c r="F1201" s="2" t="s">
        <v>1609</v>
      </c>
      <c r="G1201" s="2" t="s">
        <v>1609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1612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hidden="1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1609</v>
      </c>
      <c r="F1202" s="2" t="s">
        <v>1609</v>
      </c>
      <c r="G1202" s="2" t="s">
        <v>1609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1613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hidden="1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1609</v>
      </c>
      <c r="F1203" s="2" t="s">
        <v>1609</v>
      </c>
      <c r="G1203" s="2" t="s">
        <v>1609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1614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hidden="1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1609</v>
      </c>
      <c r="F1204" s="2" t="s">
        <v>1609</v>
      </c>
      <c r="G1204" s="2" t="s">
        <v>1609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1615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hidden="1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1609</v>
      </c>
      <c r="F1205" s="2" t="s">
        <v>1609</v>
      </c>
      <c r="G1205" s="2" t="s">
        <v>1609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1616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hidden="1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1609</v>
      </c>
      <c r="F1206" s="2" t="s">
        <v>1609</v>
      </c>
      <c r="G1206" s="2" t="s">
        <v>1609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1616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hidden="1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1609</v>
      </c>
      <c r="F1207" s="2" t="s">
        <v>1609</v>
      </c>
      <c r="G1207" s="2" t="s">
        <v>1609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1617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hidden="1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1609</v>
      </c>
      <c r="F1208" s="2" t="s">
        <v>1609</v>
      </c>
      <c r="G1208" s="2" t="s">
        <v>1609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1617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hidden="1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1609</v>
      </c>
      <c r="F1209" s="2" t="s">
        <v>1609</v>
      </c>
      <c r="G1209" s="2" t="s">
        <v>1609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1618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hidden="1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1609</v>
      </c>
      <c r="F1210" s="2" t="s">
        <v>1609</v>
      </c>
      <c r="G1210" s="2" t="s">
        <v>1609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1618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hidden="1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1609</v>
      </c>
      <c r="F1211" s="2" t="s">
        <v>1609</v>
      </c>
      <c r="G1211" s="2" t="s">
        <v>1609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1619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hidden="1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1609</v>
      </c>
      <c r="F1212" s="2" t="s">
        <v>1609</v>
      </c>
      <c r="G1212" s="2" t="s">
        <v>1609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1620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hidden="1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1609</v>
      </c>
      <c r="F1213" s="2" t="s">
        <v>1609</v>
      </c>
      <c r="G1213" s="2" t="s">
        <v>1609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1620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hidden="1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1609</v>
      </c>
      <c r="F1214" s="2" t="s">
        <v>1609</v>
      </c>
      <c r="G1214" s="2" t="s">
        <v>1609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1621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hidden="1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1609</v>
      </c>
      <c r="F1215" s="2" t="s">
        <v>1609</v>
      </c>
      <c r="G1215" s="2" t="s">
        <v>1609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1621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hidden="1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1609</v>
      </c>
      <c r="F1216" s="2" t="s">
        <v>1609</v>
      </c>
      <c r="G1216" s="2" t="s">
        <v>1609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1622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hidden="1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1609</v>
      </c>
      <c r="F1217" s="2" t="s">
        <v>1609</v>
      </c>
      <c r="G1217" s="2" t="s">
        <v>1609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1622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hidden="1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1609</v>
      </c>
      <c r="F1218" s="2" t="s">
        <v>1609</v>
      </c>
      <c r="G1218" s="2" t="s">
        <v>1609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1623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hidden="1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1609</v>
      </c>
      <c r="F1219" s="2" t="s">
        <v>1609</v>
      </c>
      <c r="G1219" s="2" t="s">
        <v>1609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1624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hidden="1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1609</v>
      </c>
      <c r="F1220" s="2" t="s">
        <v>1609</v>
      </c>
      <c r="G1220" s="2" t="s">
        <v>1609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1624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hidden="1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1609</v>
      </c>
      <c r="F1221" s="2" t="s">
        <v>1609</v>
      </c>
      <c r="G1221" s="2" t="s">
        <v>1609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1625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hidden="1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1609</v>
      </c>
      <c r="F1222" s="2" t="s">
        <v>1609</v>
      </c>
      <c r="G1222" s="2" t="s">
        <v>1609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1625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hidden="1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1609</v>
      </c>
      <c r="F1223" s="2" t="s">
        <v>1609</v>
      </c>
      <c r="G1223" s="2" t="s">
        <v>1609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1626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hidden="1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1609</v>
      </c>
      <c r="F1224" s="2" t="s">
        <v>1609</v>
      </c>
      <c r="G1224" s="2" t="s">
        <v>1609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1626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hidden="1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1609</v>
      </c>
      <c r="F1225" s="2" t="s">
        <v>1609</v>
      </c>
      <c r="G1225" s="2" t="s">
        <v>1609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1627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hidden="1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1628</v>
      </c>
      <c r="F1226" s="2" t="s">
        <v>1628</v>
      </c>
      <c r="G1226" s="2" t="s">
        <v>1628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1628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hidden="1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hidden="1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1629</v>
      </c>
      <c r="F1228" s="2" t="s">
        <v>1629</v>
      </c>
      <c r="G1228" s="2" t="s">
        <v>1629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1629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hidden="1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1630</v>
      </c>
      <c r="F1229" s="2" t="s">
        <v>1631</v>
      </c>
      <c r="G1229" s="2" t="s">
        <v>1630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1632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hidden="1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1633</v>
      </c>
      <c r="F1230" s="2" t="s">
        <v>1634</v>
      </c>
      <c r="G1230" s="2" t="s">
        <v>1633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1635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hidden="1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1636</v>
      </c>
      <c r="F1231" s="2" t="s">
        <v>1636</v>
      </c>
      <c r="G1231" s="2" t="s">
        <v>1636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1636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hidden="1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1637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hidden="1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1637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hidden="1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1637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1638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hidden="1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1639</v>
      </c>
      <c r="F1235" s="2" t="s">
        <v>1639</v>
      </c>
      <c r="G1235" s="2" t="s">
        <v>1639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1639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hidden="1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1640</v>
      </c>
      <c r="F1236" s="2" t="s">
        <v>1640</v>
      </c>
      <c r="G1236" s="2" t="s">
        <v>1640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1640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hidden="1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1641</v>
      </c>
      <c r="F1237" s="2" t="s">
        <v>1641</v>
      </c>
      <c r="G1237" s="2" t="s">
        <v>1641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1642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hidden="1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1643</v>
      </c>
      <c r="F1238" s="2" t="s">
        <v>1643</v>
      </c>
      <c r="G1238" s="2" t="s">
        <v>1643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1643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hidden="1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1643</v>
      </c>
      <c r="F1239" s="2" t="s">
        <v>1643</v>
      </c>
      <c r="G1239" s="2" t="s">
        <v>1643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1643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hidden="1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1643</v>
      </c>
      <c r="F1240" s="2" t="s">
        <v>1643</v>
      </c>
      <c r="G1240" s="2" t="s">
        <v>1643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1643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hidden="1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1644</v>
      </c>
      <c r="F1241" s="2" t="s">
        <v>1644</v>
      </c>
      <c r="G1241" s="2" t="s">
        <v>1644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1644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hidden="1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1645</v>
      </c>
      <c r="F1242" s="2" t="s">
        <v>1645</v>
      </c>
      <c r="G1242" s="2" t="s">
        <v>1645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1646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hidden="1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1647</v>
      </c>
      <c r="F1243" s="2" t="s">
        <v>1648</v>
      </c>
      <c r="G1243" s="2" t="s">
        <v>1647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1647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hidden="1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1647</v>
      </c>
      <c r="F1244" s="2" t="s">
        <v>1648</v>
      </c>
      <c r="G1244" s="2" t="s">
        <v>1647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1647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hidden="1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1649</v>
      </c>
      <c r="F1245" s="2" t="s">
        <v>1649</v>
      </c>
      <c r="G1245" s="2" t="s">
        <v>1649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1650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hidden="1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1651</v>
      </c>
      <c r="F1246" s="2" t="s">
        <v>1651</v>
      </c>
      <c r="G1246" s="2" t="s">
        <v>1651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1652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hidden="1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hidden="1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1653</v>
      </c>
      <c r="F1248" s="2" t="s">
        <v>1653</v>
      </c>
      <c r="G1248" s="2" t="s">
        <v>1653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1654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hidden="1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1655</v>
      </c>
      <c r="F1249" s="2" t="s">
        <v>1655</v>
      </c>
      <c r="G1249" s="2" t="s">
        <v>1655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1656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hidden="1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1655</v>
      </c>
      <c r="F1250" s="2" t="s">
        <v>1655</v>
      </c>
      <c r="G1250" s="2" t="s">
        <v>1655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1657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hidden="1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1658</v>
      </c>
      <c r="F1251" s="2" t="s">
        <v>1658</v>
      </c>
      <c r="G1251" s="2" t="s">
        <v>1658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1659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hidden="1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1660</v>
      </c>
      <c r="F1252" s="2" t="s">
        <v>1660</v>
      </c>
      <c r="G1252" s="2" t="s">
        <v>1660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1660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hidden="1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1660</v>
      </c>
      <c r="F1253" s="2" t="s">
        <v>1660</v>
      </c>
      <c r="G1253" s="2" t="s">
        <v>1660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1660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hidden="1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1661</v>
      </c>
      <c r="F1254" s="2" t="s">
        <v>1661</v>
      </c>
      <c r="G1254" s="2" t="s">
        <v>1661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1662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hidden="1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1661</v>
      </c>
      <c r="F1255" s="2" t="s">
        <v>1661</v>
      </c>
      <c r="G1255" s="2" t="s">
        <v>1661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1662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hidden="1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1663</v>
      </c>
      <c r="F1256" s="2" t="s">
        <v>1663</v>
      </c>
      <c r="G1256" s="2" t="s">
        <v>1663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hidden="1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1663</v>
      </c>
      <c r="F1257" s="2" t="s">
        <v>1663</v>
      </c>
      <c r="G1257" s="2" t="s">
        <v>1663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1664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hidden="1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1665</v>
      </c>
      <c r="F1258" s="2" t="s">
        <v>1666</v>
      </c>
      <c r="G1258" s="2" t="s">
        <v>1665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1667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hidden="1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hidden="1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1668</v>
      </c>
      <c r="F1260" s="2" t="s">
        <v>1668</v>
      </c>
      <c r="G1260" s="2" t="s">
        <v>1668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1668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hidden="1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1669</v>
      </c>
      <c r="F1261" s="2" t="s">
        <v>1669</v>
      </c>
      <c r="G1261" s="2" t="s">
        <v>1669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1670</v>
      </c>
      <c r="M1261" s="3"/>
      <c r="N1261" s="2" t="s">
        <v>40</v>
      </c>
      <c r="O1261" s="2" t="s">
        <v>4483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hidden="1" customHeight="1">
      <c r="A1262" s="1">
        <v>43831</v>
      </c>
      <c r="B1262" s="2" t="s">
        <v>4484</v>
      </c>
      <c r="C1262" s="2" t="s">
        <v>188</v>
      </c>
      <c r="D1262" s="2" t="s">
        <v>364</v>
      </c>
      <c r="E1262" s="2" t="s">
        <v>1669</v>
      </c>
      <c r="F1262" s="2" t="s">
        <v>1669</v>
      </c>
      <c r="G1262" s="2" t="s">
        <v>1669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1672</v>
      </c>
      <c r="M1262" s="3"/>
      <c r="N1262" s="2" t="s">
        <v>40</v>
      </c>
      <c r="O1262" s="2" t="s">
        <v>4483</v>
      </c>
      <c r="P1262" s="3">
        <v>0</v>
      </c>
      <c r="Q1262" s="115">
        <v>5900</v>
      </c>
      <c r="R1262" s="10" t="s">
        <v>1671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hidden="1" customHeight="1">
      <c r="A1263" s="1">
        <v>43831</v>
      </c>
      <c r="B1263" s="2" t="s">
        <v>4484</v>
      </c>
      <c r="C1263" s="2" t="s">
        <v>188</v>
      </c>
      <c r="D1263" s="2" t="s">
        <v>364</v>
      </c>
      <c r="E1263" s="2" t="s">
        <v>1669</v>
      </c>
      <c r="F1263" s="2" t="s">
        <v>1669</v>
      </c>
      <c r="G1263" s="2" t="s">
        <v>1669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1673</v>
      </c>
      <c r="M1263" s="3"/>
      <c r="N1263" s="2" t="s">
        <v>40</v>
      </c>
      <c r="O1263" s="2" t="s">
        <v>4483</v>
      </c>
      <c r="P1263" s="3">
        <v>0</v>
      </c>
      <c r="Q1263" s="115">
        <v>5735</v>
      </c>
      <c r="R1263" s="10" t="s">
        <v>1671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hidden="1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1674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hidden="1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1675</v>
      </c>
      <c r="F1265" s="2" t="s">
        <v>1676</v>
      </c>
      <c r="G1265" s="2" t="s">
        <v>1675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1677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hidden="1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1675</v>
      </c>
      <c r="F1266" s="2" t="s">
        <v>1676</v>
      </c>
      <c r="G1266" s="2" t="s">
        <v>1675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1678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hidden="1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1675</v>
      </c>
      <c r="F1267" s="2" t="s">
        <v>1676</v>
      </c>
      <c r="G1267" s="2" t="s">
        <v>1675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1678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hidden="1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1675</v>
      </c>
      <c r="F1268" s="2" t="s">
        <v>1676</v>
      </c>
      <c r="G1268" s="2" t="s">
        <v>1675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1679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hidden="1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hidden="1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1669</v>
      </c>
      <c r="F1270" s="2" t="s">
        <v>1669</v>
      </c>
      <c r="G1270" s="2" t="s">
        <v>1669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4473</v>
      </c>
      <c r="M1270" s="3"/>
      <c r="N1270" s="2" t="s">
        <v>40</v>
      </c>
      <c r="O1270" s="2" t="s">
        <v>4483</v>
      </c>
      <c r="P1270" s="3">
        <v>0</v>
      </c>
      <c r="Q1270" s="115">
        <v>5808</v>
      </c>
      <c r="R1270" s="10" t="s">
        <v>1671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hidden="1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1680</v>
      </c>
      <c r="F1271" s="2" t="s">
        <v>1681</v>
      </c>
      <c r="G1271" s="2" t="s">
        <v>1680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1680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hidden="1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1682</v>
      </c>
      <c r="F1272" s="2" t="s">
        <v>1683</v>
      </c>
      <c r="G1272" s="2" t="s">
        <v>1682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1682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hidden="1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hidden="1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1684</v>
      </c>
      <c r="F1274" s="2" t="s">
        <v>1684</v>
      </c>
      <c r="G1274" s="2" t="s">
        <v>1684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1680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hidden="1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1685</v>
      </c>
      <c r="F1275" s="2" t="s">
        <v>1685</v>
      </c>
      <c r="G1275" s="2" t="s">
        <v>1685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1686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hidden="1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hidden="1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1687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hidden="1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1688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hidden="1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1689</v>
      </c>
      <c r="F1279" s="2" t="s">
        <v>1689</v>
      </c>
      <c r="G1279" s="2" t="s">
        <v>1689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1687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hidden="1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1690</v>
      </c>
      <c r="F1280" s="2" t="s">
        <v>1690</v>
      </c>
      <c r="G1280" s="2" t="s">
        <v>1690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1691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hidden="1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1692</v>
      </c>
      <c r="F1281" s="2" t="s">
        <v>1693</v>
      </c>
      <c r="G1281" s="2" t="s">
        <v>1692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1694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hidden="1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hidden="1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hidden="1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hidden="1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hidden="1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1695</v>
      </c>
      <c r="F1286" s="2" t="s">
        <v>1695</v>
      </c>
      <c r="G1286" s="2" t="s">
        <v>1695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1696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hidden="1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1695</v>
      </c>
      <c r="F1287" s="2" t="s">
        <v>1695</v>
      </c>
      <c r="G1287" s="2" t="s">
        <v>1695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1696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hidden="1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1695</v>
      </c>
      <c r="F1288" s="2" t="s">
        <v>1695</v>
      </c>
      <c r="G1288" s="2" t="s">
        <v>1695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1696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hidden="1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1697</v>
      </c>
      <c r="F1289" s="2" t="s">
        <v>1697</v>
      </c>
      <c r="G1289" s="2" t="s">
        <v>1697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1697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hidden="1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1698</v>
      </c>
      <c r="F1290" s="2" t="s">
        <v>1698</v>
      </c>
      <c r="G1290" s="2" t="s">
        <v>1698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1699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hidden="1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1698</v>
      </c>
      <c r="F1291" s="2" t="s">
        <v>1698</v>
      </c>
      <c r="G1291" s="2" t="s">
        <v>1698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1699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hidden="1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hidden="1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hidden="1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hidden="1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hidden="1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1700</v>
      </c>
      <c r="F1296" s="2" t="s">
        <v>1700</v>
      </c>
      <c r="G1296" s="2" t="s">
        <v>1700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1700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hidden="1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1700</v>
      </c>
      <c r="F1297" s="2" t="s">
        <v>1700</v>
      </c>
      <c r="G1297" s="2" t="s">
        <v>1700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1701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hidden="1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1702</v>
      </c>
      <c r="F1298" s="2" t="s">
        <v>1702</v>
      </c>
      <c r="G1298" s="2" t="s">
        <v>1702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1702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hidden="1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1702</v>
      </c>
      <c r="F1299" s="2" t="s">
        <v>1702</v>
      </c>
      <c r="G1299" s="2" t="s">
        <v>1702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1703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hidden="1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1704</v>
      </c>
      <c r="F1300" s="2" t="s">
        <v>1704</v>
      </c>
      <c r="G1300" s="2" t="s">
        <v>1704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1705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hidden="1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1706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hidden="1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1706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hidden="1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hidden="1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1707</v>
      </c>
      <c r="F1304" s="2" t="s">
        <v>1707</v>
      </c>
      <c r="G1304" s="2" t="s">
        <v>1707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1707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hidden="1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1707</v>
      </c>
      <c r="F1305" s="2" t="s">
        <v>1707</v>
      </c>
      <c r="G1305" s="2" t="s">
        <v>1707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1707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hidden="1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1708</v>
      </c>
      <c r="F1306" s="2" t="s">
        <v>1708</v>
      </c>
      <c r="G1306" s="2" t="s">
        <v>1708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1708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hidden="1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1708</v>
      </c>
      <c r="F1307" s="2" t="s">
        <v>1708</v>
      </c>
      <c r="G1307" s="2" t="s">
        <v>1708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1708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hidden="1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1708</v>
      </c>
      <c r="F1308" s="2" t="s">
        <v>1708</v>
      </c>
      <c r="G1308" s="2" t="s">
        <v>1708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1709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hidden="1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1708</v>
      </c>
      <c r="F1309" s="2" t="s">
        <v>1708</v>
      </c>
      <c r="G1309" s="2" t="s">
        <v>1708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1709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hidden="1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1710</v>
      </c>
      <c r="F1310" s="2" t="s">
        <v>1711</v>
      </c>
      <c r="G1310" s="2" t="s">
        <v>1710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1710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hidden="1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1710</v>
      </c>
      <c r="F1311" s="2" t="s">
        <v>1711</v>
      </c>
      <c r="G1311" s="2" t="s">
        <v>1710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1710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hidden="1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1710</v>
      </c>
      <c r="F1312" s="2" t="s">
        <v>1711</v>
      </c>
      <c r="G1312" s="2" t="s">
        <v>1710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1710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hidden="1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1710</v>
      </c>
      <c r="F1313" s="2" t="s">
        <v>1711</v>
      </c>
      <c r="G1313" s="2" t="s">
        <v>1710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1710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hidden="1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1712</v>
      </c>
      <c r="F1314" s="2" t="s">
        <v>1713</v>
      </c>
      <c r="G1314" s="2" t="s">
        <v>1712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hidden="1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1712</v>
      </c>
      <c r="F1315" s="2" t="s">
        <v>1713</v>
      </c>
      <c r="G1315" s="2" t="s">
        <v>1712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hidden="1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1714</v>
      </c>
      <c r="F1316" s="2" t="s">
        <v>1715</v>
      </c>
      <c r="G1316" s="2" t="s">
        <v>1714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1714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hidden="1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1716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hidden="1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1717</v>
      </c>
      <c r="F1318" s="2" t="s">
        <v>1717</v>
      </c>
      <c r="G1318" s="2" t="s">
        <v>1717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1717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hidden="1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hidden="1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1718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hidden="1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1719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hidden="1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1719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hidden="1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1720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hidden="1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hidden="1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hidden="1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1721</v>
      </c>
      <c r="F1326" s="2" t="s">
        <v>1722</v>
      </c>
      <c r="G1326" s="2" t="s">
        <v>1721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1721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hidden="1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1723</v>
      </c>
      <c r="F1327" s="2" t="s">
        <v>1723</v>
      </c>
      <c r="G1327" s="2" t="s">
        <v>1723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1723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hidden="1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1723</v>
      </c>
      <c r="F1328" s="2" t="s">
        <v>1723</v>
      </c>
      <c r="G1328" s="2" t="s">
        <v>1723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1724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hidden="1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1725</v>
      </c>
      <c r="F1329" s="2" t="s">
        <v>1725</v>
      </c>
      <c r="G1329" s="2" t="s">
        <v>1725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1725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hidden="1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1725</v>
      </c>
      <c r="F1330" s="2" t="s">
        <v>1725</v>
      </c>
      <c r="G1330" s="2" t="s">
        <v>1725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1725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hidden="1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1725</v>
      </c>
      <c r="F1331" s="2" t="s">
        <v>1725</v>
      </c>
      <c r="G1331" s="2" t="s">
        <v>1725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1726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hidden="1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hidden="1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hidden="1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hidden="1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hidden="1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1727</v>
      </c>
      <c r="F1336" s="2" t="s">
        <v>1727</v>
      </c>
      <c r="G1336" s="2" t="s">
        <v>1727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hidden="1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hidden="1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hidden="1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hidden="1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1728</v>
      </c>
      <c r="F1340" s="2" t="s">
        <v>1728</v>
      </c>
      <c r="G1340" s="2" t="s">
        <v>1728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1729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hidden="1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hidden="1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1730</v>
      </c>
      <c r="F1342" s="2" t="s">
        <v>1730</v>
      </c>
      <c r="G1342" s="2" t="s">
        <v>1730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1730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hidden="1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1731</v>
      </c>
      <c r="F1343" s="2" t="s">
        <v>1732</v>
      </c>
      <c r="G1343" s="2" t="s">
        <v>1731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1733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hidden="1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1731</v>
      </c>
      <c r="F1344" s="2" t="s">
        <v>1732</v>
      </c>
      <c r="G1344" s="2" t="s">
        <v>1731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1733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hidden="1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1731</v>
      </c>
      <c r="F1345" s="2" t="s">
        <v>1732</v>
      </c>
      <c r="G1345" s="2" t="s">
        <v>1731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1734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hidden="1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1731</v>
      </c>
      <c r="F1346" s="2" t="s">
        <v>1732</v>
      </c>
      <c r="G1346" s="2" t="s">
        <v>1731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1734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hidden="1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1735</v>
      </c>
      <c r="F1347" s="2" t="s">
        <v>1735</v>
      </c>
      <c r="G1347" s="2" t="s">
        <v>1735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1735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hidden="1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1735</v>
      </c>
      <c r="F1348" s="2" t="s">
        <v>1735</v>
      </c>
      <c r="G1348" s="2" t="s">
        <v>1735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1735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hidden="1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1736</v>
      </c>
      <c r="F1349" s="2" t="s">
        <v>1736</v>
      </c>
      <c r="G1349" s="2" t="s">
        <v>1736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1736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hidden="1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1733</v>
      </c>
      <c r="F1350" s="2" t="s">
        <v>1737</v>
      </c>
      <c r="G1350" s="2" t="s">
        <v>1733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1738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hidden="1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1739</v>
      </c>
      <c r="F1351" s="2" t="s">
        <v>1739</v>
      </c>
      <c r="G1351" s="2" t="s">
        <v>1739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1740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hidden="1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1741</v>
      </c>
      <c r="F1352" s="2" t="s">
        <v>1741</v>
      </c>
      <c r="G1352" s="2" t="s">
        <v>1741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1742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hidden="1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1743</v>
      </c>
      <c r="F1353" s="2" t="s">
        <v>1744</v>
      </c>
      <c r="G1353" s="2" t="s">
        <v>1743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1743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hidden="1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1743</v>
      </c>
      <c r="F1354" s="2" t="s">
        <v>1744</v>
      </c>
      <c r="G1354" s="2" t="s">
        <v>1743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1743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hidden="1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1745</v>
      </c>
      <c r="F1355" s="2" t="s">
        <v>1745</v>
      </c>
      <c r="G1355" s="2" t="s">
        <v>1745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1746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hidden="1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1745</v>
      </c>
      <c r="F1356" s="2" t="s">
        <v>1745</v>
      </c>
      <c r="G1356" s="2" t="s">
        <v>1745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1747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hidden="1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1748</v>
      </c>
      <c r="F1357" s="2" t="s">
        <v>1748</v>
      </c>
      <c r="G1357" s="2" t="s">
        <v>1748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1748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hidden="1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1748</v>
      </c>
      <c r="F1358" s="2" t="s">
        <v>1748</v>
      </c>
      <c r="G1358" s="2" t="s">
        <v>1748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1748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hidden="1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1749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hidden="1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1750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hidden="1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1750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1751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hidden="1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1752</v>
      </c>
      <c r="F1362" s="2" t="s">
        <v>1752</v>
      </c>
      <c r="G1362" s="2" t="s">
        <v>1752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1753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1754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hidden="1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1755</v>
      </c>
      <c r="F1363" s="2" t="s">
        <v>1755</v>
      </c>
      <c r="G1363" s="2" t="s">
        <v>1755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1756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hidden="1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1757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hidden="1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1757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1758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hidden="1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1757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1758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hidden="1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1759</v>
      </c>
      <c r="F1367" s="2" t="s">
        <v>1759</v>
      </c>
      <c r="G1367" s="2" t="s">
        <v>1759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1760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hidden="1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1761</v>
      </c>
      <c r="F1368" s="2" t="s">
        <v>1762</v>
      </c>
      <c r="G1368" s="2" t="s">
        <v>1761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1763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hidden="1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1761</v>
      </c>
      <c r="F1369" s="2" t="s">
        <v>1762</v>
      </c>
      <c r="G1369" s="2" t="s">
        <v>1761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1763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hidden="1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1761</v>
      </c>
      <c r="F1370" s="2" t="s">
        <v>1764</v>
      </c>
      <c r="G1370" s="2" t="s">
        <v>1761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1765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hidden="1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1766</v>
      </c>
      <c r="F1371" s="2" t="s">
        <v>1766</v>
      </c>
      <c r="G1371" s="2" t="s">
        <v>1766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1766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hidden="1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1767</v>
      </c>
      <c r="F1372" s="2" t="s">
        <v>1767</v>
      </c>
      <c r="G1372" s="2" t="s">
        <v>1767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1767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hidden="1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1767</v>
      </c>
      <c r="F1373" s="2" t="s">
        <v>1767</v>
      </c>
      <c r="G1373" s="2" t="s">
        <v>1767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1768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hidden="1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1769</v>
      </c>
      <c r="F1374" s="2" t="s">
        <v>1769</v>
      </c>
      <c r="G1374" s="2" t="s">
        <v>1769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1769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hidden="1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1770</v>
      </c>
      <c r="F1375" s="2" t="s">
        <v>1770</v>
      </c>
      <c r="G1375" s="2" t="s">
        <v>1770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1771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hidden="1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1772</v>
      </c>
      <c r="F1376" s="2" t="s">
        <v>1772</v>
      </c>
      <c r="G1376" s="2" t="s">
        <v>1772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1772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hidden="1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1772</v>
      </c>
      <c r="F1377" s="2" t="s">
        <v>1772</v>
      </c>
      <c r="G1377" s="2" t="s">
        <v>1772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1772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hidden="1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hidden="1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1773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4497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hidden="1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1774</v>
      </c>
      <c r="F1380" s="2" t="s">
        <v>1774</v>
      </c>
      <c r="G1380" s="2" t="s">
        <v>1774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hidden="1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1775</v>
      </c>
      <c r="F1381" s="2" t="s">
        <v>1775</v>
      </c>
      <c r="G1381" s="2" t="s">
        <v>1775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1775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hidden="1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hidden="1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1776</v>
      </c>
      <c r="F1383" s="2" t="s">
        <v>1776</v>
      </c>
      <c r="G1383" s="2" t="s">
        <v>1776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1776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hidden="1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hidden="1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1777</v>
      </c>
      <c r="F1385" s="2" t="s">
        <v>1778</v>
      </c>
      <c r="G1385" s="2" t="s">
        <v>1777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1779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hidden="1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1780</v>
      </c>
      <c r="F1386" s="2" t="s">
        <v>1780</v>
      </c>
      <c r="G1386" s="2" t="s">
        <v>1780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1781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hidden="1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1692</v>
      </c>
      <c r="F1387" s="2" t="s">
        <v>1692</v>
      </c>
      <c r="G1387" s="2" t="s">
        <v>1692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1782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hidden="1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1692</v>
      </c>
      <c r="F1388" s="2" t="s">
        <v>1692</v>
      </c>
      <c r="G1388" s="2" t="s">
        <v>1692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1783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hidden="1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1784</v>
      </c>
      <c r="F1389" s="2" t="s">
        <v>1784</v>
      </c>
      <c r="G1389" s="2" t="s">
        <v>1784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1784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hidden="1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1784</v>
      </c>
      <c r="F1390" s="2" t="s">
        <v>1784</v>
      </c>
      <c r="G1390" s="2" t="s">
        <v>1784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1784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hidden="1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1784</v>
      </c>
      <c r="F1391" s="2" t="s">
        <v>1784</v>
      </c>
      <c r="G1391" s="2" t="s">
        <v>1784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1784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hidden="1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1785</v>
      </c>
      <c r="F1392" s="2" t="s">
        <v>1786</v>
      </c>
      <c r="G1392" s="2" t="s">
        <v>1785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1785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hidden="1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1787</v>
      </c>
      <c r="F1393" s="2" t="s">
        <v>1787</v>
      </c>
      <c r="G1393" s="2" t="s">
        <v>1787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1787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hidden="1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1787</v>
      </c>
      <c r="F1394" s="2" t="s">
        <v>1787</v>
      </c>
      <c r="G1394" s="2" t="s">
        <v>1787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1787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hidden="1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1788</v>
      </c>
      <c r="F1395" s="2" t="s">
        <v>1788</v>
      </c>
      <c r="G1395" s="2" t="s">
        <v>1788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1788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hidden="1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hidden="1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hidden="1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1789</v>
      </c>
      <c r="F1398" s="2" t="s">
        <v>1789</v>
      </c>
      <c r="G1398" s="2" t="s">
        <v>1789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1789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hidden="1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1789</v>
      </c>
      <c r="F1399" s="2" t="s">
        <v>1789</v>
      </c>
      <c r="G1399" s="2" t="s">
        <v>1789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1789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hidden="1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1790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1791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hidden="1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1790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1791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hidden="1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1792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1793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hidden="1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1792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1793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hidden="1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1794</v>
      </c>
      <c r="F1404" s="2" t="s">
        <v>1794</v>
      </c>
      <c r="G1404" s="2" t="s">
        <v>1794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1795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hidden="1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1794</v>
      </c>
      <c r="F1405" s="2" t="s">
        <v>1794</v>
      </c>
      <c r="G1405" s="2" t="s">
        <v>1794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1795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hidden="1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1796</v>
      </c>
      <c r="F1406" s="2" t="s">
        <v>1796</v>
      </c>
      <c r="G1406" s="2" t="s">
        <v>1796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1796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hidden="1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1796</v>
      </c>
      <c r="F1407" s="2" t="s">
        <v>1797</v>
      </c>
      <c r="G1407" s="2" t="s">
        <v>1796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1796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hidden="1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1798</v>
      </c>
      <c r="F1408" s="2" t="s">
        <v>1798</v>
      </c>
      <c r="G1408" s="2" t="s">
        <v>1798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1798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hidden="1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1799</v>
      </c>
      <c r="F1409" s="2" t="s">
        <v>1799</v>
      </c>
      <c r="G1409" s="2" t="s">
        <v>1799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1799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hidden="1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1800</v>
      </c>
      <c r="F1410" s="2" t="s">
        <v>1800</v>
      </c>
      <c r="G1410" s="2" t="s">
        <v>1800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1801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hidden="1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1802</v>
      </c>
      <c r="F1411" s="2" t="s">
        <v>1802</v>
      </c>
      <c r="G1411" s="2" t="s">
        <v>1802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1802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hidden="1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1803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hidden="1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1803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hidden="1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1804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hidden="1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1804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hidden="1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hidden="1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hidden="1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1805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hidden="1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1806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hidden="1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1807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hidden="1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1807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hidden="1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1808</v>
      </c>
      <c r="F1422" s="2" t="s">
        <v>1808</v>
      </c>
      <c r="G1422" s="2" t="s">
        <v>1808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1809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hidden="1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1810</v>
      </c>
      <c r="F1423" s="2" t="s">
        <v>1810</v>
      </c>
      <c r="G1423" s="2" t="s">
        <v>1810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1810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hidden="1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1811</v>
      </c>
      <c r="F1424" s="2" t="s">
        <v>1811</v>
      </c>
      <c r="G1424" s="2" t="s">
        <v>1811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1812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hidden="1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1811</v>
      </c>
      <c r="F1425" s="2" t="s">
        <v>1811</v>
      </c>
      <c r="G1425" s="2" t="s">
        <v>1811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1812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hidden="1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1811</v>
      </c>
      <c r="F1426" s="2" t="s">
        <v>1811</v>
      </c>
      <c r="G1426" s="2" t="s">
        <v>1811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1811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hidden="1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1811</v>
      </c>
      <c r="F1427" s="2" t="s">
        <v>1811</v>
      </c>
      <c r="G1427" s="2" t="s">
        <v>1811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1811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hidden="1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1813</v>
      </c>
      <c r="F1428" s="2" t="s">
        <v>1813</v>
      </c>
      <c r="G1428" s="2" t="s">
        <v>1813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1813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hidden="1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1813</v>
      </c>
      <c r="F1429" s="2" t="s">
        <v>1813</v>
      </c>
      <c r="G1429" s="2" t="s">
        <v>1813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1814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hidden="1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1813</v>
      </c>
      <c r="F1430" s="2" t="s">
        <v>1813</v>
      </c>
      <c r="G1430" s="2" t="s">
        <v>1813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1814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hidden="1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1807</v>
      </c>
      <c r="F1431" s="2" t="s">
        <v>1815</v>
      </c>
      <c r="G1431" s="2" t="s">
        <v>1807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1806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hidden="1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1816</v>
      </c>
      <c r="F1432" s="2" t="s">
        <v>1816</v>
      </c>
      <c r="G1432" s="2" t="s">
        <v>1816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1816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hidden="1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1816</v>
      </c>
      <c r="F1433" s="2" t="s">
        <v>1816</v>
      </c>
      <c r="G1433" s="2" t="s">
        <v>1816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1817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hidden="1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1816</v>
      </c>
      <c r="F1434" s="2" t="s">
        <v>1816</v>
      </c>
      <c r="G1434" s="2" t="s">
        <v>1816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1817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hidden="1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1818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hidden="1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1818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hidden="1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hidden="1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hidden="1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hidden="1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1819</v>
      </c>
      <c r="F1440" s="2" t="s">
        <v>1819</v>
      </c>
      <c r="G1440" s="2" t="s">
        <v>1820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1821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hidden="1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1819</v>
      </c>
      <c r="F1441" s="2" t="s">
        <v>1819</v>
      </c>
      <c r="G1441" s="2" t="s">
        <v>1820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1822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hidden="1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1823</v>
      </c>
      <c r="F1442" s="2" t="s">
        <v>1823</v>
      </c>
      <c r="G1442" s="2" t="s">
        <v>1823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1823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hidden="1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1811</v>
      </c>
      <c r="F1443" s="2" t="s">
        <v>1824</v>
      </c>
      <c r="G1443" s="2" t="s">
        <v>1811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1812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hidden="1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1811</v>
      </c>
      <c r="F1444" s="2" t="s">
        <v>1824</v>
      </c>
      <c r="G1444" s="2" t="s">
        <v>1811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1811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hidden="1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hidden="1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1825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hidden="1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hidden="1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1826</v>
      </c>
      <c r="F1448" s="2" t="s">
        <v>1827</v>
      </c>
      <c r="G1448" s="2" t="s">
        <v>1826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1826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hidden="1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1826</v>
      </c>
      <c r="F1449" s="2" t="s">
        <v>1827</v>
      </c>
      <c r="G1449" s="2" t="s">
        <v>1826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1828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hidden="1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1829</v>
      </c>
      <c r="F1450" s="2" t="s">
        <v>1829</v>
      </c>
      <c r="G1450" s="2" t="s">
        <v>1829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1830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hidden="1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1831</v>
      </c>
      <c r="F1451" s="2" t="s">
        <v>1831</v>
      </c>
      <c r="G1451" s="2" t="s">
        <v>1831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1831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hidden="1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1832</v>
      </c>
      <c r="F1452" s="2" t="s">
        <v>1832</v>
      </c>
      <c r="G1452" s="2" t="s">
        <v>1832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3307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hidden="1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1832</v>
      </c>
      <c r="F1453" s="2" t="s">
        <v>1832</v>
      </c>
      <c r="G1453" s="2" t="s">
        <v>1832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1833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hidden="1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1833</v>
      </c>
      <c r="F1454" s="2" t="s">
        <v>3307</v>
      </c>
      <c r="G1454" s="2" t="s">
        <v>1833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1833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hidden="1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1834</v>
      </c>
      <c r="F1455" s="2" t="s">
        <v>1834</v>
      </c>
      <c r="G1455" s="2" t="s">
        <v>1834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1835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hidden="1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1836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hidden="1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1836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hidden="1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1837</v>
      </c>
      <c r="F1458" s="2" t="s">
        <v>1837</v>
      </c>
      <c r="G1458" s="2" t="s">
        <v>1837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1838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hidden="1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hidden="1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hidden="1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1759</v>
      </c>
      <c r="F1461" s="2" t="s">
        <v>1839</v>
      </c>
      <c r="G1461" s="2" t="s">
        <v>1759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1840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hidden="1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1841</v>
      </c>
      <c r="F1462" s="2" t="s">
        <v>1841</v>
      </c>
      <c r="G1462" s="2" t="s">
        <v>1841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1841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hidden="1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1842</v>
      </c>
      <c r="F1463" s="2" t="s">
        <v>1842</v>
      </c>
      <c r="G1463" s="2" t="s">
        <v>1842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1843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hidden="1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1842</v>
      </c>
      <c r="F1464" s="2" t="s">
        <v>1842</v>
      </c>
      <c r="G1464" s="2" t="s">
        <v>1842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1844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hidden="1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1842</v>
      </c>
      <c r="F1465" s="2" t="s">
        <v>1842</v>
      </c>
      <c r="G1465" s="2" t="s">
        <v>1842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1842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hidden="1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1845</v>
      </c>
      <c r="F1466" s="2" t="s">
        <v>1846</v>
      </c>
      <c r="G1466" s="2" t="s">
        <v>1845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1845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hidden="1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1847</v>
      </c>
      <c r="F1467" s="2" t="s">
        <v>1847</v>
      </c>
      <c r="G1467" s="2" t="s">
        <v>1847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1848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hidden="1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1847</v>
      </c>
      <c r="F1468" s="2" t="s">
        <v>1847</v>
      </c>
      <c r="G1468" s="2" t="s">
        <v>1847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1848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hidden="1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1847</v>
      </c>
      <c r="F1469" s="2" t="s">
        <v>1847</v>
      </c>
      <c r="G1469" s="2" t="s">
        <v>1847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1848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hidden="1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1847</v>
      </c>
      <c r="F1470" s="2" t="s">
        <v>1847</v>
      </c>
      <c r="G1470" s="2" t="s">
        <v>1847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1848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hidden="1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hidden="1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1849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hidden="1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1850</v>
      </c>
      <c r="F1473" s="2" t="s">
        <v>1850</v>
      </c>
      <c r="G1473" s="2" t="s">
        <v>1850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1850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hidden="1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1850</v>
      </c>
      <c r="F1474" s="2" t="s">
        <v>1850</v>
      </c>
      <c r="G1474" s="2" t="s">
        <v>1850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1850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hidden="1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1851</v>
      </c>
      <c r="F1475" s="2" t="s">
        <v>1851</v>
      </c>
      <c r="G1475" s="2" t="s">
        <v>1851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1851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hidden="1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1852</v>
      </c>
      <c r="F1476" s="2" t="s">
        <v>1852</v>
      </c>
      <c r="G1476" s="2" t="s">
        <v>1852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1853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hidden="1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1852</v>
      </c>
      <c r="F1477" s="2" t="s">
        <v>1852</v>
      </c>
      <c r="G1477" s="2" t="s">
        <v>1852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1854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hidden="1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1852</v>
      </c>
      <c r="F1478" s="2" t="s">
        <v>1852</v>
      </c>
      <c r="G1478" s="2" t="s">
        <v>1852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1855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hidden="1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1852</v>
      </c>
      <c r="F1479" s="2" t="s">
        <v>1852</v>
      </c>
      <c r="G1479" s="2" t="s">
        <v>1852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1856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hidden="1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hidden="1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1857</v>
      </c>
      <c r="F1481" s="2" t="s">
        <v>1857</v>
      </c>
      <c r="G1481" s="2" t="s">
        <v>1857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1858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hidden="1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1859</v>
      </c>
      <c r="F1482" s="2" t="s">
        <v>1859</v>
      </c>
      <c r="G1482" s="2" t="s">
        <v>1859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1860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hidden="1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hidden="1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hidden="1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1861</v>
      </c>
      <c r="F1485" s="2" t="s">
        <v>1861</v>
      </c>
      <c r="G1485" s="2" t="s">
        <v>1861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1861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hidden="1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1861</v>
      </c>
      <c r="F1486" s="2" t="s">
        <v>1861</v>
      </c>
      <c r="G1486" s="2" t="s">
        <v>1861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1861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hidden="1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1861</v>
      </c>
      <c r="F1487" s="2" t="s">
        <v>1861</v>
      </c>
      <c r="G1487" s="2" t="s">
        <v>1861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1861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hidden="1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1862</v>
      </c>
      <c r="F1488" s="2" t="s">
        <v>1863</v>
      </c>
      <c r="G1488" s="2" t="s">
        <v>1862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1864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hidden="1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1862</v>
      </c>
      <c r="F1489" s="2" t="s">
        <v>1863</v>
      </c>
      <c r="G1489" s="2" t="s">
        <v>1862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1865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hidden="1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1866</v>
      </c>
      <c r="F1490" s="2" t="s">
        <v>1866</v>
      </c>
      <c r="G1490" s="2" t="s">
        <v>1866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1866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hidden="1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1867</v>
      </c>
      <c r="F1491" s="2" t="s">
        <v>1867</v>
      </c>
      <c r="G1491" s="2" t="s">
        <v>1867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1867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hidden="1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hidden="1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1868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hidden="1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1869</v>
      </c>
      <c r="F1494" s="2" t="s">
        <v>1869</v>
      </c>
      <c r="G1494" s="2" t="s">
        <v>1869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1869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hidden="1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1870</v>
      </c>
      <c r="F1495" s="2" t="s">
        <v>1870</v>
      </c>
      <c r="G1495" s="2" t="s">
        <v>1870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1871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hidden="1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1872</v>
      </c>
      <c r="F1496" s="2" t="s">
        <v>1872</v>
      </c>
      <c r="G1496" s="2" t="s">
        <v>1872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1873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hidden="1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1872</v>
      </c>
      <c r="F1497" s="2" t="s">
        <v>1872</v>
      </c>
      <c r="G1497" s="2" t="s">
        <v>1872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1873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hidden="1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1872</v>
      </c>
      <c r="F1498" s="2" t="s">
        <v>1872</v>
      </c>
      <c r="G1498" s="2" t="s">
        <v>1872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1874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hidden="1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1872</v>
      </c>
      <c r="F1499" s="2" t="s">
        <v>1872</v>
      </c>
      <c r="G1499" s="2" t="s">
        <v>1872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1874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hidden="1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1875</v>
      </c>
      <c r="F1500" s="2" t="s">
        <v>1875</v>
      </c>
      <c r="G1500" s="2" t="s">
        <v>1875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1875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hidden="1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1875</v>
      </c>
      <c r="F1501" s="2" t="s">
        <v>1875</v>
      </c>
      <c r="G1501" s="2" t="s">
        <v>1875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1875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hidden="1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1876</v>
      </c>
      <c r="F1502" s="2" t="s">
        <v>1876</v>
      </c>
      <c r="G1502" s="2" t="s">
        <v>1876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1876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hidden="1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hidden="1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1877</v>
      </c>
      <c r="F1504" s="2" t="s">
        <v>1878</v>
      </c>
      <c r="G1504" s="2" t="s">
        <v>1877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1879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hidden="1" customHeight="1">
      <c r="A1505" s="1">
        <v>43831</v>
      </c>
      <c r="B1505" s="2" t="s">
        <v>505</v>
      </c>
      <c r="C1505" s="2" t="s">
        <v>1328</v>
      </c>
      <c r="D1505" s="2" t="s">
        <v>1880</v>
      </c>
      <c r="E1505" s="2" t="s">
        <v>1881</v>
      </c>
      <c r="F1505" s="2" t="s">
        <v>1881</v>
      </c>
      <c r="G1505" s="2" t="s">
        <v>1881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1881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hidden="1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1872</v>
      </c>
      <c r="F1506" s="2" t="s">
        <v>1882</v>
      </c>
      <c r="G1506" s="2" t="s">
        <v>1872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1883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hidden="1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1884</v>
      </c>
      <c r="F1507" s="2" t="s">
        <v>1884</v>
      </c>
      <c r="G1507" s="2" t="s">
        <v>1884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1884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hidden="1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1885</v>
      </c>
      <c r="F1508" s="2" t="s">
        <v>1885</v>
      </c>
      <c r="G1508" s="2" t="s">
        <v>1885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1885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hidden="1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1885</v>
      </c>
      <c r="F1509" s="2" t="s">
        <v>1885</v>
      </c>
      <c r="G1509" s="2" t="s">
        <v>1885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1885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hidden="1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1886</v>
      </c>
      <c r="F1510" s="2" t="s">
        <v>1887</v>
      </c>
      <c r="G1510" s="2" t="s">
        <v>1886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1888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hidden="1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1889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hidden="1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1889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hidden="1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1889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hidden="1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1890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hidden="1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1891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hidden="1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1891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hidden="1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1892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hidden="1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1893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hidden="1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1893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hidden="1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hidden="1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1894</v>
      </c>
      <c r="F1521" s="2" t="s">
        <v>1894</v>
      </c>
      <c r="G1521" s="2" t="s">
        <v>1894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1894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hidden="1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1894</v>
      </c>
      <c r="F1522" s="2" t="s">
        <v>1894</v>
      </c>
      <c r="G1522" s="2" t="s">
        <v>1894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1895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hidden="1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1896</v>
      </c>
      <c r="F1523" s="2" t="s">
        <v>1896</v>
      </c>
      <c r="G1523" s="2" t="s">
        <v>1896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1897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hidden="1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1896</v>
      </c>
      <c r="F1524" s="2" t="s">
        <v>1896</v>
      </c>
      <c r="G1524" s="2" t="s">
        <v>1896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1897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hidden="1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1898</v>
      </c>
      <c r="F1525" s="2" t="s">
        <v>1898</v>
      </c>
      <c r="G1525" s="2" t="s">
        <v>1898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1899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hidden="1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1898</v>
      </c>
      <c r="F1526" s="2" t="s">
        <v>1898</v>
      </c>
      <c r="G1526" s="2" t="s">
        <v>1898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1899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hidden="1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1898</v>
      </c>
      <c r="F1527" s="2" t="s">
        <v>1898</v>
      </c>
      <c r="G1527" s="2" t="s">
        <v>1898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1900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hidden="1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1901</v>
      </c>
      <c r="F1528" s="2" t="s">
        <v>1902</v>
      </c>
      <c r="G1528" s="2" t="s">
        <v>1901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1903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hidden="1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1901</v>
      </c>
      <c r="F1529" s="2" t="s">
        <v>1902</v>
      </c>
      <c r="G1529" s="2" t="s">
        <v>1901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1903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hidden="1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1904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1905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hidden="1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hidden="1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hidden="1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1906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hidden="1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1906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hidden="1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1907</v>
      </c>
      <c r="F1535" s="2" t="s">
        <v>1907</v>
      </c>
      <c r="G1535" s="2" t="s">
        <v>1907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1908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hidden="1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1909</v>
      </c>
      <c r="F1536" s="2" t="s">
        <v>1909</v>
      </c>
      <c r="G1536" s="2" t="s">
        <v>1909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1910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hidden="1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1909</v>
      </c>
      <c r="F1537" s="2" t="s">
        <v>1909</v>
      </c>
      <c r="G1537" s="2" t="s">
        <v>1909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1911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hidden="1" customHeight="1">
      <c r="A1538" s="1">
        <v>43831</v>
      </c>
      <c r="B1538" s="2" t="s">
        <v>1912</v>
      </c>
      <c r="C1538" s="2" t="s">
        <v>648</v>
      </c>
      <c r="D1538" s="2" t="s">
        <v>857</v>
      </c>
      <c r="E1538" s="2" t="s">
        <v>1913</v>
      </c>
      <c r="F1538" s="2" t="s">
        <v>1914</v>
      </c>
      <c r="G1538" s="2" t="s">
        <v>1915</v>
      </c>
      <c r="H1538" s="80" t="s">
        <v>36</v>
      </c>
      <c r="I1538" s="2" t="s">
        <v>37</v>
      </c>
      <c r="J1538" s="58" t="s">
        <v>3321</v>
      </c>
      <c r="K1538" s="2" t="s">
        <v>32</v>
      </c>
      <c r="L1538" s="2" t="s">
        <v>1916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hidden="1" customHeight="1">
      <c r="A1539" s="1">
        <v>43831</v>
      </c>
      <c r="B1539" s="2" t="s">
        <v>1912</v>
      </c>
      <c r="C1539" s="2" t="s">
        <v>648</v>
      </c>
      <c r="D1539" s="2" t="s">
        <v>857</v>
      </c>
      <c r="E1539" s="2" t="s">
        <v>1913</v>
      </c>
      <c r="F1539" s="2" t="s">
        <v>1914</v>
      </c>
      <c r="G1539" s="2" t="s">
        <v>1915</v>
      </c>
      <c r="H1539" s="80" t="s">
        <v>36</v>
      </c>
      <c r="I1539" s="2" t="s">
        <v>37</v>
      </c>
      <c r="J1539" s="58" t="s">
        <v>3321</v>
      </c>
      <c r="K1539" s="2" t="s">
        <v>32</v>
      </c>
      <c r="L1539" s="2" t="s">
        <v>1917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hidden="1" customHeight="1">
      <c r="A1540" s="1">
        <v>43831</v>
      </c>
      <c r="B1540" s="2" t="s">
        <v>1918</v>
      </c>
      <c r="C1540" s="2" t="s">
        <v>188</v>
      </c>
      <c r="D1540" s="2" t="s">
        <v>364</v>
      </c>
      <c r="E1540" s="2" t="s">
        <v>1919</v>
      </c>
      <c r="F1540" s="2" t="s">
        <v>1920</v>
      </c>
      <c r="G1540" s="2" t="s">
        <v>1921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1922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hidden="1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1923</v>
      </c>
      <c r="G1541" s="2" t="s">
        <v>1921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1924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hidden="1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1923</v>
      </c>
      <c r="G1542" s="2" t="s">
        <v>1921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1924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hidden="1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hidden="1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1925</v>
      </c>
      <c r="F1544" s="2" t="s">
        <v>1926</v>
      </c>
      <c r="G1544" s="2" t="s">
        <v>1921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hidden="1" customHeight="1">
      <c r="A1545" s="1">
        <v>43831</v>
      </c>
      <c r="B1545" s="2" t="s">
        <v>1927</v>
      </c>
      <c r="C1545" s="2" t="s">
        <v>33</v>
      </c>
      <c r="D1545" s="2" t="s">
        <v>34</v>
      </c>
      <c r="E1545" s="2" t="s">
        <v>1928</v>
      </c>
      <c r="F1545" s="2" t="s">
        <v>1929</v>
      </c>
      <c r="G1545" s="2" t="s">
        <v>1930</v>
      </c>
      <c r="H1545" s="80" t="s">
        <v>36</v>
      </c>
      <c r="I1545" s="2" t="s">
        <v>37</v>
      </c>
      <c r="J1545" s="58" t="s">
        <v>3321</v>
      </c>
      <c r="K1545" s="2" t="s">
        <v>32</v>
      </c>
      <c r="L1545" s="2" t="s">
        <v>1931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hidden="1" customHeight="1">
      <c r="A1546" s="1">
        <v>43831</v>
      </c>
      <c r="B1546" s="2" t="s">
        <v>1927</v>
      </c>
      <c r="C1546" s="2" t="s">
        <v>33</v>
      </c>
      <c r="D1546" s="2" t="s">
        <v>1932</v>
      </c>
      <c r="E1546" s="2" t="s">
        <v>1933</v>
      </c>
      <c r="F1546" s="2" t="s">
        <v>1934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1933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hidden="1" customHeight="1">
      <c r="A1547" s="1">
        <v>43831</v>
      </c>
      <c r="B1547" s="2" t="s">
        <v>1927</v>
      </c>
      <c r="C1547" s="2" t="s">
        <v>188</v>
      </c>
      <c r="D1547" s="2" t="s">
        <v>364</v>
      </c>
      <c r="E1547" s="2" t="s">
        <v>1935</v>
      </c>
      <c r="F1547" s="2" t="s">
        <v>1936</v>
      </c>
      <c r="G1547" s="2" t="s">
        <v>1937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1935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hidden="1" customHeight="1">
      <c r="A1548" s="1">
        <v>43831</v>
      </c>
      <c r="B1548" s="2" t="s">
        <v>1927</v>
      </c>
      <c r="C1548" s="2" t="s">
        <v>648</v>
      </c>
      <c r="D1548" s="2" t="s">
        <v>712</v>
      </c>
      <c r="E1548" s="2" t="s">
        <v>1938</v>
      </c>
      <c r="F1548" s="2" t="s">
        <v>1939</v>
      </c>
      <c r="G1548" s="2" t="s">
        <v>1930</v>
      </c>
      <c r="H1548" s="80" t="s">
        <v>36</v>
      </c>
      <c r="I1548" s="2" t="s">
        <v>37</v>
      </c>
      <c r="J1548" s="58" t="s">
        <v>3321</v>
      </c>
      <c r="K1548" s="2" t="s">
        <v>32</v>
      </c>
      <c r="L1548" s="2" t="s">
        <v>1940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hidden="1" customHeight="1">
      <c r="A1549" s="1">
        <v>43831</v>
      </c>
      <c r="B1549" s="2" t="s">
        <v>1927</v>
      </c>
      <c r="C1549" s="2" t="s">
        <v>908</v>
      </c>
      <c r="D1549" s="2" t="s">
        <v>909</v>
      </c>
      <c r="E1549" s="2" t="s">
        <v>1941</v>
      </c>
      <c r="F1549" s="2" t="s">
        <v>1942</v>
      </c>
      <c r="G1549" s="2" t="s">
        <v>1930</v>
      </c>
      <c r="H1549" s="80" t="s">
        <v>36</v>
      </c>
      <c r="I1549" s="2" t="s">
        <v>37</v>
      </c>
      <c r="J1549" s="58" t="s">
        <v>3321</v>
      </c>
      <c r="K1549" s="2" t="s">
        <v>32</v>
      </c>
      <c r="L1549" s="2" t="s">
        <v>1943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hidden="1" customHeight="1">
      <c r="A1550" s="1">
        <v>43831</v>
      </c>
      <c r="B1550" s="2" t="s">
        <v>1927</v>
      </c>
      <c r="C1550" s="2" t="s">
        <v>908</v>
      </c>
      <c r="D1550" s="2" t="s">
        <v>640</v>
      </c>
      <c r="E1550" s="2" t="s">
        <v>1944</v>
      </c>
      <c r="F1550" s="2" t="s">
        <v>1945</v>
      </c>
      <c r="G1550" s="2" t="s">
        <v>1048</v>
      </c>
      <c r="H1550" s="80" t="s">
        <v>36</v>
      </c>
      <c r="I1550" s="2" t="s">
        <v>37</v>
      </c>
      <c r="J1550" s="58" t="s">
        <v>3321</v>
      </c>
      <c r="K1550" s="2" t="s">
        <v>32</v>
      </c>
      <c r="L1550" s="2" t="s">
        <v>1946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hidden="1" customHeight="1">
      <c r="A1551" s="1">
        <v>43831</v>
      </c>
      <c r="B1551" s="2" t="s">
        <v>1927</v>
      </c>
      <c r="C1551" s="2" t="s">
        <v>1071</v>
      </c>
      <c r="D1551" s="2" t="s">
        <v>1072</v>
      </c>
      <c r="E1551" s="2" t="s">
        <v>1947</v>
      </c>
      <c r="F1551" s="2" t="s">
        <v>1948</v>
      </c>
      <c r="G1551" s="2" t="s">
        <v>1937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1949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hidden="1" customHeight="1">
      <c r="A1552" s="1">
        <v>43831</v>
      </c>
      <c r="B1552" s="2" t="s">
        <v>1927</v>
      </c>
      <c r="C1552" s="2" t="s">
        <v>1071</v>
      </c>
      <c r="D1552" s="2" t="s">
        <v>1072</v>
      </c>
      <c r="E1552" s="2" t="s">
        <v>1950</v>
      </c>
      <c r="F1552" s="2" t="s">
        <v>1951</v>
      </c>
      <c r="G1552" s="2" t="s">
        <v>1937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1950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hidden="1" customHeight="1">
      <c r="A1553" s="1">
        <v>43831</v>
      </c>
      <c r="B1553" s="2" t="s">
        <v>1927</v>
      </c>
      <c r="C1553" s="2" t="s">
        <v>1328</v>
      </c>
      <c r="D1553" s="2" t="s">
        <v>1439</v>
      </c>
      <c r="E1553" s="2" t="s">
        <v>1952</v>
      </c>
      <c r="F1553" s="2" t="s">
        <v>1953</v>
      </c>
      <c r="G1553" s="2" t="s">
        <v>1930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1952</v>
      </c>
      <c r="M1553" s="3"/>
      <c r="N1553" s="2" t="s">
        <v>40</v>
      </c>
      <c r="O1553" s="2" t="s">
        <v>41</v>
      </c>
      <c r="P1553" s="3">
        <v>0.02</v>
      </c>
      <c r="Q1553" s="115" t="s">
        <v>1954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hidden="1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1770</v>
      </c>
      <c r="F1554" s="2" t="s">
        <v>1955</v>
      </c>
      <c r="G1554" s="2" t="s">
        <v>1770</v>
      </c>
      <c r="H1554" s="80" t="s">
        <v>36</v>
      </c>
      <c r="I1554" s="2" t="s">
        <v>37</v>
      </c>
      <c r="J1554" s="58" t="s">
        <v>3321</v>
      </c>
      <c r="K1554" s="2" t="s">
        <v>32</v>
      </c>
      <c r="L1554" s="2" t="s">
        <v>1956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hidden="1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1957</v>
      </c>
      <c r="F1555" s="2" t="s">
        <v>1957</v>
      </c>
      <c r="G1555" s="2" t="s">
        <v>1957</v>
      </c>
      <c r="H1555" s="80" t="s">
        <v>36</v>
      </c>
      <c r="I1555" s="2" t="s">
        <v>37</v>
      </c>
      <c r="J1555" s="58" t="s">
        <v>3321</v>
      </c>
      <c r="K1555" s="2" t="s">
        <v>32</v>
      </c>
      <c r="L1555" s="2" t="s">
        <v>1958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hidden="1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1959</v>
      </c>
      <c r="F1556" s="2" t="s">
        <v>1959</v>
      </c>
      <c r="G1556" s="2" t="s">
        <v>1959</v>
      </c>
      <c r="H1556" s="80" t="s">
        <v>36</v>
      </c>
      <c r="I1556" s="2" t="s">
        <v>37</v>
      </c>
      <c r="J1556" s="58" t="s">
        <v>3321</v>
      </c>
      <c r="K1556" s="2" t="s">
        <v>32</v>
      </c>
      <c r="L1556" s="2" t="s">
        <v>1960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hidden="1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1961</v>
      </c>
      <c r="F1557" s="2" t="s">
        <v>1961</v>
      </c>
      <c r="G1557" s="2" t="s">
        <v>1961</v>
      </c>
      <c r="H1557" s="80" t="s">
        <v>36</v>
      </c>
      <c r="I1557" s="2" t="s">
        <v>37</v>
      </c>
      <c r="J1557" s="58" t="s">
        <v>3321</v>
      </c>
      <c r="K1557" s="2" t="s">
        <v>32</v>
      </c>
      <c r="L1557" s="2" t="s">
        <v>1962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hidden="1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1961</v>
      </c>
      <c r="F1558" s="2" t="s">
        <v>1961</v>
      </c>
      <c r="G1558" s="2" t="s">
        <v>1961</v>
      </c>
      <c r="H1558" s="80" t="s">
        <v>36</v>
      </c>
      <c r="I1558" s="2" t="s">
        <v>37</v>
      </c>
      <c r="J1558" s="58" t="s">
        <v>3321</v>
      </c>
      <c r="K1558" s="2" t="s">
        <v>32</v>
      </c>
      <c r="L1558" s="2" t="s">
        <v>1963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hidden="1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1964</v>
      </c>
      <c r="F1559" s="2" t="s">
        <v>1965</v>
      </c>
      <c r="G1559" s="2" t="s">
        <v>1965</v>
      </c>
      <c r="H1559" s="80" t="s">
        <v>36</v>
      </c>
      <c r="I1559" s="2" t="s">
        <v>37</v>
      </c>
      <c r="J1559" s="58" t="s">
        <v>3321</v>
      </c>
      <c r="K1559" s="2" t="s">
        <v>32</v>
      </c>
      <c r="L1559" s="2" t="s">
        <v>1966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hidden="1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1967</v>
      </c>
      <c r="F1560" s="2" t="s">
        <v>1967</v>
      </c>
      <c r="G1560" s="2" t="s">
        <v>1967</v>
      </c>
      <c r="H1560" s="80" t="s">
        <v>36</v>
      </c>
      <c r="I1560" s="2" t="s">
        <v>37</v>
      </c>
      <c r="J1560" s="58" t="s">
        <v>3321</v>
      </c>
      <c r="K1560" s="2" t="s">
        <v>32</v>
      </c>
      <c r="L1560" s="2" t="s">
        <v>1968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hidden="1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1969</v>
      </c>
      <c r="F1561" s="2" t="s">
        <v>1969</v>
      </c>
      <c r="G1561" s="2" t="s">
        <v>1969</v>
      </c>
      <c r="H1561" s="80" t="s">
        <v>36</v>
      </c>
      <c r="I1561" s="2" t="s">
        <v>37</v>
      </c>
      <c r="J1561" s="58" t="s">
        <v>3321</v>
      </c>
      <c r="K1561" s="2" t="s">
        <v>32</v>
      </c>
      <c r="L1561" s="2" t="s">
        <v>1970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hidden="1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1971</v>
      </c>
      <c r="F1562" s="2" t="s">
        <v>1971</v>
      </c>
      <c r="G1562" s="2" t="s">
        <v>1971</v>
      </c>
      <c r="H1562" s="80" t="s">
        <v>36</v>
      </c>
      <c r="I1562" s="2" t="s">
        <v>37</v>
      </c>
      <c r="J1562" s="58" t="s">
        <v>3321</v>
      </c>
      <c r="K1562" s="2" t="s">
        <v>32</v>
      </c>
      <c r="L1562" s="2" t="s">
        <v>1972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hidden="1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3321</v>
      </c>
      <c r="K1563" s="2" t="s">
        <v>32</v>
      </c>
      <c r="L1563" s="2" t="s">
        <v>1973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hidden="1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3321</v>
      </c>
      <c r="K1564" s="2" t="s">
        <v>32</v>
      </c>
      <c r="L1564" s="2" t="s">
        <v>1974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hidden="1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3321</v>
      </c>
      <c r="K1565" s="2" t="s">
        <v>32</v>
      </c>
      <c r="L1565" s="2" t="s">
        <v>1975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hidden="1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3321</v>
      </c>
      <c r="K1566" s="2" t="s">
        <v>32</v>
      </c>
      <c r="L1566" s="2" t="s">
        <v>1976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hidden="1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3321</v>
      </c>
      <c r="K1567" s="2" t="s">
        <v>32</v>
      </c>
      <c r="L1567" s="2" t="s">
        <v>1977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hidden="1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3321</v>
      </c>
      <c r="K1568" s="2" t="s">
        <v>32</v>
      </c>
      <c r="L1568" s="2" t="s">
        <v>1978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hidden="1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3321</v>
      </c>
      <c r="K1569" s="2" t="s">
        <v>32</v>
      </c>
      <c r="L1569" s="2" t="s">
        <v>1979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hidden="1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3321</v>
      </c>
      <c r="K1570" s="2" t="s">
        <v>32</v>
      </c>
      <c r="L1570" s="2" t="s">
        <v>1980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hidden="1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3321</v>
      </c>
      <c r="K1571" s="2" t="s">
        <v>32</v>
      </c>
      <c r="L1571" s="2" t="s">
        <v>1981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hidden="1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3321</v>
      </c>
      <c r="K1572" s="2" t="s">
        <v>32</v>
      </c>
      <c r="L1572" s="2" t="s">
        <v>1982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hidden="1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3321</v>
      </c>
      <c r="K1573" s="2" t="s">
        <v>32</v>
      </c>
      <c r="L1573" s="2" t="s">
        <v>1983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hidden="1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3321</v>
      </c>
      <c r="K1574" s="2" t="s">
        <v>32</v>
      </c>
      <c r="L1574" s="2" t="s">
        <v>1984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hidden="1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3321</v>
      </c>
      <c r="K1575" s="2" t="s">
        <v>32</v>
      </c>
      <c r="L1575" s="2" t="s">
        <v>1985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hidden="1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3321</v>
      </c>
      <c r="K1576" s="2" t="s">
        <v>32</v>
      </c>
      <c r="L1576" s="2" t="s">
        <v>1986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hidden="1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3321</v>
      </c>
      <c r="K1577" s="2" t="s">
        <v>32</v>
      </c>
      <c r="L1577" s="2" t="s">
        <v>1987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hidden="1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1988</v>
      </c>
      <c r="F1578" s="2" t="s">
        <v>1988</v>
      </c>
      <c r="G1578" s="2" t="s">
        <v>1988</v>
      </c>
      <c r="H1578" s="80" t="s">
        <v>36</v>
      </c>
      <c r="I1578" s="2" t="s">
        <v>37</v>
      </c>
      <c r="J1578" s="58" t="s">
        <v>3321</v>
      </c>
      <c r="K1578" s="2" t="s">
        <v>32</v>
      </c>
      <c r="L1578" s="2" t="s">
        <v>1989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hidden="1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1990</v>
      </c>
      <c r="F1579" s="2" t="s">
        <v>1990</v>
      </c>
      <c r="G1579" s="2" t="s">
        <v>1990</v>
      </c>
      <c r="H1579" s="80" t="s">
        <v>36</v>
      </c>
      <c r="I1579" s="2" t="s">
        <v>37</v>
      </c>
      <c r="J1579" s="58" t="s">
        <v>3321</v>
      </c>
      <c r="K1579" s="2" t="s">
        <v>32</v>
      </c>
      <c r="L1579" s="2" t="s">
        <v>1991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hidden="1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1571</v>
      </c>
      <c r="F1580" s="2" t="s">
        <v>1571</v>
      </c>
      <c r="G1580" s="2" t="s">
        <v>1571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1573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hidden="1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1992</v>
      </c>
      <c r="F1581" s="2" t="s">
        <v>1992</v>
      </c>
      <c r="G1581" s="2" t="s">
        <v>1992</v>
      </c>
      <c r="H1581" s="80" t="s">
        <v>4471</v>
      </c>
      <c r="I1581" s="2" t="s">
        <v>1994</v>
      </c>
      <c r="J1581" s="2" t="s">
        <v>1995</v>
      </c>
      <c r="K1581" s="2" t="s">
        <v>32</v>
      </c>
      <c r="L1581" s="2" t="s">
        <v>1992</v>
      </c>
      <c r="M1581" s="2"/>
      <c r="N1581" s="2" t="s">
        <v>40</v>
      </c>
      <c r="O1581" s="2" t="s">
        <v>41</v>
      </c>
      <c r="P1581" s="18">
        <v>0.04</v>
      </c>
      <c r="Q1581" s="121" t="s">
        <v>1996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hidden="1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1992</v>
      </c>
      <c r="F1582" s="2" t="s">
        <v>1992</v>
      </c>
      <c r="G1582" s="2" t="s">
        <v>1992</v>
      </c>
      <c r="H1582" s="80" t="s">
        <v>1993</v>
      </c>
      <c r="I1582" s="2" t="s">
        <v>1994</v>
      </c>
      <c r="J1582" s="2" t="s">
        <v>1995</v>
      </c>
      <c r="K1582" s="2" t="s">
        <v>32</v>
      </c>
      <c r="L1582" s="2" t="s">
        <v>1992</v>
      </c>
      <c r="M1582" s="2"/>
      <c r="N1582" s="2" t="s">
        <v>331</v>
      </c>
      <c r="O1582" s="2" t="s">
        <v>41</v>
      </c>
      <c r="P1582" s="18">
        <v>0.1</v>
      </c>
      <c r="Q1582" s="121" t="s">
        <v>1996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hidden="1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1992</v>
      </c>
      <c r="F1583" s="2" t="s">
        <v>1992</v>
      </c>
      <c r="G1583" s="2" t="s">
        <v>1992</v>
      </c>
      <c r="H1583" s="80" t="s">
        <v>1993</v>
      </c>
      <c r="I1583" s="2" t="s">
        <v>1994</v>
      </c>
      <c r="J1583" s="2" t="s">
        <v>1995</v>
      </c>
      <c r="K1583" s="2" t="s">
        <v>32</v>
      </c>
      <c r="L1583" s="2" t="s">
        <v>1997</v>
      </c>
      <c r="M1583" s="2"/>
      <c r="N1583" s="2" t="s">
        <v>40</v>
      </c>
      <c r="O1583" s="2" t="s">
        <v>41</v>
      </c>
      <c r="P1583" s="18">
        <v>0.04</v>
      </c>
      <c r="Q1583" s="121" t="s">
        <v>1998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hidden="1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1993</v>
      </c>
      <c r="I1584" s="2" t="s">
        <v>1994</v>
      </c>
      <c r="J1584" s="2" t="s">
        <v>1995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1999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2000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hidden="1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2001</v>
      </c>
      <c r="G1585" s="2" t="s">
        <v>223</v>
      </c>
      <c r="H1585" s="80" t="s">
        <v>1993</v>
      </c>
      <c r="I1585" s="2" t="s">
        <v>1994</v>
      </c>
      <c r="J1585" s="2" t="s">
        <v>1995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1999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hidden="1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1993</v>
      </c>
      <c r="I1586" s="2" t="s">
        <v>1994</v>
      </c>
      <c r="J1586" s="2" t="s">
        <v>1995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2002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hidden="1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1993</v>
      </c>
      <c r="I1587" s="2" t="s">
        <v>1994</v>
      </c>
      <c r="J1587" s="2" t="s">
        <v>1995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2002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hidden="1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1993</v>
      </c>
      <c r="I1588" s="2" t="s">
        <v>1994</v>
      </c>
      <c r="J1588" s="2" t="s">
        <v>1995</v>
      </c>
      <c r="K1588" s="2" t="s">
        <v>32</v>
      </c>
      <c r="L1588" s="2" t="s">
        <v>2003</v>
      </c>
      <c r="M1588" s="2"/>
      <c r="N1588" s="2" t="s">
        <v>57</v>
      </c>
      <c r="O1588" s="2" t="s">
        <v>41</v>
      </c>
      <c r="P1588" s="18">
        <v>0.1</v>
      </c>
      <c r="Q1588" s="121" t="s">
        <v>2004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hidden="1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1993</v>
      </c>
      <c r="I1589" s="2" t="s">
        <v>1994</v>
      </c>
      <c r="J1589" s="2" t="s">
        <v>1995</v>
      </c>
      <c r="K1589" s="2" t="s">
        <v>32</v>
      </c>
      <c r="L1589" s="2" t="s">
        <v>2005</v>
      </c>
      <c r="M1589" s="2"/>
      <c r="N1589" s="2" t="s">
        <v>57</v>
      </c>
      <c r="O1589" s="2" t="s">
        <v>41</v>
      </c>
      <c r="P1589" s="18">
        <v>0.1</v>
      </c>
      <c r="Q1589" s="121" t="s">
        <v>2006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hidden="1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1993</v>
      </c>
      <c r="I1590" s="2" t="s">
        <v>1994</v>
      </c>
      <c r="J1590" s="2" t="s">
        <v>1995</v>
      </c>
      <c r="K1590" s="2" t="s">
        <v>32</v>
      </c>
      <c r="L1590" s="2" t="s">
        <v>2005</v>
      </c>
      <c r="M1590" s="2"/>
      <c r="N1590" s="2" t="s">
        <v>57</v>
      </c>
      <c r="O1590" s="2" t="s">
        <v>41</v>
      </c>
      <c r="P1590" s="18">
        <v>0.1</v>
      </c>
      <c r="Q1590" s="121" t="s">
        <v>2007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hidden="1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1993</v>
      </c>
      <c r="I1591" s="2" t="s">
        <v>1994</v>
      </c>
      <c r="J1591" s="2" t="s">
        <v>1995</v>
      </c>
      <c r="K1591" s="2" t="s">
        <v>32</v>
      </c>
      <c r="L1591" s="2" t="s">
        <v>2005</v>
      </c>
      <c r="M1591" s="2"/>
      <c r="N1591" s="2" t="s">
        <v>57</v>
      </c>
      <c r="O1591" s="2" t="s">
        <v>41</v>
      </c>
      <c r="P1591" s="18">
        <v>0.1</v>
      </c>
      <c r="Q1591" s="121" t="s">
        <v>2008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hidden="1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1993</v>
      </c>
      <c r="I1592" s="2" t="s">
        <v>1994</v>
      </c>
      <c r="J1592" s="2" t="s">
        <v>1995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2009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hidden="1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1993</v>
      </c>
      <c r="I1593" s="2" t="s">
        <v>1994</v>
      </c>
      <c r="J1593" s="2" t="s">
        <v>1995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2009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hidden="1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1993</v>
      </c>
      <c r="I1594" s="2" t="s">
        <v>1994</v>
      </c>
      <c r="J1594" s="2" t="s">
        <v>1995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2009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hidden="1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1993</v>
      </c>
      <c r="I1595" s="2" t="s">
        <v>1994</v>
      </c>
      <c r="J1595" s="2" t="s">
        <v>1995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2010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hidden="1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1993</v>
      </c>
      <c r="I1596" s="2" t="s">
        <v>1994</v>
      </c>
      <c r="J1596" s="2" t="s">
        <v>1995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2010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hidden="1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1993</v>
      </c>
      <c r="I1597" s="2" t="s">
        <v>1994</v>
      </c>
      <c r="J1597" s="2" t="s">
        <v>1995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2011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hidden="1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2012</v>
      </c>
      <c r="F1598" s="2" t="s">
        <v>2013</v>
      </c>
      <c r="G1598" s="2" t="s">
        <v>2012</v>
      </c>
      <c r="H1598" s="80" t="s">
        <v>1993</v>
      </c>
      <c r="I1598" s="2" t="s">
        <v>1994</v>
      </c>
      <c r="J1598" s="2" t="s">
        <v>1995</v>
      </c>
      <c r="K1598" s="2" t="s">
        <v>32</v>
      </c>
      <c r="L1598" s="2" t="s">
        <v>2012</v>
      </c>
      <c r="M1598" s="2"/>
      <c r="N1598" s="2" t="s">
        <v>40</v>
      </c>
      <c r="O1598" s="2" t="s">
        <v>80</v>
      </c>
      <c r="P1598" s="18">
        <v>0</v>
      </c>
      <c r="Q1598" s="121" t="s">
        <v>2014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hidden="1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2012</v>
      </c>
      <c r="F1599" s="2" t="s">
        <v>2015</v>
      </c>
      <c r="G1599" s="2" t="s">
        <v>2012</v>
      </c>
      <c r="H1599" s="80" t="s">
        <v>1993</v>
      </c>
      <c r="I1599" s="2" t="s">
        <v>1994</v>
      </c>
      <c r="J1599" s="2" t="s">
        <v>1995</v>
      </c>
      <c r="K1599" s="2" t="s">
        <v>32</v>
      </c>
      <c r="L1599" s="2" t="s">
        <v>2012</v>
      </c>
      <c r="M1599" s="2"/>
      <c r="N1599" s="2" t="s">
        <v>40</v>
      </c>
      <c r="O1599" s="2" t="s">
        <v>80</v>
      </c>
      <c r="P1599" s="18">
        <v>0</v>
      </c>
      <c r="Q1599" s="121" t="s">
        <v>2014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hidden="1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2016</v>
      </c>
      <c r="F1600" s="2" t="s">
        <v>2016</v>
      </c>
      <c r="G1600" s="2" t="s">
        <v>2016</v>
      </c>
      <c r="H1600" s="80" t="s">
        <v>1993</v>
      </c>
      <c r="I1600" s="2" t="s">
        <v>1994</v>
      </c>
      <c r="J1600" s="2" t="s">
        <v>1995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2017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hidden="1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2018</v>
      </c>
      <c r="F1601" s="2" t="s">
        <v>2018</v>
      </c>
      <c r="G1601" s="2" t="s">
        <v>2018</v>
      </c>
      <c r="H1601" s="80" t="s">
        <v>1993</v>
      </c>
      <c r="I1601" s="2" t="s">
        <v>1994</v>
      </c>
      <c r="J1601" s="2" t="s">
        <v>1995</v>
      </c>
      <c r="K1601" s="2" t="s">
        <v>32</v>
      </c>
      <c r="L1601" s="2" t="s">
        <v>2019</v>
      </c>
      <c r="M1601" s="2"/>
      <c r="N1601" s="2" t="s">
        <v>57</v>
      </c>
      <c r="O1601" s="2" t="s">
        <v>41</v>
      </c>
      <c r="P1601" s="18">
        <v>0.12</v>
      </c>
      <c r="Q1601" s="121" t="s">
        <v>2020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hidden="1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2021</v>
      </c>
      <c r="F1602" s="2" t="s">
        <v>2021</v>
      </c>
      <c r="G1602" s="2" t="s">
        <v>2021</v>
      </c>
      <c r="H1602" s="80" t="s">
        <v>1993</v>
      </c>
      <c r="I1602" s="2" t="s">
        <v>1994</v>
      </c>
      <c r="J1602" s="2" t="s">
        <v>1995</v>
      </c>
      <c r="K1602" s="2" t="s">
        <v>32</v>
      </c>
      <c r="L1602" s="2" t="s">
        <v>2022</v>
      </c>
      <c r="M1602" s="2"/>
      <c r="N1602" s="2" t="s">
        <v>40</v>
      </c>
      <c r="O1602" s="2" t="s">
        <v>80</v>
      </c>
      <c r="P1602" s="18">
        <v>0</v>
      </c>
      <c r="Q1602" s="121" t="s">
        <v>2023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hidden="1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2021</v>
      </c>
      <c r="F1603" s="2" t="s">
        <v>2021</v>
      </c>
      <c r="G1603" s="2" t="s">
        <v>2021</v>
      </c>
      <c r="H1603" s="80" t="s">
        <v>1993</v>
      </c>
      <c r="I1603" s="2" t="s">
        <v>1994</v>
      </c>
      <c r="J1603" s="2" t="s">
        <v>1995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2024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hidden="1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2021</v>
      </c>
      <c r="F1604" s="2" t="s">
        <v>2021</v>
      </c>
      <c r="G1604" s="2" t="s">
        <v>2021</v>
      </c>
      <c r="H1604" s="80" t="s">
        <v>1993</v>
      </c>
      <c r="I1604" s="2" t="s">
        <v>1994</v>
      </c>
      <c r="J1604" s="2" t="s">
        <v>1995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2025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hidden="1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2021</v>
      </c>
      <c r="F1605" s="2" t="s">
        <v>2021</v>
      </c>
      <c r="G1605" s="2" t="s">
        <v>2021</v>
      </c>
      <c r="H1605" s="80" t="s">
        <v>1993</v>
      </c>
      <c r="I1605" s="2" t="s">
        <v>1994</v>
      </c>
      <c r="J1605" s="2" t="s">
        <v>1995</v>
      </c>
      <c r="K1605" s="2" t="s">
        <v>32</v>
      </c>
      <c r="L1605" s="2" t="s">
        <v>2026</v>
      </c>
      <c r="M1605" s="2"/>
      <c r="N1605" s="2" t="s">
        <v>40</v>
      </c>
      <c r="O1605" s="2" t="s">
        <v>80</v>
      </c>
      <c r="P1605" s="18">
        <v>0</v>
      </c>
      <c r="Q1605" s="121" t="s">
        <v>2027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hidden="1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2021</v>
      </c>
      <c r="F1606" s="2" t="s">
        <v>2021</v>
      </c>
      <c r="G1606" s="2" t="s">
        <v>2021</v>
      </c>
      <c r="H1606" s="80" t="s">
        <v>1993</v>
      </c>
      <c r="I1606" s="2" t="s">
        <v>1994</v>
      </c>
      <c r="J1606" s="2" t="s">
        <v>1995</v>
      </c>
      <c r="K1606" s="2" t="s">
        <v>32</v>
      </c>
      <c r="L1606" s="2" t="s">
        <v>2028</v>
      </c>
      <c r="M1606" s="2"/>
      <c r="N1606" s="2" t="s">
        <v>40</v>
      </c>
      <c r="O1606" s="2" t="s">
        <v>80</v>
      </c>
      <c r="P1606" s="18">
        <v>0</v>
      </c>
      <c r="Q1606" s="121" t="s">
        <v>2029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hidden="1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2021</v>
      </c>
      <c r="F1607" s="2" t="s">
        <v>2021</v>
      </c>
      <c r="G1607" s="2" t="s">
        <v>2021</v>
      </c>
      <c r="H1607" s="80" t="s">
        <v>1993</v>
      </c>
      <c r="I1607" s="2" t="s">
        <v>1994</v>
      </c>
      <c r="J1607" s="2" t="s">
        <v>1995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2030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hidden="1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2021</v>
      </c>
      <c r="F1608" s="2" t="s">
        <v>2021</v>
      </c>
      <c r="G1608" s="2" t="s">
        <v>2021</v>
      </c>
      <c r="H1608" s="80" t="s">
        <v>1993</v>
      </c>
      <c r="I1608" s="2" t="s">
        <v>1994</v>
      </c>
      <c r="J1608" s="2" t="s">
        <v>1995</v>
      </c>
      <c r="K1608" s="2" t="s">
        <v>32</v>
      </c>
      <c r="L1608" s="2" t="s">
        <v>2031</v>
      </c>
      <c r="M1608" s="2"/>
      <c r="N1608" s="2" t="s">
        <v>40</v>
      </c>
      <c r="O1608" s="2" t="s">
        <v>80</v>
      </c>
      <c r="P1608" s="18">
        <v>0</v>
      </c>
      <c r="Q1608" s="121" t="s">
        <v>2032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hidden="1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2021</v>
      </c>
      <c r="F1609" s="2" t="s">
        <v>2021</v>
      </c>
      <c r="G1609" s="2" t="s">
        <v>2021</v>
      </c>
      <c r="H1609" s="80" t="s">
        <v>1993</v>
      </c>
      <c r="I1609" s="2" t="s">
        <v>1994</v>
      </c>
      <c r="J1609" s="2" t="s">
        <v>1995</v>
      </c>
      <c r="K1609" s="2" t="s">
        <v>32</v>
      </c>
      <c r="L1609" s="2" t="s">
        <v>2033</v>
      </c>
      <c r="M1609" s="2"/>
      <c r="N1609" s="2" t="s">
        <v>40</v>
      </c>
      <c r="O1609" s="2" t="s">
        <v>80</v>
      </c>
      <c r="P1609" s="18">
        <v>0</v>
      </c>
      <c r="Q1609" s="121" t="s">
        <v>2034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hidden="1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2021</v>
      </c>
      <c r="F1610" s="2" t="s">
        <v>2021</v>
      </c>
      <c r="G1610" s="2" t="s">
        <v>2021</v>
      </c>
      <c r="H1610" s="80" t="s">
        <v>1993</v>
      </c>
      <c r="I1610" s="2" t="s">
        <v>1994</v>
      </c>
      <c r="J1610" s="2" t="s">
        <v>1995</v>
      </c>
      <c r="K1610" s="2" t="s">
        <v>32</v>
      </c>
      <c r="L1610" s="2" t="s">
        <v>2035</v>
      </c>
      <c r="M1610" s="2"/>
      <c r="N1610" s="2" t="s">
        <v>40</v>
      </c>
      <c r="O1610" s="2" t="s">
        <v>80</v>
      </c>
      <c r="P1610" s="18">
        <v>0</v>
      </c>
      <c r="Q1610" s="121" t="s">
        <v>2036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hidden="1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2021</v>
      </c>
      <c r="F1611" s="2" t="s">
        <v>2021</v>
      </c>
      <c r="G1611" s="2" t="s">
        <v>2021</v>
      </c>
      <c r="H1611" s="80" t="s">
        <v>1993</v>
      </c>
      <c r="I1611" s="2" t="s">
        <v>1994</v>
      </c>
      <c r="J1611" s="2" t="s">
        <v>1995</v>
      </c>
      <c r="K1611" s="2" t="s">
        <v>32</v>
      </c>
      <c r="L1611" s="2" t="s">
        <v>2021</v>
      </c>
      <c r="M1611" s="2"/>
      <c r="N1611" s="2" t="s">
        <v>57</v>
      </c>
      <c r="O1611" s="2" t="s">
        <v>80</v>
      </c>
      <c r="P1611" s="18">
        <v>0</v>
      </c>
      <c r="Q1611" s="121" t="s">
        <v>2037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hidden="1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2021</v>
      </c>
      <c r="F1612" s="2" t="s">
        <v>2021</v>
      </c>
      <c r="G1612" s="2" t="s">
        <v>2021</v>
      </c>
      <c r="H1612" s="80" t="s">
        <v>1993</v>
      </c>
      <c r="I1612" s="2" t="s">
        <v>1994</v>
      </c>
      <c r="J1612" s="2" t="s">
        <v>1995</v>
      </c>
      <c r="K1612" s="2" t="s">
        <v>32</v>
      </c>
      <c r="L1612" s="2" t="s">
        <v>2021</v>
      </c>
      <c r="M1612" s="2"/>
      <c r="N1612" s="2" t="s">
        <v>40</v>
      </c>
      <c r="O1612" s="2" t="s">
        <v>80</v>
      </c>
      <c r="P1612" s="18">
        <v>0</v>
      </c>
      <c r="Q1612" s="121" t="s">
        <v>2037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hidden="1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2021</v>
      </c>
      <c r="F1613" s="2" t="s">
        <v>2021</v>
      </c>
      <c r="G1613" s="2" t="s">
        <v>2021</v>
      </c>
      <c r="H1613" s="80" t="s">
        <v>1993</v>
      </c>
      <c r="I1613" s="2" t="s">
        <v>1994</v>
      </c>
      <c r="J1613" s="2" t="s">
        <v>1995</v>
      </c>
      <c r="K1613" s="2" t="s">
        <v>32</v>
      </c>
      <c r="L1613" s="2" t="s">
        <v>2038</v>
      </c>
      <c r="M1613" s="2"/>
      <c r="N1613" s="2" t="s">
        <v>40</v>
      </c>
      <c r="O1613" s="2" t="s">
        <v>80</v>
      </c>
      <c r="P1613" s="18">
        <v>0</v>
      </c>
      <c r="Q1613" s="121" t="s">
        <v>2039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hidden="1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2038</v>
      </c>
      <c r="F1614" s="2" t="s">
        <v>2040</v>
      </c>
      <c r="G1614" s="2" t="s">
        <v>2038</v>
      </c>
      <c r="H1614" s="80" t="s">
        <v>1993</v>
      </c>
      <c r="I1614" s="2" t="s">
        <v>1994</v>
      </c>
      <c r="J1614" s="2" t="s">
        <v>1995</v>
      </c>
      <c r="K1614" s="2" t="s">
        <v>32</v>
      </c>
      <c r="L1614" s="2" t="s">
        <v>2038</v>
      </c>
      <c r="M1614" s="2"/>
      <c r="N1614" s="2" t="s">
        <v>40</v>
      </c>
      <c r="O1614" s="2" t="s">
        <v>41</v>
      </c>
      <c r="P1614" s="18">
        <v>0.02</v>
      </c>
      <c r="Q1614" s="121" t="s">
        <v>2041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hidden="1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1993</v>
      </c>
      <c r="I1615" s="2" t="s">
        <v>1994</v>
      </c>
      <c r="J1615" s="2" t="s">
        <v>1995</v>
      </c>
      <c r="K1615" s="2" t="s">
        <v>32</v>
      </c>
      <c r="L1615" s="2" t="s">
        <v>2042</v>
      </c>
      <c r="M1615" s="2"/>
      <c r="N1615" s="2" t="s">
        <v>40</v>
      </c>
      <c r="O1615" s="2" t="s">
        <v>80</v>
      </c>
      <c r="P1615" s="18">
        <v>0</v>
      </c>
      <c r="Q1615" s="121" t="s">
        <v>2043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hidden="1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1993</v>
      </c>
      <c r="I1616" s="2" t="s">
        <v>1994</v>
      </c>
      <c r="J1616" s="2" t="s">
        <v>1995</v>
      </c>
      <c r="K1616" s="2" t="s">
        <v>32</v>
      </c>
      <c r="L1616" s="2" t="s">
        <v>2035</v>
      </c>
      <c r="M1616" s="2"/>
      <c r="N1616" s="2" t="s">
        <v>57</v>
      </c>
      <c r="O1616" s="2" t="s">
        <v>80</v>
      </c>
      <c r="P1616" s="18">
        <v>0</v>
      </c>
      <c r="Q1616" s="121" t="s">
        <v>2024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hidden="1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1993</v>
      </c>
      <c r="I1617" s="2" t="s">
        <v>1994</v>
      </c>
      <c r="J1617" s="2" t="s">
        <v>1995</v>
      </c>
      <c r="K1617" s="2" t="s">
        <v>32</v>
      </c>
      <c r="L1617" s="2" t="s">
        <v>2035</v>
      </c>
      <c r="M1617" s="2"/>
      <c r="N1617" s="2" t="s">
        <v>40</v>
      </c>
      <c r="O1617" s="2" t="s">
        <v>149</v>
      </c>
      <c r="P1617" s="18">
        <v>0.02</v>
      </c>
      <c r="Q1617" s="121" t="s">
        <v>2036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hidden="1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1993</v>
      </c>
      <c r="I1618" s="2" t="s">
        <v>1994</v>
      </c>
      <c r="J1618" s="2" t="s">
        <v>1995</v>
      </c>
      <c r="K1618" s="2" t="s">
        <v>32</v>
      </c>
      <c r="L1618" s="2" t="s">
        <v>2035</v>
      </c>
      <c r="M1618" s="2"/>
      <c r="N1618" s="2" t="s">
        <v>331</v>
      </c>
      <c r="O1618" s="2" t="s">
        <v>80</v>
      </c>
      <c r="P1618" s="18">
        <v>0</v>
      </c>
      <c r="Q1618" s="121" t="s">
        <v>2024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hidden="1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1993</v>
      </c>
      <c r="I1619" s="2" t="s">
        <v>1994</v>
      </c>
      <c r="J1619" s="2" t="s">
        <v>1995</v>
      </c>
      <c r="K1619" s="2" t="s">
        <v>32</v>
      </c>
      <c r="L1619" s="2" t="s">
        <v>2021</v>
      </c>
      <c r="M1619" s="2"/>
      <c r="N1619" s="2" t="s">
        <v>40</v>
      </c>
      <c r="O1619" s="2" t="s">
        <v>149</v>
      </c>
      <c r="P1619" s="18">
        <v>0.02</v>
      </c>
      <c r="Q1619" s="121" t="s">
        <v>2037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hidden="1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1993</v>
      </c>
      <c r="I1620" s="2" t="s">
        <v>1994</v>
      </c>
      <c r="J1620" s="2" t="s">
        <v>1995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2044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hidden="1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2045</v>
      </c>
      <c r="F1621" s="2" t="s">
        <v>2045</v>
      </c>
      <c r="G1621" s="2" t="s">
        <v>2045</v>
      </c>
      <c r="H1621" s="80" t="s">
        <v>1993</v>
      </c>
      <c r="I1621" s="2" t="s">
        <v>1994</v>
      </c>
      <c r="J1621" s="2" t="s">
        <v>1995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2046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hidden="1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2047</v>
      </c>
      <c r="F1622" s="2" t="s">
        <v>2047</v>
      </c>
      <c r="G1622" s="2" t="s">
        <v>2047</v>
      </c>
      <c r="H1622" s="80" t="s">
        <v>1993</v>
      </c>
      <c r="I1622" s="2" t="s">
        <v>1994</v>
      </c>
      <c r="J1622" s="2" t="s">
        <v>1995</v>
      </c>
      <c r="K1622" s="2" t="s">
        <v>32</v>
      </c>
      <c r="L1622" s="2" t="s">
        <v>2048</v>
      </c>
      <c r="M1622" s="2"/>
      <c r="N1622" s="2" t="s">
        <v>57</v>
      </c>
      <c r="O1622" s="2" t="s">
        <v>41</v>
      </c>
      <c r="P1622" s="18">
        <v>0.08</v>
      </c>
      <c r="Q1622" s="121" t="s">
        <v>2049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hidden="1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2047</v>
      </c>
      <c r="F1623" s="2" t="s">
        <v>2047</v>
      </c>
      <c r="G1623" s="2" t="s">
        <v>2047</v>
      </c>
      <c r="H1623" s="80" t="s">
        <v>1993</v>
      </c>
      <c r="I1623" s="2" t="s">
        <v>1994</v>
      </c>
      <c r="J1623" s="2" t="s">
        <v>1995</v>
      </c>
      <c r="K1623" s="2" t="s">
        <v>32</v>
      </c>
      <c r="L1623" s="2" t="s">
        <v>2050</v>
      </c>
      <c r="M1623" s="2"/>
      <c r="N1623" s="2" t="s">
        <v>57</v>
      </c>
      <c r="O1623" s="2" t="s">
        <v>41</v>
      </c>
      <c r="P1623" s="18">
        <v>0.08</v>
      </c>
      <c r="Q1623" s="121" t="s">
        <v>2051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hidden="1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2047</v>
      </c>
      <c r="F1624" s="2" t="s">
        <v>2047</v>
      </c>
      <c r="G1624" s="2" t="s">
        <v>2047</v>
      </c>
      <c r="H1624" s="80" t="s">
        <v>1993</v>
      </c>
      <c r="I1624" s="2" t="s">
        <v>1994</v>
      </c>
      <c r="J1624" s="2" t="s">
        <v>1995</v>
      </c>
      <c r="K1624" s="2" t="s">
        <v>32</v>
      </c>
      <c r="L1624" s="2" t="s">
        <v>2052</v>
      </c>
      <c r="M1624" s="2"/>
      <c r="N1624" s="2" t="s">
        <v>40</v>
      </c>
      <c r="O1624" s="2" t="s">
        <v>41</v>
      </c>
      <c r="P1624" s="18">
        <v>0.05</v>
      </c>
      <c r="Q1624" s="121" t="s">
        <v>2053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hidden="1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2054</v>
      </c>
      <c r="F1625" s="2" t="s">
        <v>2054</v>
      </c>
      <c r="G1625" s="2" t="s">
        <v>2054</v>
      </c>
      <c r="H1625" s="80" t="s">
        <v>1993</v>
      </c>
      <c r="I1625" s="2" t="s">
        <v>1994</v>
      </c>
      <c r="J1625" s="2" t="s">
        <v>1995</v>
      </c>
      <c r="K1625" s="2" t="s">
        <v>32</v>
      </c>
      <c r="L1625" s="2" t="s">
        <v>2055</v>
      </c>
      <c r="M1625" s="2"/>
      <c r="N1625" s="2" t="s">
        <v>40</v>
      </c>
      <c r="O1625" s="2" t="s">
        <v>41</v>
      </c>
      <c r="P1625" s="18">
        <v>0.02</v>
      </c>
      <c r="Q1625" s="121" t="s">
        <v>2056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hidden="1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2054</v>
      </c>
      <c r="F1626" s="2" t="s">
        <v>2054</v>
      </c>
      <c r="G1626" s="2" t="s">
        <v>2054</v>
      </c>
      <c r="H1626" s="80" t="s">
        <v>1993</v>
      </c>
      <c r="I1626" s="2" t="s">
        <v>1994</v>
      </c>
      <c r="J1626" s="2" t="s">
        <v>1995</v>
      </c>
      <c r="K1626" s="2" t="s">
        <v>32</v>
      </c>
      <c r="L1626" s="2" t="s">
        <v>2055</v>
      </c>
      <c r="M1626" s="2"/>
      <c r="N1626" s="2" t="s">
        <v>40</v>
      </c>
      <c r="O1626" s="2" t="s">
        <v>80</v>
      </c>
      <c r="P1626" s="18">
        <v>0</v>
      </c>
      <c r="Q1626" s="121" t="s">
        <v>2056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hidden="1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2057</v>
      </c>
      <c r="F1627" s="2" t="s">
        <v>2057</v>
      </c>
      <c r="G1627" s="2" t="s">
        <v>2057</v>
      </c>
      <c r="H1627" s="80" t="s">
        <v>1993</v>
      </c>
      <c r="I1627" s="2" t="s">
        <v>1994</v>
      </c>
      <c r="J1627" s="2" t="s">
        <v>1995</v>
      </c>
      <c r="K1627" s="2" t="s">
        <v>32</v>
      </c>
      <c r="L1627" s="2" t="s">
        <v>2057</v>
      </c>
      <c r="M1627" s="2"/>
      <c r="N1627" s="2" t="s">
        <v>40</v>
      </c>
      <c r="O1627" s="2" t="s">
        <v>41</v>
      </c>
      <c r="P1627" s="18">
        <v>0.01</v>
      </c>
      <c r="Q1627" s="121" t="s">
        <v>2058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hidden="1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1993</v>
      </c>
      <c r="I1628" s="2" t="s">
        <v>1994</v>
      </c>
      <c r="J1628" s="2" t="s">
        <v>1995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2059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hidden="1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1993</v>
      </c>
      <c r="I1629" s="2" t="s">
        <v>1994</v>
      </c>
      <c r="J1629" s="2" t="s">
        <v>1995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2060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hidden="1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1993</v>
      </c>
      <c r="I1630" s="2" t="s">
        <v>1994</v>
      </c>
      <c r="J1630" s="2" t="s">
        <v>1995</v>
      </c>
      <c r="K1630" s="2" t="s">
        <v>32</v>
      </c>
      <c r="L1630" s="2" t="s">
        <v>2061</v>
      </c>
      <c r="M1630" s="2"/>
      <c r="N1630" s="2" t="s">
        <v>57</v>
      </c>
      <c r="O1630" s="2" t="s">
        <v>41</v>
      </c>
      <c r="P1630" s="18">
        <v>0.04</v>
      </c>
      <c r="Q1630" s="121" t="s">
        <v>2062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hidden="1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1637</v>
      </c>
      <c r="G1631" s="2" t="s">
        <v>214</v>
      </c>
      <c r="H1631" s="80" t="s">
        <v>1993</v>
      </c>
      <c r="I1631" s="2" t="s">
        <v>1994</v>
      </c>
      <c r="J1631" s="2" t="s">
        <v>1995</v>
      </c>
      <c r="K1631" s="2" t="s">
        <v>32</v>
      </c>
      <c r="L1631" s="2" t="s">
        <v>2063</v>
      </c>
      <c r="M1631" s="2"/>
      <c r="N1631" s="2" t="s">
        <v>40</v>
      </c>
      <c r="O1631" s="2" t="s">
        <v>80</v>
      </c>
      <c r="P1631" s="18">
        <v>0</v>
      </c>
      <c r="Q1631" s="121" t="s">
        <v>2064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hidden="1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1637</v>
      </c>
      <c r="G1632" s="2" t="s">
        <v>214</v>
      </c>
      <c r="H1632" s="80" t="s">
        <v>1993</v>
      </c>
      <c r="I1632" s="2" t="s">
        <v>1994</v>
      </c>
      <c r="J1632" s="2" t="s">
        <v>1995</v>
      </c>
      <c r="K1632" s="2" t="s">
        <v>32</v>
      </c>
      <c r="L1632" s="2" t="s">
        <v>2065</v>
      </c>
      <c r="M1632" s="2"/>
      <c r="N1632" s="2" t="s">
        <v>40</v>
      </c>
      <c r="O1632" s="2" t="s">
        <v>80</v>
      </c>
      <c r="P1632" s="18">
        <v>0</v>
      </c>
      <c r="Q1632" s="121" t="s">
        <v>2066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hidden="1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2067</v>
      </c>
      <c r="F1633" s="2" t="s">
        <v>2067</v>
      </c>
      <c r="G1633" s="2" t="s">
        <v>2067</v>
      </c>
      <c r="H1633" s="80" t="s">
        <v>1993</v>
      </c>
      <c r="I1633" s="2" t="s">
        <v>1994</v>
      </c>
      <c r="J1633" s="2" t="s">
        <v>1995</v>
      </c>
      <c r="K1633" s="2" t="s">
        <v>32</v>
      </c>
      <c r="L1633" s="2" t="s">
        <v>2068</v>
      </c>
      <c r="M1633" s="2"/>
      <c r="N1633" s="2" t="s">
        <v>40</v>
      </c>
      <c r="O1633" s="2" t="s">
        <v>41</v>
      </c>
      <c r="P1633" s="18">
        <v>0.02</v>
      </c>
      <c r="Q1633" s="121" t="s">
        <v>2069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hidden="1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2070</v>
      </c>
      <c r="F1634" s="2" t="s">
        <v>2070</v>
      </c>
      <c r="G1634" s="2" t="s">
        <v>2070</v>
      </c>
      <c r="H1634" s="80" t="s">
        <v>1993</v>
      </c>
      <c r="I1634" s="2" t="s">
        <v>1994</v>
      </c>
      <c r="J1634" s="2" t="s">
        <v>1995</v>
      </c>
      <c r="K1634" s="2" t="s">
        <v>32</v>
      </c>
      <c r="L1634" s="2" t="s">
        <v>2070</v>
      </c>
      <c r="M1634" s="18"/>
      <c r="N1634" s="2" t="s">
        <v>40</v>
      </c>
      <c r="O1634" s="2" t="s">
        <v>80</v>
      </c>
      <c r="P1634" s="18">
        <v>0</v>
      </c>
      <c r="Q1634" s="121" t="s">
        <v>2071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hidden="1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2072</v>
      </c>
      <c r="F1635" s="2" t="s">
        <v>2072</v>
      </c>
      <c r="G1635" s="2" t="s">
        <v>2072</v>
      </c>
      <c r="H1635" s="80" t="s">
        <v>1993</v>
      </c>
      <c r="I1635" s="2" t="s">
        <v>1994</v>
      </c>
      <c r="J1635" s="2" t="s">
        <v>1995</v>
      </c>
      <c r="K1635" s="2" t="s">
        <v>32</v>
      </c>
      <c r="L1635" s="2" t="s">
        <v>2072</v>
      </c>
      <c r="M1635" s="18"/>
      <c r="N1635" s="2" t="s">
        <v>40</v>
      </c>
      <c r="O1635" s="2" t="s">
        <v>41</v>
      </c>
      <c r="P1635" s="18">
        <v>0.02</v>
      </c>
      <c r="Q1635" s="121" t="s">
        <v>2073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2074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hidden="1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2075</v>
      </c>
      <c r="F1636" s="2" t="s">
        <v>2075</v>
      </c>
      <c r="G1636" s="2" t="s">
        <v>2075</v>
      </c>
      <c r="H1636" s="80" t="s">
        <v>1993</v>
      </c>
      <c r="I1636" s="2" t="s">
        <v>1994</v>
      </c>
      <c r="J1636" s="2" t="s">
        <v>1995</v>
      </c>
      <c r="K1636" s="2" t="s">
        <v>32</v>
      </c>
      <c r="L1636" s="2" t="s">
        <v>2052</v>
      </c>
      <c r="M1636" s="18"/>
      <c r="N1636" s="2" t="s">
        <v>40</v>
      </c>
      <c r="O1636" s="2" t="s">
        <v>80</v>
      </c>
      <c r="P1636" s="18">
        <v>0</v>
      </c>
      <c r="Q1636" s="121" t="s">
        <v>2053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hidden="1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2076</v>
      </c>
      <c r="F1637" s="2" t="s">
        <v>2076</v>
      </c>
      <c r="G1637" s="2" t="s">
        <v>2076</v>
      </c>
      <c r="H1637" s="80" t="s">
        <v>1993</v>
      </c>
      <c r="I1637" s="2" t="s">
        <v>1994</v>
      </c>
      <c r="J1637" s="2" t="s">
        <v>1995</v>
      </c>
      <c r="K1637" s="2" t="s">
        <v>32</v>
      </c>
      <c r="L1637" s="2" t="s">
        <v>2077</v>
      </c>
      <c r="M1637" s="18"/>
      <c r="N1637" s="2" t="s">
        <v>57</v>
      </c>
      <c r="O1637" s="2" t="s">
        <v>41</v>
      </c>
      <c r="P1637" s="18">
        <v>0.08</v>
      </c>
      <c r="Q1637" s="121" t="s">
        <v>2078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hidden="1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2079</v>
      </c>
      <c r="F1638" s="2" t="s">
        <v>2080</v>
      </c>
      <c r="G1638" s="2" t="s">
        <v>2079</v>
      </c>
      <c r="H1638" s="80" t="s">
        <v>1993</v>
      </c>
      <c r="I1638" s="2" t="s">
        <v>1994</v>
      </c>
      <c r="J1638" s="2" t="s">
        <v>1995</v>
      </c>
      <c r="K1638" s="2" t="s">
        <v>32</v>
      </c>
      <c r="L1638" s="2" t="s">
        <v>2079</v>
      </c>
      <c r="M1638" s="18"/>
      <c r="N1638" s="2" t="s">
        <v>40</v>
      </c>
      <c r="O1638" s="2" t="s">
        <v>80</v>
      </c>
      <c r="P1638" s="18">
        <v>0</v>
      </c>
      <c r="Q1638" s="121" t="s">
        <v>2081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hidden="1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1993</v>
      </c>
      <c r="I1639" s="2" t="s">
        <v>1994</v>
      </c>
      <c r="J1639" s="2" t="s">
        <v>1995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2082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hidden="1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1993</v>
      </c>
      <c r="I1640" s="2" t="s">
        <v>1994</v>
      </c>
      <c r="J1640" s="2" t="s">
        <v>1995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2082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hidden="1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2083</v>
      </c>
      <c r="F1641" s="2" t="s">
        <v>2084</v>
      </c>
      <c r="G1641" s="2" t="s">
        <v>2083</v>
      </c>
      <c r="H1641" s="80" t="s">
        <v>1993</v>
      </c>
      <c r="I1641" s="2" t="s">
        <v>1994</v>
      </c>
      <c r="J1641" s="2" t="s">
        <v>1995</v>
      </c>
      <c r="K1641" s="2" t="s">
        <v>32</v>
      </c>
      <c r="L1641" s="2" t="s">
        <v>2083</v>
      </c>
      <c r="M1641" s="18"/>
      <c r="N1641" s="2" t="s">
        <v>57</v>
      </c>
      <c r="O1641" s="2" t="s">
        <v>80</v>
      </c>
      <c r="P1641" s="18">
        <v>0</v>
      </c>
      <c r="Q1641" s="121" t="s">
        <v>2085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hidden="1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1993</v>
      </c>
      <c r="I1642" s="2" t="s">
        <v>1994</v>
      </c>
      <c r="J1642" s="2" t="s">
        <v>1995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2086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hidden="1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2087</v>
      </c>
      <c r="F1643" s="2" t="s">
        <v>2088</v>
      </c>
      <c r="G1643" s="2" t="s">
        <v>2087</v>
      </c>
      <c r="H1643" s="80" t="s">
        <v>1993</v>
      </c>
      <c r="I1643" s="2" t="s">
        <v>1994</v>
      </c>
      <c r="J1643" s="2" t="s">
        <v>1995</v>
      </c>
      <c r="K1643" s="2" t="s">
        <v>32</v>
      </c>
      <c r="L1643" s="2" t="s">
        <v>2087</v>
      </c>
      <c r="M1643" s="18"/>
      <c r="N1643" s="2" t="s">
        <v>40</v>
      </c>
      <c r="O1643" s="2" t="s">
        <v>80</v>
      </c>
      <c r="P1643" s="18">
        <v>0</v>
      </c>
      <c r="Q1643" s="121" t="s">
        <v>2089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hidden="1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2090</v>
      </c>
      <c r="F1644" s="2" t="s">
        <v>2090</v>
      </c>
      <c r="G1644" s="2" t="s">
        <v>2090</v>
      </c>
      <c r="H1644" s="80" t="s">
        <v>1993</v>
      </c>
      <c r="I1644" s="2" t="s">
        <v>1994</v>
      </c>
      <c r="J1644" s="2" t="s">
        <v>1995</v>
      </c>
      <c r="K1644" s="2" t="s">
        <v>32</v>
      </c>
      <c r="L1644" s="2" t="s">
        <v>2091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2092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hidden="1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1993</v>
      </c>
      <c r="I1645" s="2" t="s">
        <v>1994</v>
      </c>
      <c r="J1645" s="2" t="s">
        <v>1995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2093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hidden="1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2094</v>
      </c>
      <c r="F1646" s="2" t="s">
        <v>2094</v>
      </c>
      <c r="G1646" s="2" t="s">
        <v>2094</v>
      </c>
      <c r="H1646" s="80" t="s">
        <v>1993</v>
      </c>
      <c r="I1646" s="2" t="s">
        <v>1994</v>
      </c>
      <c r="J1646" s="2" t="s">
        <v>1995</v>
      </c>
      <c r="K1646" s="2" t="s">
        <v>32</v>
      </c>
      <c r="L1646" s="2" t="s">
        <v>2094</v>
      </c>
      <c r="M1646" s="18"/>
      <c r="N1646" s="2" t="s">
        <v>57</v>
      </c>
      <c r="O1646" s="2" t="s">
        <v>41</v>
      </c>
      <c r="P1646" s="18">
        <v>0.08</v>
      </c>
      <c r="Q1646" s="121" t="s">
        <v>2095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hidden="1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1993</v>
      </c>
      <c r="I1647" s="2" t="s">
        <v>1994</v>
      </c>
      <c r="J1647" s="2" t="s">
        <v>1995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2096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hidden="1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1993</v>
      </c>
      <c r="I1648" s="2" t="s">
        <v>1994</v>
      </c>
      <c r="J1648" s="2" t="s">
        <v>1995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2097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hidden="1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1993</v>
      </c>
      <c r="I1649" s="2" t="s">
        <v>1994</v>
      </c>
      <c r="J1649" s="2" t="s">
        <v>1995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2097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hidden="1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1993</v>
      </c>
      <c r="I1650" s="2" t="s">
        <v>1994</v>
      </c>
      <c r="J1650" s="2" t="s">
        <v>1995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2097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hidden="1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1993</v>
      </c>
      <c r="I1651" s="2" t="s">
        <v>1994</v>
      </c>
      <c r="J1651" s="2" t="s">
        <v>1995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hidden="1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1993</v>
      </c>
      <c r="I1652" s="2" t="s">
        <v>1994</v>
      </c>
      <c r="J1652" s="2" t="s">
        <v>1995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hidden="1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1993</v>
      </c>
      <c r="I1653" s="2" t="s">
        <v>1994</v>
      </c>
      <c r="J1653" s="2" t="s">
        <v>1995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hidden="1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1663</v>
      </c>
      <c r="F1654" s="2" t="s">
        <v>1663</v>
      </c>
      <c r="G1654" s="2" t="s">
        <v>1663</v>
      </c>
      <c r="H1654" s="80" t="s">
        <v>1993</v>
      </c>
      <c r="I1654" s="2" t="s">
        <v>1994</v>
      </c>
      <c r="J1654" s="2" t="s">
        <v>1995</v>
      </c>
      <c r="K1654" s="2" t="s">
        <v>32</v>
      </c>
      <c r="L1654" s="2" t="s">
        <v>1663</v>
      </c>
      <c r="M1654" s="18"/>
      <c r="N1654" s="2" t="s">
        <v>40</v>
      </c>
      <c r="O1654" s="2" t="s">
        <v>41</v>
      </c>
      <c r="P1654" s="18">
        <v>0.03</v>
      </c>
      <c r="Q1654" s="121" t="s">
        <v>2098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hidden="1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1993</v>
      </c>
      <c r="I1655" s="2" t="s">
        <v>1994</v>
      </c>
      <c r="J1655" s="2" t="s">
        <v>1995</v>
      </c>
      <c r="K1655" s="2" t="s">
        <v>32</v>
      </c>
      <c r="L1655" s="2" t="s">
        <v>2099</v>
      </c>
      <c r="M1655" s="18"/>
      <c r="N1655" s="2" t="s">
        <v>40</v>
      </c>
      <c r="O1655" s="2" t="s">
        <v>80</v>
      </c>
      <c r="P1655" s="18">
        <v>0</v>
      </c>
      <c r="Q1655" s="121" t="s">
        <v>2100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hidden="1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1993</v>
      </c>
      <c r="I1656" s="2" t="s">
        <v>1994</v>
      </c>
      <c r="J1656" s="2" t="s">
        <v>1995</v>
      </c>
      <c r="K1656" s="2" t="s">
        <v>32</v>
      </c>
      <c r="L1656" s="2" t="s">
        <v>2101</v>
      </c>
      <c r="M1656" s="18"/>
      <c r="N1656" s="2" t="s">
        <v>40</v>
      </c>
      <c r="O1656" s="2" t="s">
        <v>80</v>
      </c>
      <c r="P1656" s="18">
        <v>0</v>
      </c>
      <c r="Q1656" s="121" t="s">
        <v>2102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2103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hidden="1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1993</v>
      </c>
      <c r="I1657" s="2" t="s">
        <v>1994</v>
      </c>
      <c r="J1657" s="2" t="s">
        <v>1995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2104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hidden="1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1993</v>
      </c>
      <c r="I1658" s="2" t="s">
        <v>1994</v>
      </c>
      <c r="J1658" s="2" t="s">
        <v>1995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2105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hidden="1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1993</v>
      </c>
      <c r="I1659" s="2" t="s">
        <v>1994</v>
      </c>
      <c r="J1659" s="2" t="s">
        <v>1995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2106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hidden="1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1993</v>
      </c>
      <c r="I1660" s="2" t="s">
        <v>1994</v>
      </c>
      <c r="J1660" s="2" t="s">
        <v>1995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2106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hidden="1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2107</v>
      </c>
      <c r="F1661" s="2" t="s">
        <v>2107</v>
      </c>
      <c r="G1661" s="2" t="s">
        <v>2107</v>
      </c>
      <c r="H1661" s="80" t="s">
        <v>1993</v>
      </c>
      <c r="I1661" s="2" t="s">
        <v>1994</v>
      </c>
      <c r="J1661" s="2" t="s">
        <v>1995</v>
      </c>
      <c r="K1661" s="2" t="s">
        <v>32</v>
      </c>
      <c r="L1661" s="2" t="s">
        <v>2107</v>
      </c>
      <c r="M1661" s="18"/>
      <c r="N1661" s="2" t="s">
        <v>40</v>
      </c>
      <c r="O1661" s="2" t="s">
        <v>80</v>
      </c>
      <c r="P1661" s="18">
        <v>0</v>
      </c>
      <c r="Q1661" s="121" t="s">
        <v>2108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hidden="1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2109</v>
      </c>
      <c r="F1662" s="2" t="s">
        <v>2109</v>
      </c>
      <c r="G1662" s="2" t="s">
        <v>2109</v>
      </c>
      <c r="H1662" s="80" t="s">
        <v>1993</v>
      </c>
      <c r="I1662" s="2" t="s">
        <v>1994</v>
      </c>
      <c r="J1662" s="2" t="s">
        <v>1995</v>
      </c>
      <c r="K1662" s="2" t="s">
        <v>32</v>
      </c>
      <c r="L1662" s="2" t="s">
        <v>2109</v>
      </c>
      <c r="M1662" s="18"/>
      <c r="N1662" s="2" t="s">
        <v>40</v>
      </c>
      <c r="O1662" s="2" t="s">
        <v>41</v>
      </c>
      <c r="P1662" s="18">
        <v>0.02</v>
      </c>
      <c r="Q1662" s="121" t="s">
        <v>2110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hidden="1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1993</v>
      </c>
      <c r="I1663" s="2" t="s">
        <v>1994</v>
      </c>
      <c r="J1663" s="2" t="s">
        <v>1995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2111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hidden="1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1993</v>
      </c>
      <c r="I1664" s="2" t="s">
        <v>1994</v>
      </c>
      <c r="J1664" s="2" t="s">
        <v>1995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2112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hidden="1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1993</v>
      </c>
      <c r="I1665" s="2" t="s">
        <v>1994</v>
      </c>
      <c r="J1665" s="2" t="s">
        <v>1995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2113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hidden="1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1993</v>
      </c>
      <c r="I1666" s="2" t="s">
        <v>1994</v>
      </c>
      <c r="J1666" s="2" t="s">
        <v>1995</v>
      </c>
      <c r="K1666" s="2" t="s">
        <v>32</v>
      </c>
      <c r="L1666" s="2" t="s">
        <v>1688</v>
      </c>
      <c r="M1666" s="18"/>
      <c r="N1666" s="2" t="s">
        <v>57</v>
      </c>
      <c r="O1666" s="2" t="s">
        <v>41</v>
      </c>
      <c r="P1666" s="18">
        <v>0.06</v>
      </c>
      <c r="Q1666" s="121" t="s">
        <v>2114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hidden="1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2115</v>
      </c>
      <c r="F1667" s="2" t="s">
        <v>2115</v>
      </c>
      <c r="G1667" s="2" t="s">
        <v>2115</v>
      </c>
      <c r="H1667" s="80" t="s">
        <v>1993</v>
      </c>
      <c r="I1667" s="2" t="s">
        <v>1994</v>
      </c>
      <c r="J1667" s="2" t="s">
        <v>1995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2116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hidden="1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2115</v>
      </c>
      <c r="F1668" s="2" t="s">
        <v>2115</v>
      </c>
      <c r="G1668" s="2" t="s">
        <v>2115</v>
      </c>
      <c r="H1668" s="80" t="s">
        <v>1993</v>
      </c>
      <c r="I1668" s="2" t="s">
        <v>1994</v>
      </c>
      <c r="J1668" s="2" t="s">
        <v>1995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2116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hidden="1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2115</v>
      </c>
      <c r="F1669" s="2" t="s">
        <v>2115</v>
      </c>
      <c r="G1669" s="2" t="s">
        <v>2115</v>
      </c>
      <c r="H1669" s="80" t="s">
        <v>1993</v>
      </c>
      <c r="I1669" s="2" t="s">
        <v>1994</v>
      </c>
      <c r="J1669" s="2" t="s">
        <v>1995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2116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hidden="1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2115</v>
      </c>
      <c r="F1670" s="2" t="s">
        <v>2115</v>
      </c>
      <c r="G1670" s="2" t="s">
        <v>2115</v>
      </c>
      <c r="H1670" s="80" t="s">
        <v>1993</v>
      </c>
      <c r="I1670" s="2" t="s">
        <v>1994</v>
      </c>
      <c r="J1670" s="2" t="s">
        <v>1995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2116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hidden="1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2115</v>
      </c>
      <c r="F1671" s="2" t="s">
        <v>2115</v>
      </c>
      <c r="G1671" s="2" t="s">
        <v>2115</v>
      </c>
      <c r="H1671" s="80" t="s">
        <v>1993</v>
      </c>
      <c r="I1671" s="2" t="s">
        <v>1994</v>
      </c>
      <c r="J1671" s="2" t="s">
        <v>1995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2117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hidden="1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2115</v>
      </c>
      <c r="F1672" s="2" t="s">
        <v>2115</v>
      </c>
      <c r="G1672" s="2" t="s">
        <v>2115</v>
      </c>
      <c r="H1672" s="80" t="s">
        <v>1993</v>
      </c>
      <c r="I1672" s="2" t="s">
        <v>1994</v>
      </c>
      <c r="J1672" s="2" t="s">
        <v>1995</v>
      </c>
      <c r="K1672" s="2" t="s">
        <v>32</v>
      </c>
      <c r="L1672" s="2" t="s">
        <v>2118</v>
      </c>
      <c r="M1672" s="18"/>
      <c r="N1672" s="2" t="s">
        <v>40</v>
      </c>
      <c r="O1672" s="2" t="s">
        <v>41</v>
      </c>
      <c r="P1672" s="18">
        <v>0.01</v>
      </c>
      <c r="Q1672" s="121" t="s">
        <v>2119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hidden="1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2115</v>
      </c>
      <c r="F1673" s="2" t="s">
        <v>2115</v>
      </c>
      <c r="G1673" s="2" t="s">
        <v>2115</v>
      </c>
      <c r="H1673" s="80" t="s">
        <v>1993</v>
      </c>
      <c r="I1673" s="2" t="s">
        <v>1994</v>
      </c>
      <c r="J1673" s="2" t="s">
        <v>1995</v>
      </c>
      <c r="K1673" s="2" t="s">
        <v>32</v>
      </c>
      <c r="L1673" s="2" t="s">
        <v>2115</v>
      </c>
      <c r="M1673" s="18"/>
      <c r="N1673" s="2" t="s">
        <v>40</v>
      </c>
      <c r="O1673" s="2" t="s">
        <v>41</v>
      </c>
      <c r="P1673" s="18">
        <v>0.01</v>
      </c>
      <c r="Q1673" s="121" t="s">
        <v>2120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hidden="1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2121</v>
      </c>
      <c r="F1674" s="2" t="s">
        <v>2121</v>
      </c>
      <c r="G1674" s="2" t="s">
        <v>2121</v>
      </c>
      <c r="H1674" s="80" t="s">
        <v>1993</v>
      </c>
      <c r="I1674" s="2" t="s">
        <v>1994</v>
      </c>
      <c r="J1674" s="2" t="s">
        <v>1995</v>
      </c>
      <c r="K1674" s="2" t="s">
        <v>32</v>
      </c>
      <c r="L1674" s="2" t="s">
        <v>2122</v>
      </c>
      <c r="M1674" s="18"/>
      <c r="N1674" s="2" t="s">
        <v>40</v>
      </c>
      <c r="O1674" s="2" t="s">
        <v>41</v>
      </c>
      <c r="P1674" s="18">
        <v>0.02</v>
      </c>
      <c r="Q1674" s="121" t="s">
        <v>2123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hidden="1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1993</v>
      </c>
      <c r="I1675" s="2" t="s">
        <v>1994</v>
      </c>
      <c r="J1675" s="2" t="s">
        <v>1995</v>
      </c>
      <c r="K1675" s="2" t="s">
        <v>32</v>
      </c>
      <c r="L1675" s="2" t="s">
        <v>2124</v>
      </c>
      <c r="M1675" s="18"/>
      <c r="N1675" s="2" t="s">
        <v>40</v>
      </c>
      <c r="O1675" s="2" t="s">
        <v>80</v>
      </c>
      <c r="P1675" s="18">
        <v>0</v>
      </c>
      <c r="Q1675" s="121" t="s">
        <v>2125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hidden="1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1993</v>
      </c>
      <c r="I1676" s="2" t="s">
        <v>1994</v>
      </c>
      <c r="J1676" s="2" t="s">
        <v>1995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2126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hidden="1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2127</v>
      </c>
      <c r="F1677" s="2" t="s">
        <v>2127</v>
      </c>
      <c r="G1677" s="2" t="s">
        <v>2127</v>
      </c>
      <c r="H1677" s="80" t="s">
        <v>1993</v>
      </c>
      <c r="I1677" s="2" t="s">
        <v>1994</v>
      </c>
      <c r="J1677" s="2" t="s">
        <v>1995</v>
      </c>
      <c r="K1677" s="2" t="s">
        <v>32</v>
      </c>
      <c r="L1677" s="2" t="s">
        <v>2128</v>
      </c>
      <c r="M1677" s="18"/>
      <c r="N1677" s="2" t="s">
        <v>40</v>
      </c>
      <c r="O1677" s="2" t="s">
        <v>80</v>
      </c>
      <c r="P1677" s="18">
        <v>0</v>
      </c>
      <c r="Q1677" s="121" t="s">
        <v>2129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hidden="1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2130</v>
      </c>
      <c r="F1678" s="2" t="s">
        <v>2130</v>
      </c>
      <c r="G1678" s="2" t="s">
        <v>2130</v>
      </c>
      <c r="H1678" s="80" t="s">
        <v>1993</v>
      </c>
      <c r="I1678" s="2" t="s">
        <v>1994</v>
      </c>
      <c r="J1678" s="2" t="s">
        <v>1995</v>
      </c>
      <c r="K1678" s="2" t="s">
        <v>32</v>
      </c>
      <c r="L1678" s="2" t="s">
        <v>2130</v>
      </c>
      <c r="M1678" s="18"/>
      <c r="N1678" s="2" t="s">
        <v>57</v>
      </c>
      <c r="O1678" s="2" t="s">
        <v>41</v>
      </c>
      <c r="P1678" s="18">
        <v>0.04</v>
      </c>
      <c r="Q1678" s="121" t="s">
        <v>2131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hidden="1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2130</v>
      </c>
      <c r="F1679" s="2" t="s">
        <v>2130</v>
      </c>
      <c r="G1679" s="2" t="s">
        <v>2130</v>
      </c>
      <c r="H1679" s="80" t="s">
        <v>1993</v>
      </c>
      <c r="I1679" s="2" t="s">
        <v>1994</v>
      </c>
      <c r="J1679" s="2" t="s">
        <v>1995</v>
      </c>
      <c r="K1679" s="2" t="s">
        <v>32</v>
      </c>
      <c r="L1679" s="2" t="s">
        <v>2130</v>
      </c>
      <c r="M1679" s="18"/>
      <c r="N1679" s="2" t="s">
        <v>40</v>
      </c>
      <c r="O1679" s="2" t="s">
        <v>41</v>
      </c>
      <c r="P1679" s="18">
        <v>0.02</v>
      </c>
      <c r="Q1679" s="121" t="s">
        <v>2131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hidden="1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2132</v>
      </c>
      <c r="F1680" s="2" t="s">
        <v>2132</v>
      </c>
      <c r="G1680" s="2" t="s">
        <v>2132</v>
      </c>
      <c r="H1680" s="80" t="s">
        <v>1993</v>
      </c>
      <c r="I1680" s="2" t="s">
        <v>1994</v>
      </c>
      <c r="J1680" s="2" t="s">
        <v>1995</v>
      </c>
      <c r="K1680" s="2" t="s">
        <v>32</v>
      </c>
      <c r="L1680" s="2" t="s">
        <v>2132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hidden="1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2133</v>
      </c>
      <c r="F1681" s="2" t="s">
        <v>2133</v>
      </c>
      <c r="G1681" s="2" t="s">
        <v>2133</v>
      </c>
      <c r="H1681" s="80" t="s">
        <v>1993</v>
      </c>
      <c r="I1681" s="2" t="s">
        <v>1994</v>
      </c>
      <c r="J1681" s="2" t="s">
        <v>1995</v>
      </c>
      <c r="K1681" s="2" t="s">
        <v>32</v>
      </c>
      <c r="L1681" s="2" t="s">
        <v>2133</v>
      </c>
      <c r="M1681" s="18"/>
      <c r="N1681" s="2" t="s">
        <v>40</v>
      </c>
      <c r="O1681" s="2" t="s">
        <v>80</v>
      </c>
      <c r="P1681" s="18">
        <v>0</v>
      </c>
      <c r="Q1681" s="121" t="s">
        <v>2134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hidden="1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2135</v>
      </c>
      <c r="F1682" s="2" t="s">
        <v>2135</v>
      </c>
      <c r="G1682" s="2" t="s">
        <v>2135</v>
      </c>
      <c r="H1682" s="80" t="s">
        <v>1993</v>
      </c>
      <c r="I1682" s="2" t="s">
        <v>1994</v>
      </c>
      <c r="J1682" s="2" t="s">
        <v>1995</v>
      </c>
      <c r="K1682" s="2" t="s">
        <v>32</v>
      </c>
      <c r="L1682" s="2" t="s">
        <v>2128</v>
      </c>
      <c r="M1682" s="18"/>
      <c r="N1682" s="2" t="s">
        <v>57</v>
      </c>
      <c r="O1682" s="2" t="s">
        <v>41</v>
      </c>
      <c r="P1682" s="18">
        <v>0.04</v>
      </c>
      <c r="Q1682" s="121" t="s">
        <v>2136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hidden="1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2135</v>
      </c>
      <c r="F1683" s="2" t="s">
        <v>2135</v>
      </c>
      <c r="G1683" s="2" t="s">
        <v>2135</v>
      </c>
      <c r="H1683" s="80" t="s">
        <v>1993</v>
      </c>
      <c r="I1683" s="2" t="s">
        <v>1994</v>
      </c>
      <c r="J1683" s="2" t="s">
        <v>1995</v>
      </c>
      <c r="K1683" s="2" t="s">
        <v>32</v>
      </c>
      <c r="L1683" s="2" t="s">
        <v>2128</v>
      </c>
      <c r="M1683" s="18"/>
      <c r="N1683" s="2" t="s">
        <v>40</v>
      </c>
      <c r="O1683" s="2" t="s">
        <v>41</v>
      </c>
      <c r="P1683" s="18">
        <v>0.02</v>
      </c>
      <c r="Q1683" s="121" t="s">
        <v>2129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hidden="1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1993</v>
      </c>
      <c r="I1684" s="2" t="s">
        <v>1994</v>
      </c>
      <c r="J1684" s="2" t="s">
        <v>1995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2137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hidden="1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1993</v>
      </c>
      <c r="I1685" s="2" t="s">
        <v>1994</v>
      </c>
      <c r="J1685" s="2" t="s">
        <v>1995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2137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hidden="1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1993</v>
      </c>
      <c r="I1686" s="2" t="s">
        <v>1994</v>
      </c>
      <c r="J1686" s="2" t="s">
        <v>1995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2137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hidden="1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1993</v>
      </c>
      <c r="I1687" s="2" t="s">
        <v>1994</v>
      </c>
      <c r="J1687" s="2" t="s">
        <v>1995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2137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hidden="1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2138</v>
      </c>
      <c r="F1688" s="2" t="s">
        <v>2138</v>
      </c>
      <c r="G1688" s="2" t="s">
        <v>2138</v>
      </c>
      <c r="H1688" s="80" t="s">
        <v>1993</v>
      </c>
      <c r="I1688" s="2" t="s">
        <v>1994</v>
      </c>
      <c r="J1688" s="2" t="s">
        <v>1995</v>
      </c>
      <c r="K1688" s="2" t="s">
        <v>32</v>
      </c>
      <c r="L1688" s="2" t="s">
        <v>2138</v>
      </c>
      <c r="M1688" s="18"/>
      <c r="N1688" s="2" t="s">
        <v>40</v>
      </c>
      <c r="O1688" s="2" t="s">
        <v>41</v>
      </c>
      <c r="P1688" s="18">
        <v>0.02</v>
      </c>
      <c r="Q1688" s="121" t="s">
        <v>2139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2140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hidden="1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2138</v>
      </c>
      <c r="F1689" s="2" t="s">
        <v>2138</v>
      </c>
      <c r="G1689" s="2" t="s">
        <v>2138</v>
      </c>
      <c r="H1689" s="80" t="s">
        <v>1993</v>
      </c>
      <c r="I1689" s="2" t="s">
        <v>1994</v>
      </c>
      <c r="J1689" s="2" t="s">
        <v>1995</v>
      </c>
      <c r="K1689" s="2" t="s">
        <v>32</v>
      </c>
      <c r="L1689" s="2" t="s">
        <v>2138</v>
      </c>
      <c r="M1689" s="18"/>
      <c r="N1689" s="2" t="s">
        <v>40</v>
      </c>
      <c r="O1689" s="2" t="s">
        <v>41</v>
      </c>
      <c r="P1689" s="18">
        <v>0.02</v>
      </c>
      <c r="Q1689" s="121" t="s">
        <v>2141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hidden="1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1993</v>
      </c>
      <c r="I1690" s="2" t="s">
        <v>1994</v>
      </c>
      <c r="J1690" s="2" t="s">
        <v>1995</v>
      </c>
      <c r="K1690" s="2" t="s">
        <v>32</v>
      </c>
      <c r="L1690" s="2" t="s">
        <v>2142</v>
      </c>
      <c r="M1690" s="18"/>
      <c r="N1690" s="2" t="s">
        <v>57</v>
      </c>
      <c r="O1690" s="2" t="s">
        <v>41</v>
      </c>
      <c r="P1690" s="18">
        <v>0.08</v>
      </c>
      <c r="Q1690" s="121" t="s">
        <v>2143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hidden="1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1993</v>
      </c>
      <c r="I1691" s="2" t="s">
        <v>1994</v>
      </c>
      <c r="J1691" s="2" t="s">
        <v>1995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2144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hidden="1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1993</v>
      </c>
      <c r="I1692" s="2" t="s">
        <v>1994</v>
      </c>
      <c r="J1692" s="2" t="s">
        <v>1995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2144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hidden="1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1993</v>
      </c>
      <c r="I1693" s="2" t="s">
        <v>1994</v>
      </c>
      <c r="J1693" s="2" t="s">
        <v>1995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2145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hidden="1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2146</v>
      </c>
      <c r="F1694" s="2" t="s">
        <v>2146</v>
      </c>
      <c r="G1694" s="2" t="s">
        <v>2146</v>
      </c>
      <c r="H1694" s="80" t="s">
        <v>1993</v>
      </c>
      <c r="I1694" s="2" t="s">
        <v>1994</v>
      </c>
      <c r="J1694" s="2" t="s">
        <v>1995</v>
      </c>
      <c r="K1694" s="2" t="s">
        <v>32</v>
      </c>
      <c r="L1694" s="2" t="s">
        <v>2146</v>
      </c>
      <c r="M1694" s="18"/>
      <c r="N1694" s="2" t="s">
        <v>40</v>
      </c>
      <c r="O1694" s="2" t="s">
        <v>80</v>
      </c>
      <c r="P1694" s="18">
        <v>0</v>
      </c>
      <c r="Q1694" s="121" t="s">
        <v>2147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hidden="1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1993</v>
      </c>
      <c r="I1695" s="2" t="s">
        <v>1994</v>
      </c>
      <c r="J1695" s="2" t="s">
        <v>1995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2148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hidden="1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1993</v>
      </c>
      <c r="I1696" s="2" t="s">
        <v>1994</v>
      </c>
      <c r="J1696" s="2" t="s">
        <v>1995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2148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hidden="1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1993</v>
      </c>
      <c r="I1697" s="2" t="s">
        <v>1994</v>
      </c>
      <c r="J1697" s="2" t="s">
        <v>1995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2149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hidden="1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1700</v>
      </c>
      <c r="F1698" s="2" t="s">
        <v>1700</v>
      </c>
      <c r="G1698" s="2" t="s">
        <v>1700</v>
      </c>
      <c r="H1698" s="80" t="s">
        <v>1993</v>
      </c>
      <c r="I1698" s="2" t="s">
        <v>1994</v>
      </c>
      <c r="J1698" s="2" t="s">
        <v>1995</v>
      </c>
      <c r="K1698" s="2" t="s">
        <v>32</v>
      </c>
      <c r="L1698" s="2" t="s">
        <v>1700</v>
      </c>
      <c r="M1698" s="18"/>
      <c r="N1698" s="2" t="s">
        <v>40</v>
      </c>
      <c r="O1698" s="2" t="s">
        <v>80</v>
      </c>
      <c r="P1698" s="18">
        <v>0</v>
      </c>
      <c r="Q1698" s="121" t="s">
        <v>2150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hidden="1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2151</v>
      </c>
      <c r="F1699" s="2" t="s">
        <v>2151</v>
      </c>
      <c r="G1699" s="2" t="s">
        <v>2151</v>
      </c>
      <c r="H1699" s="80" t="s">
        <v>1993</v>
      </c>
      <c r="I1699" s="2" t="s">
        <v>1994</v>
      </c>
      <c r="J1699" s="2" t="s">
        <v>1995</v>
      </c>
      <c r="K1699" s="2" t="s">
        <v>32</v>
      </c>
      <c r="L1699" s="2" t="s">
        <v>2151</v>
      </c>
      <c r="M1699" s="18"/>
      <c r="N1699" s="2" t="s">
        <v>40</v>
      </c>
      <c r="O1699" s="2" t="s">
        <v>41</v>
      </c>
      <c r="P1699" s="18">
        <v>0.01</v>
      </c>
      <c r="Q1699" s="121" t="s">
        <v>2152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hidden="1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2153</v>
      </c>
      <c r="F1700" s="2" t="s">
        <v>2154</v>
      </c>
      <c r="G1700" s="2" t="s">
        <v>2153</v>
      </c>
      <c r="H1700" s="80" t="s">
        <v>1993</v>
      </c>
      <c r="I1700" s="2" t="s">
        <v>1994</v>
      </c>
      <c r="J1700" s="2" t="s">
        <v>1995</v>
      </c>
      <c r="K1700" s="2" t="s">
        <v>32</v>
      </c>
      <c r="L1700" s="2" t="s">
        <v>2155</v>
      </c>
      <c r="M1700" s="18"/>
      <c r="N1700" s="2" t="s">
        <v>40</v>
      </c>
      <c r="O1700" s="2" t="s">
        <v>41</v>
      </c>
      <c r="P1700" s="18">
        <v>0.02</v>
      </c>
      <c r="Q1700" s="121" t="s">
        <v>2156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hidden="1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2157</v>
      </c>
      <c r="F1701" s="2" t="s">
        <v>2157</v>
      </c>
      <c r="G1701" s="2" t="s">
        <v>2157</v>
      </c>
      <c r="H1701" s="80" t="s">
        <v>1993</v>
      </c>
      <c r="I1701" s="2" t="s">
        <v>1994</v>
      </c>
      <c r="J1701" s="2" t="s">
        <v>1995</v>
      </c>
      <c r="K1701" s="2" t="s">
        <v>32</v>
      </c>
      <c r="L1701" s="2" t="s">
        <v>2158</v>
      </c>
      <c r="M1701" s="18"/>
      <c r="N1701" s="2" t="s">
        <v>331</v>
      </c>
      <c r="O1701" s="2" t="s">
        <v>41</v>
      </c>
      <c r="P1701" s="18">
        <v>0.08</v>
      </c>
      <c r="Q1701" s="121" t="s">
        <v>2159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hidden="1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2160</v>
      </c>
      <c r="F1702" s="2" t="s">
        <v>2160</v>
      </c>
      <c r="G1702" s="2" t="s">
        <v>2160</v>
      </c>
      <c r="H1702" s="80" t="s">
        <v>1993</v>
      </c>
      <c r="I1702" s="2" t="s">
        <v>1994</v>
      </c>
      <c r="J1702" s="2" t="s">
        <v>1995</v>
      </c>
      <c r="K1702" s="2" t="s">
        <v>32</v>
      </c>
      <c r="L1702" s="2" t="s">
        <v>2160</v>
      </c>
      <c r="M1702" s="18"/>
      <c r="N1702" s="2" t="s">
        <v>40</v>
      </c>
      <c r="O1702" s="2" t="s">
        <v>41</v>
      </c>
      <c r="P1702" s="18">
        <v>0.03</v>
      </c>
      <c r="Q1702" s="121" t="s">
        <v>2161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hidden="1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2162</v>
      </c>
      <c r="F1703" s="2" t="s">
        <v>2162</v>
      </c>
      <c r="G1703" s="2" t="s">
        <v>2162</v>
      </c>
      <c r="H1703" s="80" t="s">
        <v>1993</v>
      </c>
      <c r="I1703" s="2" t="s">
        <v>1994</v>
      </c>
      <c r="J1703" s="2" t="s">
        <v>1995</v>
      </c>
      <c r="K1703" s="2" t="s">
        <v>32</v>
      </c>
      <c r="L1703" s="2" t="s">
        <v>2162</v>
      </c>
      <c r="M1703" s="18"/>
      <c r="N1703" s="2" t="s">
        <v>40</v>
      </c>
      <c r="O1703" s="2" t="s">
        <v>41</v>
      </c>
      <c r="P1703" s="18">
        <v>0.02</v>
      </c>
      <c r="Q1703" s="121" t="s">
        <v>2163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hidden="1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1704</v>
      </c>
      <c r="F1704" s="2" t="s">
        <v>1704</v>
      </c>
      <c r="G1704" s="2" t="s">
        <v>1704</v>
      </c>
      <c r="H1704" s="80" t="s">
        <v>1993</v>
      </c>
      <c r="I1704" s="2" t="s">
        <v>1994</v>
      </c>
      <c r="J1704" s="2" t="s">
        <v>1995</v>
      </c>
      <c r="K1704" s="2" t="s">
        <v>32</v>
      </c>
      <c r="L1704" s="2" t="s">
        <v>1705</v>
      </c>
      <c r="M1704" s="18"/>
      <c r="N1704" s="2" t="s">
        <v>40</v>
      </c>
      <c r="O1704" s="2" t="s">
        <v>41</v>
      </c>
      <c r="P1704" s="18">
        <v>0.02</v>
      </c>
      <c r="Q1704" s="121" t="s">
        <v>2164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hidden="1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2165</v>
      </c>
      <c r="F1705" s="2" t="s">
        <v>2165</v>
      </c>
      <c r="G1705" s="2" t="s">
        <v>2165</v>
      </c>
      <c r="H1705" s="80" t="s">
        <v>1993</v>
      </c>
      <c r="I1705" s="2" t="s">
        <v>1994</v>
      </c>
      <c r="J1705" s="2" t="s">
        <v>1995</v>
      </c>
      <c r="K1705" s="2" t="s">
        <v>32</v>
      </c>
      <c r="L1705" s="2" t="s">
        <v>2165</v>
      </c>
      <c r="M1705" s="18"/>
      <c r="N1705" s="2" t="s">
        <v>40</v>
      </c>
      <c r="O1705" s="2" t="s">
        <v>41</v>
      </c>
      <c r="P1705" s="18">
        <v>0.02</v>
      </c>
      <c r="Q1705" s="121" t="s">
        <v>2166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hidden="1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1993</v>
      </c>
      <c r="I1706" s="2" t="s">
        <v>1994</v>
      </c>
      <c r="J1706" s="2" t="s">
        <v>1995</v>
      </c>
      <c r="K1706" s="2" t="s">
        <v>32</v>
      </c>
      <c r="L1706" s="2" t="s">
        <v>2167</v>
      </c>
      <c r="M1706" s="18"/>
      <c r="N1706" s="2" t="s">
        <v>40</v>
      </c>
      <c r="O1706" s="2" t="s">
        <v>41</v>
      </c>
      <c r="P1706" s="18">
        <v>0.02</v>
      </c>
      <c r="Q1706" s="121" t="s">
        <v>2168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hidden="1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1993</v>
      </c>
      <c r="I1707" s="2" t="s">
        <v>1994</v>
      </c>
      <c r="J1707" s="2" t="s">
        <v>1995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2169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hidden="1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1993</v>
      </c>
      <c r="I1708" s="2" t="s">
        <v>1994</v>
      </c>
      <c r="J1708" s="2" t="s">
        <v>1995</v>
      </c>
      <c r="K1708" s="2" t="s">
        <v>32</v>
      </c>
      <c r="L1708" s="2" t="s">
        <v>2167</v>
      </c>
      <c r="M1708" s="18"/>
      <c r="N1708" s="2" t="s">
        <v>40</v>
      </c>
      <c r="O1708" s="2" t="s">
        <v>41</v>
      </c>
      <c r="P1708" s="18">
        <v>0.02</v>
      </c>
      <c r="Q1708" s="121" t="s">
        <v>2168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hidden="1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1993</v>
      </c>
      <c r="I1709" s="2" t="s">
        <v>1994</v>
      </c>
      <c r="J1709" s="2" t="s">
        <v>1995</v>
      </c>
      <c r="K1709" s="2" t="s">
        <v>32</v>
      </c>
      <c r="L1709" s="2" t="s">
        <v>2170</v>
      </c>
      <c r="M1709" s="18"/>
      <c r="N1709" s="2" t="s">
        <v>40</v>
      </c>
      <c r="O1709" s="2" t="s">
        <v>41</v>
      </c>
      <c r="P1709" s="18">
        <v>0.02</v>
      </c>
      <c r="Q1709" s="121" t="s">
        <v>2171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hidden="1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1993</v>
      </c>
      <c r="I1710" s="2" t="s">
        <v>1994</v>
      </c>
      <c r="J1710" s="2" t="s">
        <v>1995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2172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hidden="1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2019</v>
      </c>
      <c r="F1711" s="2" t="s">
        <v>2019</v>
      </c>
      <c r="G1711" s="2" t="s">
        <v>2019</v>
      </c>
      <c r="H1711" s="80" t="s">
        <v>1993</v>
      </c>
      <c r="I1711" s="2" t="s">
        <v>1994</v>
      </c>
      <c r="J1711" s="2" t="s">
        <v>1995</v>
      </c>
      <c r="K1711" s="2" t="s">
        <v>32</v>
      </c>
      <c r="L1711" s="2" t="s">
        <v>2019</v>
      </c>
      <c r="M1711" s="18"/>
      <c r="N1711" s="2" t="s">
        <v>40</v>
      </c>
      <c r="O1711" s="2" t="s">
        <v>41</v>
      </c>
      <c r="P1711" s="18">
        <v>0.02</v>
      </c>
      <c r="Q1711" s="121" t="s">
        <v>2173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hidden="1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2174</v>
      </c>
      <c r="F1712" s="2" t="s">
        <v>2174</v>
      </c>
      <c r="G1712" s="2" t="s">
        <v>2174</v>
      </c>
      <c r="H1712" s="80" t="s">
        <v>1993</v>
      </c>
      <c r="I1712" s="2" t="s">
        <v>1994</v>
      </c>
      <c r="J1712" s="2" t="s">
        <v>1995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2175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hidden="1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1993</v>
      </c>
      <c r="I1713" s="2" t="s">
        <v>1994</v>
      </c>
      <c r="J1713" s="2" t="s">
        <v>1995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2176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hidden="1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2177</v>
      </c>
      <c r="F1714" s="2" t="s">
        <v>2177</v>
      </c>
      <c r="G1714" s="2" t="s">
        <v>2177</v>
      </c>
      <c r="H1714" s="80" t="s">
        <v>1993</v>
      </c>
      <c r="I1714" s="2" t="s">
        <v>1994</v>
      </c>
      <c r="J1714" s="2" t="s">
        <v>1995</v>
      </c>
      <c r="K1714" s="2" t="s">
        <v>32</v>
      </c>
      <c r="L1714" s="2" t="s">
        <v>2177</v>
      </c>
      <c r="M1714" s="18"/>
      <c r="N1714" s="2" t="s">
        <v>40</v>
      </c>
      <c r="O1714" s="2" t="s">
        <v>41</v>
      </c>
      <c r="P1714" s="18">
        <v>0.01</v>
      </c>
      <c r="Q1714" s="121" t="s">
        <v>2178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hidden="1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2177</v>
      </c>
      <c r="F1715" s="2" t="s">
        <v>2177</v>
      </c>
      <c r="G1715" s="2" t="s">
        <v>2177</v>
      </c>
      <c r="H1715" s="80" t="s">
        <v>1993</v>
      </c>
      <c r="I1715" s="2" t="s">
        <v>1994</v>
      </c>
      <c r="J1715" s="2" t="s">
        <v>1995</v>
      </c>
      <c r="K1715" s="2" t="s">
        <v>32</v>
      </c>
      <c r="L1715" s="2" t="s">
        <v>2177</v>
      </c>
      <c r="M1715" s="18"/>
      <c r="N1715" s="2" t="s">
        <v>40</v>
      </c>
      <c r="O1715" s="2" t="s">
        <v>41</v>
      </c>
      <c r="P1715" s="18">
        <v>0.02</v>
      </c>
      <c r="Q1715" s="121" t="s">
        <v>2178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hidden="1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2179</v>
      </c>
      <c r="F1716" s="2" t="s">
        <v>2179</v>
      </c>
      <c r="G1716" s="2" t="s">
        <v>2179</v>
      </c>
      <c r="H1716" s="80" t="s">
        <v>1993</v>
      </c>
      <c r="I1716" s="2" t="s">
        <v>1994</v>
      </c>
      <c r="J1716" s="2" t="s">
        <v>1995</v>
      </c>
      <c r="K1716" s="2" t="s">
        <v>32</v>
      </c>
      <c r="L1716" s="2" t="s">
        <v>2179</v>
      </c>
      <c r="M1716" s="18"/>
      <c r="N1716" s="2" t="s">
        <v>57</v>
      </c>
      <c r="O1716" s="2" t="s">
        <v>41</v>
      </c>
      <c r="P1716" s="18">
        <v>0.1</v>
      </c>
      <c r="Q1716" s="121" t="s">
        <v>2180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hidden="1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2181</v>
      </c>
      <c r="F1717" s="2" t="s">
        <v>2181</v>
      </c>
      <c r="G1717" s="2" t="s">
        <v>2181</v>
      </c>
      <c r="H1717" s="80" t="s">
        <v>1993</v>
      </c>
      <c r="I1717" s="2" t="s">
        <v>1994</v>
      </c>
      <c r="J1717" s="2" t="s">
        <v>1995</v>
      </c>
      <c r="K1717" s="2" t="s">
        <v>32</v>
      </c>
      <c r="L1717" s="2" t="s">
        <v>2181</v>
      </c>
      <c r="M1717" s="18"/>
      <c r="N1717" s="2" t="s">
        <v>40</v>
      </c>
      <c r="O1717" s="2" t="s">
        <v>41</v>
      </c>
      <c r="P1717" s="18">
        <v>0.02</v>
      </c>
      <c r="Q1717" s="121" t="s">
        <v>2182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hidden="1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2183</v>
      </c>
      <c r="F1718" s="2" t="s">
        <v>2183</v>
      </c>
      <c r="G1718" s="2" t="s">
        <v>2183</v>
      </c>
      <c r="H1718" s="80" t="s">
        <v>1993</v>
      </c>
      <c r="I1718" s="2" t="s">
        <v>1994</v>
      </c>
      <c r="J1718" s="2" t="s">
        <v>1995</v>
      </c>
      <c r="K1718" s="2" t="s">
        <v>32</v>
      </c>
      <c r="L1718" s="2" t="s">
        <v>2184</v>
      </c>
      <c r="M1718" s="18"/>
      <c r="N1718" s="2" t="s">
        <v>40</v>
      </c>
      <c r="O1718" s="2" t="s">
        <v>80</v>
      </c>
      <c r="P1718" s="18">
        <v>0</v>
      </c>
      <c r="Q1718" s="121" t="s">
        <v>2185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hidden="1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2186</v>
      </c>
      <c r="F1719" s="2" t="s">
        <v>2187</v>
      </c>
      <c r="G1719" s="2" t="s">
        <v>2187</v>
      </c>
      <c r="H1719" s="80" t="s">
        <v>1993</v>
      </c>
      <c r="I1719" s="2" t="s">
        <v>1994</v>
      </c>
      <c r="J1719" s="2" t="s">
        <v>1995</v>
      </c>
      <c r="K1719" s="2" t="s">
        <v>32</v>
      </c>
      <c r="L1719" s="2" t="s">
        <v>2188</v>
      </c>
      <c r="M1719" s="18"/>
      <c r="N1719" s="2" t="s">
        <v>57</v>
      </c>
      <c r="O1719" s="2" t="s">
        <v>80</v>
      </c>
      <c r="P1719" s="18">
        <v>0</v>
      </c>
      <c r="Q1719" s="121" t="s">
        <v>2189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hidden="1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2190</v>
      </c>
      <c r="F1720" s="2" t="s">
        <v>2190</v>
      </c>
      <c r="G1720" s="2" t="s">
        <v>2190</v>
      </c>
      <c r="H1720" s="80" t="s">
        <v>1993</v>
      </c>
      <c r="I1720" s="2" t="s">
        <v>1994</v>
      </c>
      <c r="J1720" s="2" t="s">
        <v>1995</v>
      </c>
      <c r="K1720" s="2" t="s">
        <v>32</v>
      </c>
      <c r="L1720" s="2" t="s">
        <v>2191</v>
      </c>
      <c r="M1720" s="18"/>
      <c r="N1720" s="2" t="s">
        <v>40</v>
      </c>
      <c r="O1720" s="2" t="s">
        <v>80</v>
      </c>
      <c r="P1720" s="18">
        <v>0</v>
      </c>
      <c r="Q1720" s="121" t="s">
        <v>2192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hidden="1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2193</v>
      </c>
      <c r="F1721" s="2" t="s">
        <v>2193</v>
      </c>
      <c r="G1721" s="2" t="s">
        <v>2193</v>
      </c>
      <c r="H1721" s="80" t="s">
        <v>1993</v>
      </c>
      <c r="I1721" s="2" t="s">
        <v>1994</v>
      </c>
      <c r="J1721" s="2" t="s">
        <v>1995</v>
      </c>
      <c r="K1721" s="2" t="s">
        <v>32</v>
      </c>
      <c r="L1721" s="2" t="s">
        <v>2194</v>
      </c>
      <c r="M1721" s="18"/>
      <c r="N1721" s="2" t="s">
        <v>40</v>
      </c>
      <c r="O1721" s="2" t="s">
        <v>80</v>
      </c>
      <c r="P1721" s="18">
        <v>0</v>
      </c>
      <c r="Q1721" s="121" t="s">
        <v>2195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hidden="1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2196</v>
      </c>
      <c r="F1722" s="2" t="s">
        <v>2196</v>
      </c>
      <c r="G1722" s="2" t="s">
        <v>2196</v>
      </c>
      <c r="H1722" s="80" t="s">
        <v>1993</v>
      </c>
      <c r="I1722" s="2" t="s">
        <v>1994</v>
      </c>
      <c r="J1722" s="2" t="s">
        <v>1995</v>
      </c>
      <c r="K1722" s="2" t="s">
        <v>32</v>
      </c>
      <c r="L1722" s="2" t="s">
        <v>2197</v>
      </c>
      <c r="M1722" s="18"/>
      <c r="N1722" s="2" t="s">
        <v>57</v>
      </c>
      <c r="O1722" s="2" t="s">
        <v>41</v>
      </c>
      <c r="P1722" s="18">
        <v>0.12</v>
      </c>
      <c r="Q1722" s="121" t="s">
        <v>2198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hidden="1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2199</v>
      </c>
      <c r="F1723" s="2" t="s">
        <v>2199</v>
      </c>
      <c r="G1723" s="2" t="s">
        <v>2199</v>
      </c>
      <c r="H1723" s="80" t="s">
        <v>1993</v>
      </c>
      <c r="I1723" s="2" t="s">
        <v>1994</v>
      </c>
      <c r="J1723" s="2" t="s">
        <v>1995</v>
      </c>
      <c r="K1723" s="2" t="s">
        <v>32</v>
      </c>
      <c r="L1723" s="2" t="s">
        <v>2199</v>
      </c>
      <c r="M1723" s="18"/>
      <c r="N1723" s="2" t="s">
        <v>40</v>
      </c>
      <c r="O1723" s="2" t="s">
        <v>80</v>
      </c>
      <c r="P1723" s="18">
        <v>0</v>
      </c>
      <c r="Q1723" s="121" t="s">
        <v>2200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hidden="1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2201</v>
      </c>
      <c r="F1724" s="2" t="s">
        <v>2201</v>
      </c>
      <c r="G1724" s="2" t="s">
        <v>2201</v>
      </c>
      <c r="H1724" s="80" t="s">
        <v>1993</v>
      </c>
      <c r="I1724" s="2" t="s">
        <v>1994</v>
      </c>
      <c r="J1724" s="2" t="s">
        <v>1995</v>
      </c>
      <c r="K1724" s="2" t="s">
        <v>32</v>
      </c>
      <c r="L1724" s="2" t="s">
        <v>2201</v>
      </c>
      <c r="M1724" s="18"/>
      <c r="N1724" s="2" t="s">
        <v>57</v>
      </c>
      <c r="O1724" s="2" t="s">
        <v>41</v>
      </c>
      <c r="P1724" s="18">
        <v>0.08</v>
      </c>
      <c r="Q1724" s="121" t="s">
        <v>2202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hidden="1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2203</v>
      </c>
      <c r="F1725" s="2" t="s">
        <v>2204</v>
      </c>
      <c r="G1725" s="2" t="s">
        <v>2203</v>
      </c>
      <c r="H1725" s="80" t="s">
        <v>1993</v>
      </c>
      <c r="I1725" s="2" t="s">
        <v>1994</v>
      </c>
      <c r="J1725" s="2" t="s">
        <v>1995</v>
      </c>
      <c r="K1725" s="2" t="s">
        <v>32</v>
      </c>
      <c r="L1725" s="2" t="s">
        <v>2203</v>
      </c>
      <c r="M1725" s="18"/>
      <c r="N1725" s="2" t="s">
        <v>57</v>
      </c>
      <c r="O1725" s="2" t="s">
        <v>41</v>
      </c>
      <c r="P1725" s="18">
        <v>0.1</v>
      </c>
      <c r="Q1725" s="121" t="s">
        <v>2205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hidden="1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2206</v>
      </c>
      <c r="F1726" s="2" t="s">
        <v>2206</v>
      </c>
      <c r="G1726" s="2" t="s">
        <v>2206</v>
      </c>
      <c r="H1726" s="80" t="s">
        <v>1993</v>
      </c>
      <c r="I1726" s="2" t="s">
        <v>1994</v>
      </c>
      <c r="J1726" s="2" t="s">
        <v>1995</v>
      </c>
      <c r="K1726" s="2" t="s">
        <v>32</v>
      </c>
      <c r="L1726" s="2" t="s">
        <v>2206</v>
      </c>
      <c r="M1726" s="2"/>
      <c r="N1726" s="2" t="s">
        <v>57</v>
      </c>
      <c r="O1726" s="2" t="s">
        <v>41</v>
      </c>
      <c r="P1726" s="18">
        <v>0.08</v>
      </c>
      <c r="Q1726" s="121" t="s">
        <v>2207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hidden="1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2208</v>
      </c>
      <c r="F1727" s="2" t="s">
        <v>2208</v>
      </c>
      <c r="G1727" s="2" t="s">
        <v>2208</v>
      </c>
      <c r="H1727" s="80" t="s">
        <v>1993</v>
      </c>
      <c r="I1727" s="2" t="s">
        <v>1994</v>
      </c>
      <c r="J1727" s="2" t="s">
        <v>1995</v>
      </c>
      <c r="K1727" s="2" t="s">
        <v>32</v>
      </c>
      <c r="L1727" s="2" t="s">
        <v>2209</v>
      </c>
      <c r="M1727" s="2"/>
      <c r="N1727" s="2" t="s">
        <v>57</v>
      </c>
      <c r="O1727" s="2" t="s">
        <v>80</v>
      </c>
      <c r="P1727" s="18">
        <v>0</v>
      </c>
      <c r="Q1727" s="121" t="s">
        <v>2210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2211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hidden="1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2208</v>
      </c>
      <c r="F1728" s="2" t="s">
        <v>2208</v>
      </c>
      <c r="G1728" s="2" t="s">
        <v>2208</v>
      </c>
      <c r="H1728" s="80" t="s">
        <v>1993</v>
      </c>
      <c r="I1728" s="2" t="s">
        <v>1994</v>
      </c>
      <c r="J1728" s="2" t="s">
        <v>1995</v>
      </c>
      <c r="K1728" s="2" t="s">
        <v>32</v>
      </c>
      <c r="L1728" s="2" t="s">
        <v>2209</v>
      </c>
      <c r="M1728" s="2"/>
      <c r="N1728" s="2" t="s">
        <v>57</v>
      </c>
      <c r="O1728" s="2" t="s">
        <v>80</v>
      </c>
      <c r="P1728" s="18">
        <v>0</v>
      </c>
      <c r="Q1728" s="121" t="s">
        <v>2212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2213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hidden="1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2214</v>
      </c>
      <c r="F1729" s="2" t="s">
        <v>2214</v>
      </c>
      <c r="G1729" s="2" t="s">
        <v>2214</v>
      </c>
      <c r="H1729" s="80" t="s">
        <v>1993</v>
      </c>
      <c r="I1729" s="2" t="s">
        <v>1994</v>
      </c>
      <c r="J1729" s="2" t="s">
        <v>1995</v>
      </c>
      <c r="K1729" s="2" t="s">
        <v>32</v>
      </c>
      <c r="L1729" s="2" t="s">
        <v>2214</v>
      </c>
      <c r="M1729" s="2"/>
      <c r="N1729" s="2" t="s">
        <v>57</v>
      </c>
      <c r="O1729" s="2" t="s">
        <v>41</v>
      </c>
      <c r="P1729" s="18">
        <v>0.08</v>
      </c>
      <c r="Q1729" s="121" t="s">
        <v>2215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hidden="1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2214</v>
      </c>
      <c r="F1730" s="2" t="s">
        <v>2214</v>
      </c>
      <c r="G1730" s="2" t="s">
        <v>2214</v>
      </c>
      <c r="H1730" s="80" t="s">
        <v>1993</v>
      </c>
      <c r="I1730" s="2" t="s">
        <v>1994</v>
      </c>
      <c r="J1730" s="2" t="s">
        <v>1995</v>
      </c>
      <c r="K1730" s="2" t="s">
        <v>32</v>
      </c>
      <c r="L1730" s="2" t="s">
        <v>2214</v>
      </c>
      <c r="M1730" s="2"/>
      <c r="N1730" s="2" t="s">
        <v>57</v>
      </c>
      <c r="O1730" s="2" t="s">
        <v>41</v>
      </c>
      <c r="P1730" s="18">
        <v>0.08</v>
      </c>
      <c r="Q1730" s="121" t="s">
        <v>2216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hidden="1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2214</v>
      </c>
      <c r="F1731" s="2" t="s">
        <v>2214</v>
      </c>
      <c r="G1731" s="2" t="s">
        <v>2214</v>
      </c>
      <c r="H1731" s="80" t="s">
        <v>1993</v>
      </c>
      <c r="I1731" s="2" t="s">
        <v>1994</v>
      </c>
      <c r="J1731" s="2" t="s">
        <v>1995</v>
      </c>
      <c r="K1731" s="2" t="s">
        <v>32</v>
      </c>
      <c r="L1731" s="2" t="s">
        <v>2214</v>
      </c>
      <c r="M1731" s="2"/>
      <c r="N1731" s="2" t="s">
        <v>57</v>
      </c>
      <c r="O1731" s="2" t="s">
        <v>41</v>
      </c>
      <c r="P1731" s="18">
        <v>0.08</v>
      </c>
      <c r="Q1731" s="121" t="s">
        <v>2217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hidden="1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2218</v>
      </c>
      <c r="F1732" s="2" t="s">
        <v>2218</v>
      </c>
      <c r="G1732" s="2" t="s">
        <v>2218</v>
      </c>
      <c r="H1732" s="80" t="s">
        <v>1993</v>
      </c>
      <c r="I1732" s="2" t="s">
        <v>1994</v>
      </c>
      <c r="J1732" s="2" t="s">
        <v>1995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2219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hidden="1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2220</v>
      </c>
      <c r="F1733" s="2" t="s">
        <v>2220</v>
      </c>
      <c r="G1733" s="2" t="s">
        <v>2220</v>
      </c>
      <c r="H1733" s="80" t="s">
        <v>1993</v>
      </c>
      <c r="I1733" s="2" t="s">
        <v>1994</v>
      </c>
      <c r="J1733" s="2" t="s">
        <v>1995</v>
      </c>
      <c r="K1733" s="2" t="s">
        <v>32</v>
      </c>
      <c r="L1733" s="2" t="s">
        <v>2221</v>
      </c>
      <c r="M1733" s="2"/>
      <c r="N1733" s="2" t="s">
        <v>57</v>
      </c>
      <c r="O1733" s="2" t="s">
        <v>41</v>
      </c>
      <c r="P1733" s="18">
        <v>0.02</v>
      </c>
      <c r="Q1733" s="121" t="s">
        <v>2222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hidden="1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2220</v>
      </c>
      <c r="F1734" s="2" t="s">
        <v>2220</v>
      </c>
      <c r="G1734" s="2" t="s">
        <v>2220</v>
      </c>
      <c r="H1734" s="80" t="s">
        <v>1993</v>
      </c>
      <c r="I1734" s="2" t="s">
        <v>1994</v>
      </c>
      <c r="J1734" s="2" t="s">
        <v>1995</v>
      </c>
      <c r="K1734" s="2" t="s">
        <v>32</v>
      </c>
      <c r="L1734" s="2" t="s">
        <v>2221</v>
      </c>
      <c r="M1734" s="2"/>
      <c r="N1734" s="2" t="s">
        <v>40</v>
      </c>
      <c r="O1734" s="2" t="s">
        <v>41</v>
      </c>
      <c r="P1734" s="18">
        <v>0.02</v>
      </c>
      <c r="Q1734" s="121" t="s">
        <v>2222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2223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hidden="1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2224</v>
      </c>
      <c r="F1735" s="2" t="s">
        <v>2224</v>
      </c>
      <c r="G1735" s="2" t="s">
        <v>2224</v>
      </c>
      <c r="H1735" s="80" t="s">
        <v>1993</v>
      </c>
      <c r="I1735" s="2" t="s">
        <v>1994</v>
      </c>
      <c r="J1735" s="2" t="s">
        <v>1995</v>
      </c>
      <c r="K1735" s="2" t="s">
        <v>32</v>
      </c>
      <c r="L1735" s="2" t="s">
        <v>2224</v>
      </c>
      <c r="M1735" s="2"/>
      <c r="N1735" s="2" t="s">
        <v>40</v>
      </c>
      <c r="O1735" s="2" t="s">
        <v>41</v>
      </c>
      <c r="P1735" s="18">
        <v>0.04</v>
      </c>
      <c r="Q1735" s="121" t="s">
        <v>2225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hidden="1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2226</v>
      </c>
      <c r="F1736" s="2" t="s">
        <v>2226</v>
      </c>
      <c r="G1736" s="2" t="s">
        <v>2226</v>
      </c>
      <c r="H1736" s="80" t="s">
        <v>1993</v>
      </c>
      <c r="I1736" s="2" t="s">
        <v>1994</v>
      </c>
      <c r="J1736" s="2" t="s">
        <v>1995</v>
      </c>
      <c r="K1736" s="2" t="s">
        <v>32</v>
      </c>
      <c r="L1736" s="2" t="s">
        <v>2227</v>
      </c>
      <c r="M1736" s="2"/>
      <c r="N1736" s="2" t="s">
        <v>40</v>
      </c>
      <c r="O1736" s="2" t="s">
        <v>41</v>
      </c>
      <c r="P1736" s="18">
        <v>0.01</v>
      </c>
      <c r="Q1736" s="121" t="s">
        <v>2228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hidden="1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2226</v>
      </c>
      <c r="F1737" s="2" t="s">
        <v>2226</v>
      </c>
      <c r="G1737" s="2" t="s">
        <v>2226</v>
      </c>
      <c r="H1737" s="80" t="s">
        <v>1993</v>
      </c>
      <c r="I1737" s="2" t="s">
        <v>1994</v>
      </c>
      <c r="J1737" s="2" t="s">
        <v>1995</v>
      </c>
      <c r="K1737" s="2" t="s">
        <v>32</v>
      </c>
      <c r="L1737" s="2" t="s">
        <v>2229</v>
      </c>
      <c r="M1737" s="2"/>
      <c r="N1737" s="2" t="s">
        <v>40</v>
      </c>
      <c r="O1737" s="2" t="s">
        <v>41</v>
      </c>
      <c r="P1737" s="18">
        <v>0.01</v>
      </c>
      <c r="Q1737" s="121" t="s">
        <v>2230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hidden="1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2231</v>
      </c>
      <c r="F1738" s="2" t="s">
        <v>2231</v>
      </c>
      <c r="G1738" s="2" t="s">
        <v>2231</v>
      </c>
      <c r="H1738" s="80" t="s">
        <v>1993</v>
      </c>
      <c r="I1738" s="2" t="s">
        <v>1994</v>
      </c>
      <c r="J1738" s="2" t="s">
        <v>1995</v>
      </c>
      <c r="K1738" s="2" t="s">
        <v>32</v>
      </c>
      <c r="L1738" s="2" t="s">
        <v>2232</v>
      </c>
      <c r="M1738" s="2"/>
      <c r="N1738" s="2" t="s">
        <v>40</v>
      </c>
      <c r="O1738" s="2" t="s">
        <v>41</v>
      </c>
      <c r="P1738" s="18">
        <v>0.02</v>
      </c>
      <c r="Q1738" s="121" t="s">
        <v>2233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hidden="1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2234</v>
      </c>
      <c r="F1739" s="2" t="s">
        <v>2234</v>
      </c>
      <c r="G1739" s="2" t="s">
        <v>2234</v>
      </c>
      <c r="H1739" s="80" t="s">
        <v>1993</v>
      </c>
      <c r="I1739" s="2" t="s">
        <v>1994</v>
      </c>
      <c r="J1739" s="2" t="s">
        <v>1995</v>
      </c>
      <c r="K1739" s="2" t="s">
        <v>32</v>
      </c>
      <c r="L1739" s="2" t="s">
        <v>2235</v>
      </c>
      <c r="M1739" s="2"/>
      <c r="N1739" s="2" t="s">
        <v>40</v>
      </c>
      <c r="O1739" s="2" t="s">
        <v>80</v>
      </c>
      <c r="P1739" s="18">
        <v>0</v>
      </c>
      <c r="Q1739" s="121" t="s">
        <v>2236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hidden="1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1794</v>
      </c>
      <c r="F1740" s="2" t="s">
        <v>2237</v>
      </c>
      <c r="G1740" s="2" t="s">
        <v>1794</v>
      </c>
      <c r="H1740" s="80" t="s">
        <v>1993</v>
      </c>
      <c r="I1740" s="2" t="s">
        <v>1994</v>
      </c>
      <c r="J1740" s="2" t="s">
        <v>1995</v>
      </c>
      <c r="K1740" s="2" t="s">
        <v>32</v>
      </c>
      <c r="L1740" s="2" t="s">
        <v>2238</v>
      </c>
      <c r="M1740" s="2"/>
      <c r="N1740" s="2" t="s">
        <v>40</v>
      </c>
      <c r="O1740" s="2" t="s">
        <v>80</v>
      </c>
      <c r="P1740" s="18">
        <v>0</v>
      </c>
      <c r="Q1740" s="121" t="s">
        <v>2239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hidden="1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2240</v>
      </c>
      <c r="F1741" s="2" t="s">
        <v>2241</v>
      </c>
      <c r="G1741" s="2" t="s">
        <v>2240</v>
      </c>
      <c r="H1741" s="80" t="s">
        <v>1993</v>
      </c>
      <c r="I1741" s="2" t="s">
        <v>1994</v>
      </c>
      <c r="J1741" s="2" t="s">
        <v>1995</v>
      </c>
      <c r="K1741" s="2" t="s">
        <v>32</v>
      </c>
      <c r="L1741" s="2" t="s">
        <v>2240</v>
      </c>
      <c r="M1741" s="2"/>
      <c r="N1741" s="2" t="s">
        <v>40</v>
      </c>
      <c r="O1741" s="2" t="s">
        <v>41</v>
      </c>
      <c r="P1741" s="18">
        <v>0.05</v>
      </c>
      <c r="Q1741" s="121" t="s">
        <v>2242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hidden="1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1993</v>
      </c>
      <c r="I1742" s="2" t="s">
        <v>1994</v>
      </c>
      <c r="J1742" s="2" t="s">
        <v>1995</v>
      </c>
      <c r="K1742" s="2" t="s">
        <v>32</v>
      </c>
      <c r="L1742" s="2" t="s">
        <v>1718</v>
      </c>
      <c r="M1742" s="2"/>
      <c r="N1742" s="2" t="s">
        <v>57</v>
      </c>
      <c r="O1742" s="2" t="s">
        <v>41</v>
      </c>
      <c r="P1742" s="18">
        <v>0.04</v>
      </c>
      <c r="Q1742" s="121" t="s">
        <v>2243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hidden="1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1993</v>
      </c>
      <c r="I1743" s="2" t="s">
        <v>1994</v>
      </c>
      <c r="J1743" s="2" t="s">
        <v>1995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2176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hidden="1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1993</v>
      </c>
      <c r="I1744" s="2" t="s">
        <v>1994</v>
      </c>
      <c r="J1744" s="2" t="s">
        <v>1995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2244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hidden="1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1993</v>
      </c>
      <c r="I1745" s="2" t="s">
        <v>1994</v>
      </c>
      <c r="J1745" s="2" t="s">
        <v>1995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2245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hidden="1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1993</v>
      </c>
      <c r="I1746" s="2" t="s">
        <v>1994</v>
      </c>
      <c r="J1746" s="2" t="s">
        <v>1995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2245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hidden="1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1993</v>
      </c>
      <c r="I1747" s="2" t="s">
        <v>1994</v>
      </c>
      <c r="J1747" s="2" t="s">
        <v>1995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2245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hidden="1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1993</v>
      </c>
      <c r="I1748" s="2" t="s">
        <v>1994</v>
      </c>
      <c r="J1748" s="2" t="s">
        <v>1995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2246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hidden="1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1993</v>
      </c>
      <c r="I1749" s="2" t="s">
        <v>1994</v>
      </c>
      <c r="J1749" s="2" t="s">
        <v>1995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2246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hidden="1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2247</v>
      </c>
      <c r="F1750" s="2" t="s">
        <v>2247</v>
      </c>
      <c r="G1750" s="2" t="s">
        <v>2247</v>
      </c>
      <c r="H1750" s="80" t="s">
        <v>1993</v>
      </c>
      <c r="I1750" s="2" t="s">
        <v>1994</v>
      </c>
      <c r="J1750" s="2" t="s">
        <v>1995</v>
      </c>
      <c r="K1750" s="2" t="s">
        <v>32</v>
      </c>
      <c r="L1750" s="2" t="s">
        <v>2248</v>
      </c>
      <c r="M1750" s="2"/>
      <c r="N1750" s="2" t="s">
        <v>40</v>
      </c>
      <c r="O1750" s="2" t="s">
        <v>41</v>
      </c>
      <c r="P1750" s="18">
        <v>0.02</v>
      </c>
      <c r="Q1750" s="121" t="s">
        <v>2249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hidden="1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2250</v>
      </c>
      <c r="F1751" s="2" t="s">
        <v>2251</v>
      </c>
      <c r="G1751" s="2" t="s">
        <v>2250</v>
      </c>
      <c r="H1751" s="80" t="s">
        <v>1993</v>
      </c>
      <c r="I1751" s="2" t="s">
        <v>1994</v>
      </c>
      <c r="J1751" s="2" t="s">
        <v>1995</v>
      </c>
      <c r="K1751" s="2" t="s">
        <v>32</v>
      </c>
      <c r="L1751" s="2" t="s">
        <v>2250</v>
      </c>
      <c r="M1751" s="2"/>
      <c r="N1751" s="2" t="s">
        <v>40</v>
      </c>
      <c r="O1751" s="2" t="s">
        <v>41</v>
      </c>
      <c r="P1751" s="18">
        <v>0.02</v>
      </c>
      <c r="Q1751" s="121" t="s">
        <v>2252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hidden="1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1993</v>
      </c>
      <c r="I1752" s="2" t="s">
        <v>1994</v>
      </c>
      <c r="J1752" s="2" t="s">
        <v>1995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2253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hidden="1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2254</v>
      </c>
      <c r="F1753" s="2" t="s">
        <v>2255</v>
      </c>
      <c r="G1753" s="2" t="s">
        <v>2254</v>
      </c>
      <c r="H1753" s="80" t="s">
        <v>1993</v>
      </c>
      <c r="I1753" s="2" t="s">
        <v>1994</v>
      </c>
      <c r="J1753" s="2" t="s">
        <v>1995</v>
      </c>
      <c r="K1753" s="2" t="s">
        <v>32</v>
      </c>
      <c r="L1753" s="2" t="s">
        <v>2256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2257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hidden="1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1993</v>
      </c>
      <c r="I1754" s="2" t="s">
        <v>1994</v>
      </c>
      <c r="J1754" s="2" t="s">
        <v>1995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2258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hidden="1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1993</v>
      </c>
      <c r="I1755" s="2" t="s">
        <v>1994</v>
      </c>
      <c r="J1755" s="2" t="s">
        <v>1995</v>
      </c>
      <c r="K1755" s="2" t="s">
        <v>32</v>
      </c>
      <c r="L1755" s="2" t="s">
        <v>2259</v>
      </c>
      <c r="M1755" s="2"/>
      <c r="N1755" s="2" t="s">
        <v>40</v>
      </c>
      <c r="O1755" s="2" t="s">
        <v>41</v>
      </c>
      <c r="P1755" s="18">
        <v>0.03</v>
      </c>
      <c r="Q1755" s="121" t="s">
        <v>2260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hidden="1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1993</v>
      </c>
      <c r="I1756" s="2" t="s">
        <v>1994</v>
      </c>
      <c r="J1756" s="2" t="s">
        <v>1995</v>
      </c>
      <c r="K1756" s="2" t="s">
        <v>32</v>
      </c>
      <c r="L1756" s="2" t="s">
        <v>2259</v>
      </c>
      <c r="M1756" s="2"/>
      <c r="N1756" s="2" t="s">
        <v>40</v>
      </c>
      <c r="O1756" s="2" t="s">
        <v>80</v>
      </c>
      <c r="P1756" s="18">
        <v>0</v>
      </c>
      <c r="Q1756" s="121" t="s">
        <v>2260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hidden="1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1993</v>
      </c>
      <c r="I1757" s="2" t="s">
        <v>1994</v>
      </c>
      <c r="J1757" s="2" t="s">
        <v>1995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2261</v>
      </c>
      <c r="R1757" s="5" t="s">
        <v>2262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hidden="1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2263</v>
      </c>
      <c r="F1758" s="2" t="s">
        <v>2263</v>
      </c>
      <c r="G1758" s="2" t="s">
        <v>2263</v>
      </c>
      <c r="H1758" s="80" t="s">
        <v>1993</v>
      </c>
      <c r="I1758" s="2" t="s">
        <v>1994</v>
      </c>
      <c r="J1758" s="2" t="s">
        <v>1995</v>
      </c>
      <c r="K1758" s="2" t="s">
        <v>32</v>
      </c>
      <c r="L1758" s="2" t="s">
        <v>2263</v>
      </c>
      <c r="M1758" s="2"/>
      <c r="N1758" s="2" t="s">
        <v>57</v>
      </c>
      <c r="O1758" s="2" t="s">
        <v>41</v>
      </c>
      <c r="P1758" s="18">
        <v>0.04</v>
      </c>
      <c r="Q1758" s="121" t="s">
        <v>2264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hidden="1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2263</v>
      </c>
      <c r="F1759" s="2" t="s">
        <v>4469</v>
      </c>
      <c r="G1759" s="2" t="s">
        <v>2263</v>
      </c>
      <c r="H1759" s="80" t="s">
        <v>1993</v>
      </c>
      <c r="I1759" s="2" t="s">
        <v>1994</v>
      </c>
      <c r="J1759" s="2" t="s">
        <v>1995</v>
      </c>
      <c r="K1759" s="2" t="s">
        <v>32</v>
      </c>
      <c r="L1759" s="2" t="s">
        <v>2263</v>
      </c>
      <c r="M1759" s="2"/>
      <c r="N1759" s="2" t="s">
        <v>57</v>
      </c>
      <c r="O1759" s="2" t="s">
        <v>41</v>
      </c>
      <c r="P1759" s="18">
        <v>0.06</v>
      </c>
      <c r="Q1759" s="121" t="s">
        <v>2264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hidden="1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2263</v>
      </c>
      <c r="F1760" s="2" t="s">
        <v>2263</v>
      </c>
      <c r="G1760" s="2" t="s">
        <v>2263</v>
      </c>
      <c r="H1760" s="80" t="s">
        <v>1993</v>
      </c>
      <c r="I1760" s="2" t="s">
        <v>1994</v>
      </c>
      <c r="J1760" s="2" t="s">
        <v>1995</v>
      </c>
      <c r="K1760" s="2" t="s">
        <v>32</v>
      </c>
      <c r="L1760" s="2" t="s">
        <v>2263</v>
      </c>
      <c r="M1760" s="2"/>
      <c r="N1760" s="2" t="s">
        <v>57</v>
      </c>
      <c r="O1760" s="2" t="s">
        <v>41</v>
      </c>
      <c r="P1760" s="18">
        <v>0.06</v>
      </c>
      <c r="Q1760" s="121" t="s">
        <v>2265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hidden="1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2263</v>
      </c>
      <c r="F1761" s="2" t="s">
        <v>2263</v>
      </c>
      <c r="G1761" s="2" t="s">
        <v>2263</v>
      </c>
      <c r="H1761" s="80" t="s">
        <v>1993</v>
      </c>
      <c r="I1761" s="2" t="s">
        <v>1994</v>
      </c>
      <c r="J1761" s="2" t="s">
        <v>1995</v>
      </c>
      <c r="K1761" s="2" t="s">
        <v>32</v>
      </c>
      <c r="L1761" s="2" t="s">
        <v>2263</v>
      </c>
      <c r="M1761" s="2"/>
      <c r="N1761" s="2" t="s">
        <v>331</v>
      </c>
      <c r="O1761" s="2" t="s">
        <v>41</v>
      </c>
      <c r="P1761" s="18">
        <v>0.04</v>
      </c>
      <c r="Q1761" s="121" t="s">
        <v>2264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hidden="1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2266</v>
      </c>
      <c r="F1762" s="2" t="s">
        <v>2266</v>
      </c>
      <c r="G1762" s="2" t="s">
        <v>2266</v>
      </c>
      <c r="H1762" s="80" t="s">
        <v>1993</v>
      </c>
      <c r="I1762" s="2" t="s">
        <v>1994</v>
      </c>
      <c r="J1762" s="2" t="s">
        <v>1995</v>
      </c>
      <c r="K1762" s="2" t="s">
        <v>32</v>
      </c>
      <c r="L1762" s="2" t="s">
        <v>2267</v>
      </c>
      <c r="M1762" s="2"/>
      <c r="N1762" s="2" t="s">
        <v>40</v>
      </c>
      <c r="O1762" s="2" t="s">
        <v>41</v>
      </c>
      <c r="P1762" s="18">
        <v>0.03</v>
      </c>
      <c r="Q1762" s="121" t="s">
        <v>2268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hidden="1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2269</v>
      </c>
      <c r="F1763" s="2" t="s">
        <v>2269</v>
      </c>
      <c r="G1763" s="2" t="s">
        <v>2269</v>
      </c>
      <c r="H1763" s="80" t="s">
        <v>1993</v>
      </c>
      <c r="I1763" s="2" t="s">
        <v>1994</v>
      </c>
      <c r="J1763" s="2" t="s">
        <v>1995</v>
      </c>
      <c r="K1763" s="2" t="s">
        <v>32</v>
      </c>
      <c r="L1763" s="2" t="s">
        <v>2270</v>
      </c>
      <c r="M1763" s="2"/>
      <c r="N1763" s="2" t="s">
        <v>40</v>
      </c>
      <c r="O1763" s="2" t="s">
        <v>80</v>
      </c>
      <c r="P1763" s="18">
        <v>0</v>
      </c>
      <c r="Q1763" s="121" t="s">
        <v>2271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hidden="1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2272</v>
      </c>
      <c r="F1764" s="2" t="s">
        <v>2272</v>
      </c>
      <c r="G1764" s="2" t="s">
        <v>2272</v>
      </c>
      <c r="H1764" s="80" t="s">
        <v>1993</v>
      </c>
      <c r="I1764" s="2" t="s">
        <v>1994</v>
      </c>
      <c r="J1764" s="2" t="s">
        <v>1995</v>
      </c>
      <c r="K1764" s="2" t="s">
        <v>32</v>
      </c>
      <c r="L1764" s="2" t="s">
        <v>2272</v>
      </c>
      <c r="M1764" s="2"/>
      <c r="N1764" s="2" t="s">
        <v>40</v>
      </c>
      <c r="O1764" s="2" t="s">
        <v>41</v>
      </c>
      <c r="P1764" s="18">
        <v>0.02</v>
      </c>
      <c r="Q1764" s="121" t="s">
        <v>2273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hidden="1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2274</v>
      </c>
      <c r="F1765" s="2" t="s">
        <v>2274</v>
      </c>
      <c r="G1765" s="2" t="s">
        <v>2274</v>
      </c>
      <c r="H1765" s="80" t="s">
        <v>1993</v>
      </c>
      <c r="I1765" s="2" t="s">
        <v>1994</v>
      </c>
      <c r="J1765" s="2" t="s">
        <v>1995</v>
      </c>
      <c r="K1765" s="2" t="s">
        <v>32</v>
      </c>
      <c r="L1765" s="2" t="s">
        <v>2274</v>
      </c>
      <c r="M1765" s="2"/>
      <c r="N1765" s="2" t="s">
        <v>40</v>
      </c>
      <c r="O1765" s="2" t="s">
        <v>41</v>
      </c>
      <c r="P1765" s="18">
        <v>0.03</v>
      </c>
      <c r="Q1765" s="121" t="s">
        <v>2275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hidden="1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2274</v>
      </c>
      <c r="F1766" s="2" t="s">
        <v>2274</v>
      </c>
      <c r="G1766" s="2" t="s">
        <v>2274</v>
      </c>
      <c r="H1766" s="80" t="s">
        <v>1993</v>
      </c>
      <c r="I1766" s="2" t="s">
        <v>1994</v>
      </c>
      <c r="J1766" s="2" t="s">
        <v>1995</v>
      </c>
      <c r="K1766" s="2" t="s">
        <v>32</v>
      </c>
      <c r="L1766" s="2" t="s">
        <v>2274</v>
      </c>
      <c r="M1766" s="2"/>
      <c r="N1766" s="2" t="s">
        <v>40</v>
      </c>
      <c r="O1766" s="2" t="s">
        <v>80</v>
      </c>
      <c r="P1766" s="18">
        <v>0</v>
      </c>
      <c r="Q1766" s="121" t="s">
        <v>2275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hidden="1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1993</v>
      </c>
      <c r="I1767" s="2" t="s">
        <v>1994</v>
      </c>
      <c r="J1767" s="2" t="s">
        <v>1995</v>
      </c>
      <c r="K1767" s="2" t="s">
        <v>32</v>
      </c>
      <c r="L1767" s="2" t="s">
        <v>2276</v>
      </c>
      <c r="M1767" s="2"/>
      <c r="N1767" s="2" t="s">
        <v>57</v>
      </c>
      <c r="O1767" s="2" t="s">
        <v>41</v>
      </c>
      <c r="P1767" s="18">
        <v>0.08</v>
      </c>
      <c r="Q1767" s="121" t="s">
        <v>2277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hidden="1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1993</v>
      </c>
      <c r="I1768" s="2" t="s">
        <v>1994</v>
      </c>
      <c r="J1768" s="2" t="s">
        <v>1995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2261</v>
      </c>
      <c r="R1768" s="5" t="s">
        <v>2278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hidden="1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2279</v>
      </c>
      <c r="F1769" s="2" t="s">
        <v>2279</v>
      </c>
      <c r="G1769" s="2" t="s">
        <v>2280</v>
      </c>
      <c r="H1769" s="80" t="s">
        <v>1993</v>
      </c>
      <c r="I1769" s="2" t="s">
        <v>1994</v>
      </c>
      <c r="J1769" s="2" t="s">
        <v>1995</v>
      </c>
      <c r="K1769" s="2" t="s">
        <v>32</v>
      </c>
      <c r="L1769" s="2" t="s">
        <v>2280</v>
      </c>
      <c r="M1769" s="2"/>
      <c r="N1769" s="2" t="s">
        <v>40</v>
      </c>
      <c r="O1769" s="2" t="s">
        <v>80</v>
      </c>
      <c r="P1769" s="18">
        <v>0</v>
      </c>
      <c r="Q1769" s="121" t="s">
        <v>2281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hidden="1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1993</v>
      </c>
      <c r="I1770" s="2" t="s">
        <v>1994</v>
      </c>
      <c r="J1770" s="2" t="s">
        <v>1995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2282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hidden="1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2256</v>
      </c>
      <c r="F1771" s="2" t="s">
        <v>2256</v>
      </c>
      <c r="G1771" s="2" t="s">
        <v>2256</v>
      </c>
      <c r="H1771" s="80" t="s">
        <v>1993</v>
      </c>
      <c r="I1771" s="2" t="s">
        <v>1994</v>
      </c>
      <c r="J1771" s="2" t="s">
        <v>1995</v>
      </c>
      <c r="K1771" s="2" t="s">
        <v>32</v>
      </c>
      <c r="L1771" s="2" t="s">
        <v>2256</v>
      </c>
      <c r="M1771" s="2"/>
      <c r="N1771" s="2" t="s">
        <v>40</v>
      </c>
      <c r="O1771" s="2" t="s">
        <v>41</v>
      </c>
      <c r="P1771" s="18">
        <v>0.02</v>
      </c>
      <c r="Q1771" s="121" t="s">
        <v>2257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hidden="1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2256</v>
      </c>
      <c r="F1772" s="2" t="s">
        <v>2256</v>
      </c>
      <c r="G1772" s="2" t="s">
        <v>2256</v>
      </c>
      <c r="H1772" s="80" t="s">
        <v>1993</v>
      </c>
      <c r="I1772" s="2" t="s">
        <v>1994</v>
      </c>
      <c r="J1772" s="2" t="s">
        <v>1995</v>
      </c>
      <c r="K1772" s="2" t="s">
        <v>32</v>
      </c>
      <c r="L1772" s="2" t="s">
        <v>2256</v>
      </c>
      <c r="M1772" s="2"/>
      <c r="N1772" s="2" t="s">
        <v>40</v>
      </c>
      <c r="O1772" s="2" t="s">
        <v>80</v>
      </c>
      <c r="P1772" s="18">
        <v>0</v>
      </c>
      <c r="Q1772" s="121" t="s">
        <v>2257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hidden="1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2283</v>
      </c>
      <c r="F1773" s="2" t="s">
        <v>2283</v>
      </c>
      <c r="G1773" s="2" t="s">
        <v>2283</v>
      </c>
      <c r="H1773" s="80" t="s">
        <v>1993</v>
      </c>
      <c r="I1773" s="2" t="s">
        <v>1994</v>
      </c>
      <c r="J1773" s="2" t="s">
        <v>1995</v>
      </c>
      <c r="K1773" s="2" t="s">
        <v>32</v>
      </c>
      <c r="L1773" s="2" t="s">
        <v>2283</v>
      </c>
      <c r="M1773" s="2"/>
      <c r="N1773" s="2" t="s">
        <v>40</v>
      </c>
      <c r="O1773" s="2" t="s">
        <v>41</v>
      </c>
      <c r="P1773" s="18">
        <v>0.03</v>
      </c>
      <c r="Q1773" s="121" t="s">
        <v>2284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2285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hidden="1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2283</v>
      </c>
      <c r="F1774" s="2" t="s">
        <v>2283</v>
      </c>
      <c r="G1774" s="2" t="s">
        <v>2283</v>
      </c>
      <c r="H1774" s="80" t="s">
        <v>1993</v>
      </c>
      <c r="I1774" s="2" t="s">
        <v>1994</v>
      </c>
      <c r="J1774" s="2" t="s">
        <v>1995</v>
      </c>
      <c r="K1774" s="2" t="s">
        <v>32</v>
      </c>
      <c r="L1774" s="2" t="s">
        <v>2283</v>
      </c>
      <c r="M1774" s="2"/>
      <c r="N1774" s="2" t="s">
        <v>40</v>
      </c>
      <c r="O1774" s="2" t="s">
        <v>41</v>
      </c>
      <c r="P1774" s="18">
        <v>0.03</v>
      </c>
      <c r="Q1774" s="121" t="s">
        <v>2286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hidden="1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1727</v>
      </c>
      <c r="F1775" s="2" t="s">
        <v>1727</v>
      </c>
      <c r="G1775" s="2" t="s">
        <v>1727</v>
      </c>
      <c r="H1775" s="80" t="s">
        <v>1993</v>
      </c>
      <c r="I1775" s="2" t="s">
        <v>1994</v>
      </c>
      <c r="J1775" s="2" t="s">
        <v>1995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2287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hidden="1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1993</v>
      </c>
      <c r="I1776" s="2" t="s">
        <v>1994</v>
      </c>
      <c r="J1776" s="2" t="s">
        <v>1995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2288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hidden="1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1993</v>
      </c>
      <c r="I1777" s="2" t="s">
        <v>1994</v>
      </c>
      <c r="J1777" s="2" t="s">
        <v>1995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2287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hidden="1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2289</v>
      </c>
      <c r="F1778" s="2" t="s">
        <v>2289</v>
      </c>
      <c r="G1778" s="2" t="s">
        <v>2289</v>
      </c>
      <c r="H1778" s="80" t="s">
        <v>1993</v>
      </c>
      <c r="I1778" s="2" t="s">
        <v>1994</v>
      </c>
      <c r="J1778" s="2" t="s">
        <v>1995</v>
      </c>
      <c r="K1778" s="2" t="s">
        <v>32</v>
      </c>
      <c r="L1778" s="2" t="s">
        <v>2289</v>
      </c>
      <c r="M1778" s="2"/>
      <c r="N1778" s="2" t="s">
        <v>40</v>
      </c>
      <c r="O1778" s="2" t="s">
        <v>41</v>
      </c>
      <c r="P1778" s="18">
        <v>0.02</v>
      </c>
      <c r="Q1778" s="121" t="s">
        <v>2290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hidden="1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2289</v>
      </c>
      <c r="F1779" s="2" t="s">
        <v>2289</v>
      </c>
      <c r="G1779" s="2" t="s">
        <v>2289</v>
      </c>
      <c r="H1779" s="80" t="s">
        <v>1993</v>
      </c>
      <c r="I1779" s="2" t="s">
        <v>1994</v>
      </c>
      <c r="J1779" s="2" t="s">
        <v>1995</v>
      </c>
      <c r="K1779" s="2" t="s">
        <v>32</v>
      </c>
      <c r="L1779" s="2" t="s">
        <v>2291</v>
      </c>
      <c r="M1779" s="2"/>
      <c r="N1779" s="2" t="s">
        <v>40</v>
      </c>
      <c r="O1779" s="2" t="s">
        <v>41</v>
      </c>
      <c r="P1779" s="18">
        <v>0.02</v>
      </c>
      <c r="Q1779" s="121" t="s">
        <v>2292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hidden="1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2293</v>
      </c>
      <c r="F1780" s="2" t="s">
        <v>2293</v>
      </c>
      <c r="G1780" s="2" t="s">
        <v>2293</v>
      </c>
      <c r="H1780" s="80" t="s">
        <v>1993</v>
      </c>
      <c r="I1780" s="2" t="s">
        <v>1994</v>
      </c>
      <c r="J1780" s="2" t="s">
        <v>1995</v>
      </c>
      <c r="K1780" s="2" t="s">
        <v>32</v>
      </c>
      <c r="L1780" s="2" t="s">
        <v>2291</v>
      </c>
      <c r="M1780" s="2"/>
      <c r="N1780" s="2" t="s">
        <v>40</v>
      </c>
      <c r="O1780" s="2" t="s">
        <v>80</v>
      </c>
      <c r="P1780" s="18">
        <v>0</v>
      </c>
      <c r="Q1780" s="121" t="s">
        <v>2292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hidden="1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2294</v>
      </c>
      <c r="F1781" s="2" t="s">
        <v>2294</v>
      </c>
      <c r="G1781" s="2" t="s">
        <v>2294</v>
      </c>
      <c r="H1781" s="80" t="s">
        <v>1993</v>
      </c>
      <c r="I1781" s="2" t="s">
        <v>1994</v>
      </c>
      <c r="J1781" s="2" t="s">
        <v>1995</v>
      </c>
      <c r="K1781" s="2" t="s">
        <v>32</v>
      </c>
      <c r="L1781" s="2" t="s">
        <v>1784</v>
      </c>
      <c r="M1781" s="2"/>
      <c r="N1781" s="2" t="s">
        <v>57</v>
      </c>
      <c r="O1781" s="2" t="s">
        <v>41</v>
      </c>
      <c r="P1781" s="18">
        <v>0.08</v>
      </c>
      <c r="Q1781" s="121" t="s">
        <v>2295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hidden="1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2296</v>
      </c>
      <c r="F1782" s="2" t="s">
        <v>2296</v>
      </c>
      <c r="G1782" s="2" t="s">
        <v>2296</v>
      </c>
      <c r="H1782" s="80" t="s">
        <v>1993</v>
      </c>
      <c r="I1782" s="2" t="s">
        <v>1994</v>
      </c>
      <c r="J1782" s="2" t="s">
        <v>1995</v>
      </c>
      <c r="K1782" s="2" t="s">
        <v>32</v>
      </c>
      <c r="L1782" s="2" t="s">
        <v>2296</v>
      </c>
      <c r="M1782" s="2"/>
      <c r="N1782" s="2" t="s">
        <v>40</v>
      </c>
      <c r="O1782" s="2" t="s">
        <v>80</v>
      </c>
      <c r="P1782" s="18">
        <v>0</v>
      </c>
      <c r="Q1782" s="121" t="s">
        <v>2297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hidden="1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2298</v>
      </c>
      <c r="F1783" s="2" t="s">
        <v>2298</v>
      </c>
      <c r="G1783" s="2" t="s">
        <v>2298</v>
      </c>
      <c r="H1783" s="80" t="s">
        <v>1993</v>
      </c>
      <c r="I1783" s="2" t="s">
        <v>1994</v>
      </c>
      <c r="J1783" s="2" t="s">
        <v>1995</v>
      </c>
      <c r="K1783" s="2" t="s">
        <v>32</v>
      </c>
      <c r="L1783" s="2" t="s">
        <v>2298</v>
      </c>
      <c r="M1783" s="2"/>
      <c r="N1783" s="2" t="s">
        <v>40</v>
      </c>
      <c r="O1783" s="2" t="s">
        <v>80</v>
      </c>
      <c r="P1783" s="18">
        <v>0</v>
      </c>
      <c r="Q1783" s="121" t="s">
        <v>2299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hidden="1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2300</v>
      </c>
      <c r="F1784" s="2" t="s">
        <v>2300</v>
      </c>
      <c r="G1784" s="2" t="s">
        <v>2300</v>
      </c>
      <c r="H1784" s="80" t="s">
        <v>1993</v>
      </c>
      <c r="I1784" s="2" t="s">
        <v>1994</v>
      </c>
      <c r="J1784" s="2" t="s">
        <v>1995</v>
      </c>
      <c r="K1784" s="2" t="s">
        <v>32</v>
      </c>
      <c r="L1784" s="2" t="s">
        <v>2300</v>
      </c>
      <c r="M1784" s="2"/>
      <c r="N1784" s="2" t="s">
        <v>57</v>
      </c>
      <c r="O1784" s="2" t="s">
        <v>149</v>
      </c>
      <c r="P1784" s="18">
        <v>0.09</v>
      </c>
      <c r="Q1784" s="121" t="s">
        <v>2301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hidden="1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2302</v>
      </c>
      <c r="F1785" s="2" t="s">
        <v>2302</v>
      </c>
      <c r="G1785" s="2" t="s">
        <v>2302</v>
      </c>
      <c r="H1785" s="80" t="s">
        <v>1993</v>
      </c>
      <c r="I1785" s="2" t="s">
        <v>1994</v>
      </c>
      <c r="J1785" s="2" t="s">
        <v>1995</v>
      </c>
      <c r="K1785" s="2" t="s">
        <v>32</v>
      </c>
      <c r="L1785" s="2" t="s">
        <v>2303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2304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hidden="1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2305</v>
      </c>
      <c r="F1786" s="2" t="s">
        <v>2305</v>
      </c>
      <c r="G1786" s="2" t="s">
        <v>2305</v>
      </c>
      <c r="H1786" s="80" t="s">
        <v>1993</v>
      </c>
      <c r="I1786" s="2" t="s">
        <v>1994</v>
      </c>
      <c r="J1786" s="2" t="s">
        <v>1995</v>
      </c>
      <c r="K1786" s="2" t="s">
        <v>32</v>
      </c>
      <c r="L1786" s="2" t="s">
        <v>2306</v>
      </c>
      <c r="M1786" s="2"/>
      <c r="N1786" s="2" t="s">
        <v>40</v>
      </c>
      <c r="O1786" s="2" t="s">
        <v>80</v>
      </c>
      <c r="P1786" s="18">
        <v>0</v>
      </c>
      <c r="Q1786" s="121" t="s">
        <v>2307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2000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hidden="1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1993</v>
      </c>
      <c r="I1787" s="2" t="s">
        <v>1994</v>
      </c>
      <c r="J1787" s="2" t="s">
        <v>1995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2308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hidden="1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2309</v>
      </c>
      <c r="F1788" s="2" t="s">
        <v>2309</v>
      </c>
      <c r="G1788" s="2" t="s">
        <v>2309</v>
      </c>
      <c r="H1788" s="80" t="s">
        <v>1993</v>
      </c>
      <c r="I1788" s="2" t="s">
        <v>1994</v>
      </c>
      <c r="J1788" s="2" t="s">
        <v>1995</v>
      </c>
      <c r="K1788" s="2" t="s">
        <v>32</v>
      </c>
      <c r="L1788" s="2" t="s">
        <v>2309</v>
      </c>
      <c r="M1788" s="2"/>
      <c r="N1788" s="2" t="s">
        <v>40</v>
      </c>
      <c r="O1788" s="2" t="s">
        <v>80</v>
      </c>
      <c r="P1788" s="18">
        <v>0</v>
      </c>
      <c r="Q1788" s="121" t="s">
        <v>2310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hidden="1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2309</v>
      </c>
      <c r="F1789" s="2" t="s">
        <v>2309</v>
      </c>
      <c r="G1789" s="2" t="s">
        <v>2309</v>
      </c>
      <c r="H1789" s="80" t="s">
        <v>1993</v>
      </c>
      <c r="I1789" s="2" t="s">
        <v>1994</v>
      </c>
      <c r="J1789" s="2" t="s">
        <v>1995</v>
      </c>
      <c r="K1789" s="2" t="s">
        <v>32</v>
      </c>
      <c r="L1789" s="2" t="s">
        <v>2309</v>
      </c>
      <c r="M1789" s="2"/>
      <c r="N1789" s="2" t="s">
        <v>40</v>
      </c>
      <c r="O1789" s="2" t="s">
        <v>80</v>
      </c>
      <c r="P1789" s="18">
        <v>0</v>
      </c>
      <c r="Q1789" s="121" t="s">
        <v>2310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hidden="1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1735</v>
      </c>
      <c r="F1790" s="2" t="s">
        <v>1735</v>
      </c>
      <c r="G1790" s="2" t="s">
        <v>1735</v>
      </c>
      <c r="H1790" s="80" t="s">
        <v>1993</v>
      </c>
      <c r="I1790" s="2" t="s">
        <v>1994</v>
      </c>
      <c r="J1790" s="2" t="s">
        <v>1995</v>
      </c>
      <c r="K1790" s="2" t="s">
        <v>32</v>
      </c>
      <c r="L1790" s="2" t="s">
        <v>1735</v>
      </c>
      <c r="M1790" s="2"/>
      <c r="N1790" s="2" t="s">
        <v>57</v>
      </c>
      <c r="O1790" s="2" t="s">
        <v>41</v>
      </c>
      <c r="P1790" s="18">
        <v>0.15</v>
      </c>
      <c r="Q1790" s="121" t="s">
        <v>2311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hidden="1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1736</v>
      </c>
      <c r="F1791" s="2" t="s">
        <v>1736</v>
      </c>
      <c r="G1791" s="2" t="s">
        <v>1736</v>
      </c>
      <c r="H1791" s="80" t="s">
        <v>1993</v>
      </c>
      <c r="I1791" s="2" t="s">
        <v>1994</v>
      </c>
      <c r="J1791" s="2" t="s">
        <v>1995</v>
      </c>
      <c r="K1791" s="2" t="s">
        <v>32</v>
      </c>
      <c r="L1791" s="2" t="s">
        <v>1736</v>
      </c>
      <c r="M1791" s="2"/>
      <c r="N1791" s="2" t="s">
        <v>57</v>
      </c>
      <c r="O1791" s="2" t="s">
        <v>41</v>
      </c>
      <c r="P1791" s="18">
        <v>0.11</v>
      </c>
      <c r="Q1791" s="121" t="s">
        <v>2312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hidden="1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1767</v>
      </c>
      <c r="F1792" s="2" t="s">
        <v>1767</v>
      </c>
      <c r="G1792" s="2" t="s">
        <v>1767</v>
      </c>
      <c r="H1792" s="80" t="s">
        <v>1993</v>
      </c>
      <c r="I1792" s="2" t="s">
        <v>1994</v>
      </c>
      <c r="J1792" s="2" t="s">
        <v>1995</v>
      </c>
      <c r="K1792" s="2" t="s">
        <v>32</v>
      </c>
      <c r="L1792" s="2" t="s">
        <v>1767</v>
      </c>
      <c r="M1792" s="2"/>
      <c r="N1792" s="2" t="s">
        <v>57</v>
      </c>
      <c r="O1792" s="2" t="s">
        <v>80</v>
      </c>
      <c r="P1792" s="18">
        <v>0</v>
      </c>
      <c r="Q1792" s="121" t="s">
        <v>2313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hidden="1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1767</v>
      </c>
      <c r="F1793" s="2" t="s">
        <v>1767</v>
      </c>
      <c r="G1793" s="2" t="s">
        <v>1767</v>
      </c>
      <c r="H1793" s="80" t="s">
        <v>1993</v>
      </c>
      <c r="I1793" s="2" t="s">
        <v>1994</v>
      </c>
      <c r="J1793" s="2" t="s">
        <v>1995</v>
      </c>
      <c r="K1793" s="2" t="s">
        <v>32</v>
      </c>
      <c r="L1793" s="2" t="s">
        <v>1767</v>
      </c>
      <c r="M1793" s="2"/>
      <c r="N1793" s="2" t="s">
        <v>40</v>
      </c>
      <c r="O1793" s="2" t="s">
        <v>80</v>
      </c>
      <c r="P1793" s="18">
        <v>0</v>
      </c>
      <c r="Q1793" s="121" t="s">
        <v>2314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hidden="1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1993</v>
      </c>
      <c r="I1794" s="2" t="s">
        <v>1994</v>
      </c>
      <c r="J1794" s="2" t="s">
        <v>1995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2315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hidden="1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1743</v>
      </c>
      <c r="F1795" s="2" t="s">
        <v>1743</v>
      </c>
      <c r="G1795" s="2" t="s">
        <v>1743</v>
      </c>
      <c r="H1795" s="80" t="s">
        <v>1993</v>
      </c>
      <c r="I1795" s="2" t="s">
        <v>1994</v>
      </c>
      <c r="J1795" s="2" t="s">
        <v>1995</v>
      </c>
      <c r="K1795" s="2" t="s">
        <v>32</v>
      </c>
      <c r="L1795" s="2" t="s">
        <v>1743</v>
      </c>
      <c r="M1795" s="2"/>
      <c r="N1795" s="2" t="s">
        <v>57</v>
      </c>
      <c r="O1795" s="2" t="s">
        <v>41</v>
      </c>
      <c r="P1795" s="18">
        <v>0.08</v>
      </c>
      <c r="Q1795" s="121" t="s">
        <v>2316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hidden="1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1743</v>
      </c>
      <c r="F1796" s="2" t="s">
        <v>1743</v>
      </c>
      <c r="G1796" s="2" t="s">
        <v>1743</v>
      </c>
      <c r="H1796" s="80" t="s">
        <v>1993</v>
      </c>
      <c r="I1796" s="2" t="s">
        <v>1994</v>
      </c>
      <c r="J1796" s="2" t="s">
        <v>1995</v>
      </c>
      <c r="K1796" s="2" t="s">
        <v>32</v>
      </c>
      <c r="L1796" s="2" t="s">
        <v>1743</v>
      </c>
      <c r="M1796" s="2"/>
      <c r="N1796" s="2" t="s">
        <v>40</v>
      </c>
      <c r="O1796" s="2" t="s">
        <v>80</v>
      </c>
      <c r="P1796" s="18">
        <v>0</v>
      </c>
      <c r="Q1796" s="121" t="s">
        <v>2317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hidden="1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1743</v>
      </c>
      <c r="F1797" s="2" t="s">
        <v>1743</v>
      </c>
      <c r="G1797" s="2" t="s">
        <v>1743</v>
      </c>
      <c r="H1797" s="80" t="s">
        <v>1993</v>
      </c>
      <c r="I1797" s="2" t="s">
        <v>1994</v>
      </c>
      <c r="J1797" s="2" t="s">
        <v>1995</v>
      </c>
      <c r="K1797" s="2" t="s">
        <v>32</v>
      </c>
      <c r="L1797" s="2" t="s">
        <v>1743</v>
      </c>
      <c r="M1797" s="2"/>
      <c r="N1797" s="2" t="s">
        <v>331</v>
      </c>
      <c r="O1797" s="2" t="s">
        <v>41</v>
      </c>
      <c r="P1797" s="18">
        <v>0.08</v>
      </c>
      <c r="Q1797" s="121" t="s">
        <v>2316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hidden="1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1993</v>
      </c>
      <c r="I1798" s="2" t="s">
        <v>1994</v>
      </c>
      <c r="J1798" s="2" t="s">
        <v>1995</v>
      </c>
      <c r="K1798" s="2" t="s">
        <v>32</v>
      </c>
      <c r="L1798" s="2" t="s">
        <v>2318</v>
      </c>
      <c r="M1798" s="2"/>
      <c r="N1798" s="2" t="s">
        <v>40</v>
      </c>
      <c r="O1798" s="2" t="s">
        <v>72</v>
      </c>
      <c r="P1798" s="18">
        <v>0.98</v>
      </c>
      <c r="Q1798" s="121" t="s">
        <v>2319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hidden="1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2320</v>
      </c>
      <c r="F1799" s="2" t="s">
        <v>2321</v>
      </c>
      <c r="G1799" s="2" t="s">
        <v>2320</v>
      </c>
      <c r="H1799" s="80" t="s">
        <v>1993</v>
      </c>
      <c r="I1799" s="2" t="s">
        <v>1994</v>
      </c>
      <c r="J1799" s="2" t="s">
        <v>1995</v>
      </c>
      <c r="K1799" s="2" t="s">
        <v>32</v>
      </c>
      <c r="L1799" s="2" t="s">
        <v>2320</v>
      </c>
      <c r="M1799" s="2"/>
      <c r="N1799" s="2" t="s">
        <v>40</v>
      </c>
      <c r="O1799" s="2" t="s">
        <v>72</v>
      </c>
      <c r="P1799" s="18">
        <v>0.96</v>
      </c>
      <c r="Q1799" s="121" t="s">
        <v>2322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hidden="1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1993</v>
      </c>
      <c r="I1800" s="2" t="s">
        <v>1994</v>
      </c>
      <c r="J1800" s="2" t="s">
        <v>1995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2323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hidden="1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1993</v>
      </c>
      <c r="I1801" s="2" t="s">
        <v>1994</v>
      </c>
      <c r="J1801" s="2" t="s">
        <v>1995</v>
      </c>
      <c r="K1801" s="2" t="s">
        <v>32</v>
      </c>
      <c r="L1801" s="2" t="s">
        <v>2324</v>
      </c>
      <c r="M1801" s="2"/>
      <c r="N1801" s="2" t="s">
        <v>40</v>
      </c>
      <c r="O1801" s="2" t="s">
        <v>80</v>
      </c>
      <c r="P1801" s="18">
        <v>0</v>
      </c>
      <c r="Q1801" s="121" t="s">
        <v>2325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hidden="1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1993</v>
      </c>
      <c r="I1802" s="2" t="s">
        <v>1994</v>
      </c>
      <c r="J1802" s="2" t="s">
        <v>1995</v>
      </c>
      <c r="K1802" s="2" t="s">
        <v>32</v>
      </c>
      <c r="L1802" s="2" t="s">
        <v>2324</v>
      </c>
      <c r="M1802" s="2"/>
      <c r="N1802" s="2" t="s">
        <v>40</v>
      </c>
      <c r="O1802" s="2" t="s">
        <v>72</v>
      </c>
      <c r="P1802" s="18">
        <v>0.96</v>
      </c>
      <c r="Q1802" s="121" t="s">
        <v>2325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hidden="1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1993</v>
      </c>
      <c r="I1803" s="2" t="s">
        <v>1994</v>
      </c>
      <c r="J1803" s="2" t="s">
        <v>1995</v>
      </c>
      <c r="K1803" s="2" t="s">
        <v>32</v>
      </c>
      <c r="L1803" s="2" t="s">
        <v>2324</v>
      </c>
      <c r="M1803" s="2"/>
      <c r="N1803" s="2" t="s">
        <v>40</v>
      </c>
      <c r="O1803" s="2" t="s">
        <v>72</v>
      </c>
      <c r="P1803" s="18">
        <v>0.98</v>
      </c>
      <c r="Q1803" s="121" t="s">
        <v>2325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hidden="1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2326</v>
      </c>
      <c r="F1804" s="2" t="s">
        <v>2326</v>
      </c>
      <c r="G1804" s="2" t="s">
        <v>2326</v>
      </c>
      <c r="H1804" s="80" t="s">
        <v>1993</v>
      </c>
      <c r="I1804" s="2" t="s">
        <v>1994</v>
      </c>
      <c r="J1804" s="2" t="s">
        <v>1995</v>
      </c>
      <c r="K1804" s="2" t="s">
        <v>32</v>
      </c>
      <c r="L1804" s="2" t="s">
        <v>2326</v>
      </c>
      <c r="M1804" s="2"/>
      <c r="N1804" s="2" t="s">
        <v>57</v>
      </c>
      <c r="O1804" s="2" t="s">
        <v>41</v>
      </c>
      <c r="P1804" s="18">
        <v>0.04</v>
      </c>
      <c r="Q1804" s="121" t="s">
        <v>2327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hidden="1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2326</v>
      </c>
      <c r="F1805" s="2" t="s">
        <v>2328</v>
      </c>
      <c r="G1805" s="2" t="s">
        <v>2326</v>
      </c>
      <c r="H1805" s="80" t="s">
        <v>1993</v>
      </c>
      <c r="I1805" s="2" t="s">
        <v>1994</v>
      </c>
      <c r="J1805" s="2" t="s">
        <v>1995</v>
      </c>
      <c r="K1805" s="2" t="s">
        <v>32</v>
      </c>
      <c r="L1805" s="2" t="s">
        <v>2326</v>
      </c>
      <c r="M1805" s="2"/>
      <c r="N1805" s="2" t="s">
        <v>40</v>
      </c>
      <c r="O1805" s="2" t="s">
        <v>41</v>
      </c>
      <c r="P1805" s="18">
        <v>0.04</v>
      </c>
      <c r="Q1805" s="121" t="s">
        <v>2327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hidden="1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2329</v>
      </c>
      <c r="F1806" s="2" t="s">
        <v>2329</v>
      </c>
      <c r="G1806" s="2" t="s">
        <v>2329</v>
      </c>
      <c r="H1806" s="80" t="s">
        <v>1993</v>
      </c>
      <c r="I1806" s="2" t="s">
        <v>1994</v>
      </c>
      <c r="J1806" s="2" t="s">
        <v>1995</v>
      </c>
      <c r="K1806" s="2" t="s">
        <v>32</v>
      </c>
      <c r="L1806" s="2" t="s">
        <v>2324</v>
      </c>
      <c r="M1806" s="2"/>
      <c r="N1806" s="2" t="s">
        <v>57</v>
      </c>
      <c r="O1806" s="2" t="s">
        <v>72</v>
      </c>
      <c r="P1806" s="18">
        <v>0.92</v>
      </c>
      <c r="Q1806" s="121" t="s">
        <v>2325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hidden="1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1993</v>
      </c>
      <c r="I1807" s="2" t="s">
        <v>1994</v>
      </c>
      <c r="J1807" s="2" t="s">
        <v>1995</v>
      </c>
      <c r="K1807" s="2" t="s">
        <v>32</v>
      </c>
      <c r="L1807" s="2" t="s">
        <v>2326</v>
      </c>
      <c r="M1807" s="2"/>
      <c r="N1807" s="2" t="s">
        <v>40</v>
      </c>
      <c r="O1807" s="2" t="s">
        <v>72</v>
      </c>
      <c r="P1807" s="18">
        <v>0.96</v>
      </c>
      <c r="Q1807" s="121" t="s">
        <v>2330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hidden="1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1993</v>
      </c>
      <c r="I1808" s="2" t="s">
        <v>1994</v>
      </c>
      <c r="J1808" s="2" t="s">
        <v>1995</v>
      </c>
      <c r="K1808" s="2" t="s">
        <v>32</v>
      </c>
      <c r="L1808" s="2" t="s">
        <v>2331</v>
      </c>
      <c r="M1808" s="2"/>
      <c r="N1808" s="2" t="s">
        <v>40</v>
      </c>
      <c r="O1808" s="2" t="s">
        <v>41</v>
      </c>
      <c r="P1808" s="18">
        <v>0.02</v>
      </c>
      <c r="Q1808" s="121" t="s">
        <v>2332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hidden="1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1993</v>
      </c>
      <c r="I1809" s="2" t="s">
        <v>1994</v>
      </c>
      <c r="J1809" s="2" t="s">
        <v>1995</v>
      </c>
      <c r="K1809" s="2" t="s">
        <v>32</v>
      </c>
      <c r="L1809" s="2" t="s">
        <v>1756</v>
      </c>
      <c r="M1809" s="2"/>
      <c r="N1809" s="2" t="s">
        <v>40</v>
      </c>
      <c r="O1809" s="2" t="s">
        <v>41</v>
      </c>
      <c r="P1809" s="18">
        <v>0.02</v>
      </c>
      <c r="Q1809" s="121" t="s">
        <v>2333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hidden="1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2334</v>
      </c>
      <c r="G1810" s="2" t="s">
        <v>838</v>
      </c>
      <c r="H1810" s="80" t="s">
        <v>1993</v>
      </c>
      <c r="I1810" s="2" t="s">
        <v>1994</v>
      </c>
      <c r="J1810" s="2" t="s">
        <v>1995</v>
      </c>
      <c r="K1810" s="2" t="s">
        <v>32</v>
      </c>
      <c r="L1810" s="2" t="s">
        <v>2335</v>
      </c>
      <c r="M1810" s="2"/>
      <c r="N1810" s="2" t="s">
        <v>40</v>
      </c>
      <c r="O1810" s="2" t="s">
        <v>41</v>
      </c>
      <c r="P1810" s="18">
        <v>0.04</v>
      </c>
      <c r="Q1810" s="121" t="s">
        <v>2336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hidden="1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2334</v>
      </c>
      <c r="G1811" s="2" t="s">
        <v>838</v>
      </c>
      <c r="H1811" s="80" t="s">
        <v>1993</v>
      </c>
      <c r="I1811" s="2" t="s">
        <v>1994</v>
      </c>
      <c r="J1811" s="2" t="s">
        <v>1995</v>
      </c>
      <c r="K1811" s="2" t="s">
        <v>32</v>
      </c>
      <c r="L1811" s="2" t="s">
        <v>1756</v>
      </c>
      <c r="M1811" s="2"/>
      <c r="N1811" s="2" t="s">
        <v>40</v>
      </c>
      <c r="O1811" s="2" t="s">
        <v>41</v>
      </c>
      <c r="P1811" s="18">
        <v>0.04</v>
      </c>
      <c r="Q1811" s="121" t="s">
        <v>2333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hidden="1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1993</v>
      </c>
      <c r="I1812" s="2" t="s">
        <v>1994</v>
      </c>
      <c r="J1812" s="2" t="s">
        <v>1995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2337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2338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hidden="1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1993</v>
      </c>
      <c r="I1813" s="2" t="s">
        <v>1994</v>
      </c>
      <c r="J1813" s="2" t="s">
        <v>1995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2337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2338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hidden="1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2339</v>
      </c>
      <c r="F1814" s="2" t="s">
        <v>2339</v>
      </c>
      <c r="G1814" s="2" t="s">
        <v>2339</v>
      </c>
      <c r="H1814" s="80" t="s">
        <v>1993</v>
      </c>
      <c r="I1814" s="2" t="s">
        <v>1994</v>
      </c>
      <c r="J1814" s="2" t="s">
        <v>1995</v>
      </c>
      <c r="K1814" s="2" t="s">
        <v>32</v>
      </c>
      <c r="L1814" s="2" t="s">
        <v>2339</v>
      </c>
      <c r="M1814" s="2"/>
      <c r="N1814" s="2" t="s">
        <v>40</v>
      </c>
      <c r="O1814" s="2" t="s">
        <v>41</v>
      </c>
      <c r="P1814" s="18">
        <v>0.02</v>
      </c>
      <c r="Q1814" s="121" t="s">
        <v>2340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hidden="1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2339</v>
      </c>
      <c r="F1815" s="2" t="s">
        <v>2339</v>
      </c>
      <c r="G1815" s="2" t="s">
        <v>2339</v>
      </c>
      <c r="H1815" s="80" t="s">
        <v>1993</v>
      </c>
      <c r="I1815" s="2" t="s">
        <v>1994</v>
      </c>
      <c r="J1815" s="2" t="s">
        <v>1995</v>
      </c>
      <c r="K1815" s="2" t="s">
        <v>32</v>
      </c>
      <c r="L1815" s="2" t="s">
        <v>2339</v>
      </c>
      <c r="M1815" s="2"/>
      <c r="N1815" s="2" t="s">
        <v>40</v>
      </c>
      <c r="O1815" s="2" t="s">
        <v>80</v>
      </c>
      <c r="P1815" s="18">
        <v>0</v>
      </c>
      <c r="Q1815" s="121" t="s">
        <v>2340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hidden="1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2341</v>
      </c>
      <c r="F1816" s="2" t="s">
        <v>2342</v>
      </c>
      <c r="G1816" s="2" t="s">
        <v>2341</v>
      </c>
      <c r="H1816" s="80" t="s">
        <v>1993</v>
      </c>
      <c r="I1816" s="2" t="s">
        <v>1994</v>
      </c>
      <c r="J1816" s="2" t="s">
        <v>1995</v>
      </c>
      <c r="K1816" s="2" t="s">
        <v>32</v>
      </c>
      <c r="L1816" s="2" t="s">
        <v>2343</v>
      </c>
      <c r="M1816" s="18"/>
      <c r="N1816" s="2" t="s">
        <v>40</v>
      </c>
      <c r="O1816" s="2" t="s">
        <v>41</v>
      </c>
      <c r="P1816" s="18">
        <v>0.02</v>
      </c>
      <c r="Q1816" s="121" t="s">
        <v>2344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hidden="1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1993</v>
      </c>
      <c r="I1817" s="2" t="s">
        <v>1994</v>
      </c>
      <c r="J1817" s="2" t="s">
        <v>1995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2345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hidden="1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1993</v>
      </c>
      <c r="I1818" s="2" t="s">
        <v>1994</v>
      </c>
      <c r="J1818" s="2" t="s">
        <v>1995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2345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hidden="1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1993</v>
      </c>
      <c r="I1819" s="2" t="s">
        <v>1994</v>
      </c>
      <c r="J1819" s="2" t="s">
        <v>1995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2345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hidden="1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2346</v>
      </c>
      <c r="F1820" s="2" t="s">
        <v>2346</v>
      </c>
      <c r="G1820" s="2" t="s">
        <v>2346</v>
      </c>
      <c r="H1820" s="80" t="s">
        <v>1993</v>
      </c>
      <c r="I1820" s="2" t="s">
        <v>1994</v>
      </c>
      <c r="J1820" s="2" t="s">
        <v>1995</v>
      </c>
      <c r="K1820" s="2" t="s">
        <v>32</v>
      </c>
      <c r="L1820" s="2" t="s">
        <v>2346</v>
      </c>
      <c r="M1820" s="18"/>
      <c r="N1820" s="2" t="s">
        <v>40</v>
      </c>
      <c r="O1820" s="2" t="s">
        <v>41</v>
      </c>
      <c r="P1820" s="18">
        <v>0.02</v>
      </c>
      <c r="Q1820" s="121" t="s">
        <v>2347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hidden="1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2348</v>
      </c>
      <c r="F1821" s="2" t="s">
        <v>2348</v>
      </c>
      <c r="G1821" s="2" t="s">
        <v>2348</v>
      </c>
      <c r="H1821" s="80" t="s">
        <v>1993</v>
      </c>
      <c r="I1821" s="2" t="s">
        <v>1994</v>
      </c>
      <c r="J1821" s="2" t="s">
        <v>1995</v>
      </c>
      <c r="K1821" s="2" t="s">
        <v>32</v>
      </c>
      <c r="L1821" s="2" t="s">
        <v>2349</v>
      </c>
      <c r="M1821" s="18"/>
      <c r="N1821" s="2" t="s">
        <v>57</v>
      </c>
      <c r="O1821" s="2" t="s">
        <v>41</v>
      </c>
      <c r="P1821" s="18">
        <v>0.04</v>
      </c>
      <c r="Q1821" s="121" t="s">
        <v>2350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hidden="1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2348</v>
      </c>
      <c r="F1822" s="2" t="s">
        <v>2348</v>
      </c>
      <c r="G1822" s="2" t="s">
        <v>2348</v>
      </c>
      <c r="H1822" s="80" t="s">
        <v>1993</v>
      </c>
      <c r="I1822" s="2" t="s">
        <v>1994</v>
      </c>
      <c r="J1822" s="2" t="s">
        <v>1995</v>
      </c>
      <c r="K1822" s="2" t="s">
        <v>32</v>
      </c>
      <c r="L1822" s="2" t="s">
        <v>2349</v>
      </c>
      <c r="M1822" s="18"/>
      <c r="N1822" s="2" t="s">
        <v>40</v>
      </c>
      <c r="O1822" s="2" t="s">
        <v>41</v>
      </c>
      <c r="P1822" s="18">
        <v>0.02</v>
      </c>
      <c r="Q1822" s="121" t="s">
        <v>2351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hidden="1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2348</v>
      </c>
      <c r="F1823" s="2" t="s">
        <v>2348</v>
      </c>
      <c r="G1823" s="2" t="s">
        <v>2348</v>
      </c>
      <c r="H1823" s="80" t="s">
        <v>1993</v>
      </c>
      <c r="I1823" s="2" t="s">
        <v>1994</v>
      </c>
      <c r="J1823" s="2" t="s">
        <v>1995</v>
      </c>
      <c r="K1823" s="2" t="s">
        <v>32</v>
      </c>
      <c r="L1823" s="2" t="s">
        <v>2349</v>
      </c>
      <c r="M1823" s="18"/>
      <c r="N1823" s="2" t="s">
        <v>331</v>
      </c>
      <c r="O1823" s="2" t="s">
        <v>41</v>
      </c>
      <c r="P1823" s="18">
        <v>0.04</v>
      </c>
      <c r="Q1823" s="121" t="s">
        <v>2350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hidden="1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2352</v>
      </c>
      <c r="F1824" s="2" t="s">
        <v>2352</v>
      </c>
      <c r="G1824" s="2" t="s">
        <v>2352</v>
      </c>
      <c r="H1824" s="80" t="s">
        <v>1993</v>
      </c>
      <c r="I1824" s="2" t="s">
        <v>1994</v>
      </c>
      <c r="J1824" s="2" t="s">
        <v>1995</v>
      </c>
      <c r="K1824" s="2" t="s">
        <v>32</v>
      </c>
      <c r="L1824" s="2" t="s">
        <v>2352</v>
      </c>
      <c r="M1824" s="18"/>
      <c r="N1824" s="2" t="s">
        <v>40</v>
      </c>
      <c r="O1824" s="2" t="s">
        <v>72</v>
      </c>
      <c r="P1824" s="18">
        <v>0.98</v>
      </c>
      <c r="Q1824" s="121" t="s">
        <v>2353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hidden="1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2354</v>
      </c>
      <c r="F1825" s="2" t="s">
        <v>2354</v>
      </c>
      <c r="G1825" s="2" t="s">
        <v>2354</v>
      </c>
      <c r="H1825" s="80" t="s">
        <v>1993</v>
      </c>
      <c r="I1825" s="2" t="s">
        <v>1994</v>
      </c>
      <c r="J1825" s="2" t="s">
        <v>1995</v>
      </c>
      <c r="K1825" s="2" t="s">
        <v>32</v>
      </c>
      <c r="L1825" s="2" t="s">
        <v>2354</v>
      </c>
      <c r="M1825" s="18"/>
      <c r="N1825" s="2" t="s">
        <v>57</v>
      </c>
      <c r="O1825" s="2" t="s">
        <v>41</v>
      </c>
      <c r="P1825" s="18">
        <v>0.04</v>
      </c>
      <c r="Q1825" s="121" t="s">
        <v>2355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hidden="1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2356</v>
      </c>
      <c r="F1826" s="2" t="s">
        <v>2356</v>
      </c>
      <c r="G1826" s="2" t="s">
        <v>2356</v>
      </c>
      <c r="H1826" s="80" t="s">
        <v>1993</v>
      </c>
      <c r="I1826" s="2" t="s">
        <v>1994</v>
      </c>
      <c r="J1826" s="2" t="s">
        <v>1995</v>
      </c>
      <c r="K1826" s="2" t="s">
        <v>32</v>
      </c>
      <c r="L1826" s="2" t="s">
        <v>1767</v>
      </c>
      <c r="M1826" s="18"/>
      <c r="N1826" s="2" t="s">
        <v>40</v>
      </c>
      <c r="O1826" s="2" t="s">
        <v>80</v>
      </c>
      <c r="P1826" s="18">
        <v>0</v>
      </c>
      <c r="Q1826" s="121" t="s">
        <v>2314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hidden="1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1776</v>
      </c>
      <c r="F1827" s="2" t="s">
        <v>1776</v>
      </c>
      <c r="G1827" s="2" t="s">
        <v>1776</v>
      </c>
      <c r="H1827" s="80" t="s">
        <v>1993</v>
      </c>
      <c r="I1827" s="2" t="s">
        <v>1994</v>
      </c>
      <c r="J1827" s="2" t="s">
        <v>1995</v>
      </c>
      <c r="K1827" s="2" t="s">
        <v>32</v>
      </c>
      <c r="L1827" s="2" t="s">
        <v>1776</v>
      </c>
      <c r="M1827" s="18"/>
      <c r="N1827" s="2" t="s">
        <v>40</v>
      </c>
      <c r="O1827" s="2" t="s">
        <v>80</v>
      </c>
      <c r="P1827" s="18">
        <v>0</v>
      </c>
      <c r="Q1827" s="121" t="s">
        <v>2357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2358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hidden="1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1993</v>
      </c>
      <c r="I1828" s="2" t="s">
        <v>1994</v>
      </c>
      <c r="J1828" s="2" t="s">
        <v>1995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hidden="1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2359</v>
      </c>
      <c r="F1829" s="2" t="s">
        <v>2359</v>
      </c>
      <c r="G1829" s="2" t="s">
        <v>2359</v>
      </c>
      <c r="H1829" s="80" t="s">
        <v>1993</v>
      </c>
      <c r="I1829" s="2" t="s">
        <v>1994</v>
      </c>
      <c r="J1829" s="2" t="s">
        <v>1995</v>
      </c>
      <c r="K1829" s="2" t="s">
        <v>32</v>
      </c>
      <c r="L1829" s="2" t="s">
        <v>2359</v>
      </c>
      <c r="M1829" s="18"/>
      <c r="N1829" s="2" t="s">
        <v>40</v>
      </c>
      <c r="O1829" s="2" t="s">
        <v>41</v>
      </c>
      <c r="P1829" s="18">
        <v>0.04</v>
      </c>
      <c r="Q1829" s="121" t="s">
        <v>2360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hidden="1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2359</v>
      </c>
      <c r="F1830" s="2" t="s">
        <v>2359</v>
      </c>
      <c r="G1830" s="2" t="s">
        <v>2359</v>
      </c>
      <c r="H1830" s="80" t="s">
        <v>1993</v>
      </c>
      <c r="I1830" s="2" t="s">
        <v>1994</v>
      </c>
      <c r="J1830" s="2" t="s">
        <v>1995</v>
      </c>
      <c r="K1830" s="2" t="s">
        <v>32</v>
      </c>
      <c r="L1830" s="2" t="s">
        <v>2359</v>
      </c>
      <c r="M1830" s="18"/>
      <c r="N1830" s="2" t="s">
        <v>40</v>
      </c>
      <c r="O1830" s="2" t="s">
        <v>80</v>
      </c>
      <c r="P1830" s="18">
        <v>0</v>
      </c>
      <c r="Q1830" s="121" t="s">
        <v>2360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hidden="1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2359</v>
      </c>
      <c r="F1831" s="2" t="s">
        <v>2359</v>
      </c>
      <c r="G1831" s="2" t="s">
        <v>2359</v>
      </c>
      <c r="H1831" s="80" t="s">
        <v>1993</v>
      </c>
      <c r="I1831" s="2" t="s">
        <v>1994</v>
      </c>
      <c r="J1831" s="2" t="s">
        <v>1995</v>
      </c>
      <c r="K1831" s="2" t="s">
        <v>32</v>
      </c>
      <c r="L1831" s="2" t="s">
        <v>2359</v>
      </c>
      <c r="M1831" s="18"/>
      <c r="N1831" s="2" t="s">
        <v>331</v>
      </c>
      <c r="O1831" s="2" t="s">
        <v>80</v>
      </c>
      <c r="P1831" s="18">
        <v>0</v>
      </c>
      <c r="Q1831" s="121" t="s">
        <v>2360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hidden="1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1993</v>
      </c>
      <c r="I1832" s="2" t="s">
        <v>1994</v>
      </c>
      <c r="J1832" s="2" t="s">
        <v>1995</v>
      </c>
      <c r="K1832" s="2" t="s">
        <v>32</v>
      </c>
      <c r="L1832" s="2" t="s">
        <v>2361</v>
      </c>
      <c r="M1832" s="18"/>
      <c r="N1832" s="2" t="s">
        <v>57</v>
      </c>
      <c r="O1832" s="2" t="s">
        <v>41</v>
      </c>
      <c r="P1832" s="18">
        <v>0.02</v>
      </c>
      <c r="Q1832" s="121" t="s">
        <v>2362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hidden="1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1993</v>
      </c>
      <c r="I1833" s="2" t="s">
        <v>1994</v>
      </c>
      <c r="J1833" s="2" t="s">
        <v>1995</v>
      </c>
      <c r="K1833" s="2" t="s">
        <v>32</v>
      </c>
      <c r="L1833" s="2" t="s">
        <v>2361</v>
      </c>
      <c r="M1833" s="18"/>
      <c r="N1833" s="2" t="s">
        <v>57</v>
      </c>
      <c r="O1833" s="2" t="s">
        <v>41</v>
      </c>
      <c r="P1833" s="18">
        <v>0.06</v>
      </c>
      <c r="Q1833" s="121" t="s">
        <v>2362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hidden="1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1993</v>
      </c>
      <c r="I1834" s="2" t="s">
        <v>1994</v>
      </c>
      <c r="J1834" s="2" t="s">
        <v>1995</v>
      </c>
      <c r="K1834" s="2" t="s">
        <v>32</v>
      </c>
      <c r="L1834" s="2" t="s">
        <v>2361</v>
      </c>
      <c r="M1834" s="18"/>
      <c r="N1834" s="2" t="s">
        <v>40</v>
      </c>
      <c r="O1834" s="2" t="s">
        <v>41</v>
      </c>
      <c r="P1834" s="18">
        <v>0.02</v>
      </c>
      <c r="Q1834" s="121" t="s">
        <v>2363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3305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hidden="1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1993</v>
      </c>
      <c r="I1835" s="2" t="s">
        <v>1994</v>
      </c>
      <c r="J1835" s="2" t="s">
        <v>1995</v>
      </c>
      <c r="K1835" s="2" t="s">
        <v>32</v>
      </c>
      <c r="L1835" s="2" t="s">
        <v>2361</v>
      </c>
      <c r="M1835" s="18"/>
      <c r="N1835" s="2" t="s">
        <v>40</v>
      </c>
      <c r="O1835" s="2" t="s">
        <v>41</v>
      </c>
      <c r="P1835" s="18">
        <v>0.03</v>
      </c>
      <c r="Q1835" s="121" t="s">
        <v>2363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hidden="1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2364</v>
      </c>
      <c r="F1836" s="2" t="s">
        <v>2364</v>
      </c>
      <c r="G1836" s="2" t="s">
        <v>2364</v>
      </c>
      <c r="H1836" s="80" t="s">
        <v>1993</v>
      </c>
      <c r="I1836" s="2" t="s">
        <v>1994</v>
      </c>
      <c r="J1836" s="2" t="s">
        <v>1995</v>
      </c>
      <c r="K1836" s="2" t="s">
        <v>32</v>
      </c>
      <c r="L1836" s="2" t="s">
        <v>2365</v>
      </c>
      <c r="M1836" s="18"/>
      <c r="N1836" s="2" t="s">
        <v>40</v>
      </c>
      <c r="O1836" s="2" t="s">
        <v>80</v>
      </c>
      <c r="P1836" s="18">
        <v>0</v>
      </c>
      <c r="Q1836" s="121" t="s">
        <v>2366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hidden="1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1993</v>
      </c>
      <c r="I1837" s="2" t="s">
        <v>1994</v>
      </c>
      <c r="J1837" s="2" t="s">
        <v>1995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2367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hidden="1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1993</v>
      </c>
      <c r="I1838" s="2" t="s">
        <v>1994</v>
      </c>
      <c r="J1838" s="2" t="s">
        <v>1995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2367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hidden="1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2368</v>
      </c>
      <c r="F1839" s="2" t="s">
        <v>2369</v>
      </c>
      <c r="G1839" s="2" t="s">
        <v>2368</v>
      </c>
      <c r="H1839" s="80" t="s">
        <v>1993</v>
      </c>
      <c r="I1839" s="2" t="s">
        <v>1994</v>
      </c>
      <c r="J1839" s="2" t="s">
        <v>1995</v>
      </c>
      <c r="K1839" s="2" t="s">
        <v>32</v>
      </c>
      <c r="L1839" s="2" t="s">
        <v>2368</v>
      </c>
      <c r="M1839" s="18"/>
      <c r="N1839" s="2" t="s">
        <v>40</v>
      </c>
      <c r="O1839" s="2" t="s">
        <v>41</v>
      </c>
      <c r="P1839" s="18">
        <v>0.02</v>
      </c>
      <c r="Q1839" s="121" t="s">
        <v>2370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hidden="1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1993</v>
      </c>
      <c r="I1840" s="2" t="s">
        <v>1994</v>
      </c>
      <c r="J1840" s="2" t="s">
        <v>1995</v>
      </c>
      <c r="K1840" s="2" t="s">
        <v>32</v>
      </c>
      <c r="L1840" s="2" t="s">
        <v>2371</v>
      </c>
      <c r="M1840" s="18"/>
      <c r="N1840" s="2" t="s">
        <v>40</v>
      </c>
      <c r="O1840" s="2" t="s">
        <v>41</v>
      </c>
      <c r="P1840" s="18">
        <v>0.02</v>
      </c>
      <c r="Q1840" s="121" t="s">
        <v>2372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hidden="1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1993</v>
      </c>
      <c r="I1841" s="2" t="s">
        <v>1994</v>
      </c>
      <c r="J1841" s="2" t="s">
        <v>1995</v>
      </c>
      <c r="K1841" s="2" t="s">
        <v>32</v>
      </c>
      <c r="L1841" s="2" t="s">
        <v>2371</v>
      </c>
      <c r="M1841" s="18"/>
      <c r="N1841" s="2" t="s">
        <v>40</v>
      </c>
      <c r="O1841" s="2" t="s">
        <v>41</v>
      </c>
      <c r="P1841" s="18">
        <v>0.04</v>
      </c>
      <c r="Q1841" s="121" t="s">
        <v>2372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hidden="1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2373</v>
      </c>
      <c r="F1842" s="2" t="s">
        <v>2373</v>
      </c>
      <c r="G1842" s="2" t="s">
        <v>2373</v>
      </c>
      <c r="H1842" s="80" t="s">
        <v>1993</v>
      </c>
      <c r="I1842" s="2" t="s">
        <v>1994</v>
      </c>
      <c r="J1842" s="2" t="s">
        <v>1995</v>
      </c>
      <c r="K1842" s="2" t="s">
        <v>32</v>
      </c>
      <c r="L1842" s="2" t="s">
        <v>2373</v>
      </c>
      <c r="M1842" s="18"/>
      <c r="N1842" s="2" t="s">
        <v>40</v>
      </c>
      <c r="O1842" s="2" t="s">
        <v>41</v>
      </c>
      <c r="P1842" s="18">
        <v>0.02</v>
      </c>
      <c r="Q1842" s="121" t="s">
        <v>2374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hidden="1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2375</v>
      </c>
      <c r="F1843" s="2" t="s">
        <v>2375</v>
      </c>
      <c r="G1843" s="2" t="s">
        <v>2375</v>
      </c>
      <c r="H1843" s="80" t="s">
        <v>1993</v>
      </c>
      <c r="I1843" s="2" t="s">
        <v>1994</v>
      </c>
      <c r="J1843" s="2" t="s">
        <v>1995</v>
      </c>
      <c r="K1843" s="2" t="s">
        <v>32</v>
      </c>
      <c r="L1843" s="2" t="s">
        <v>2375</v>
      </c>
      <c r="M1843" s="18"/>
      <c r="N1843" s="2" t="s">
        <v>57</v>
      </c>
      <c r="O1843" s="2" t="s">
        <v>80</v>
      </c>
      <c r="P1843" s="18">
        <v>0</v>
      </c>
      <c r="Q1843" s="121" t="s">
        <v>2376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hidden="1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2377</v>
      </c>
      <c r="F1844" s="2" t="s">
        <v>2377</v>
      </c>
      <c r="G1844" s="2" t="s">
        <v>2377</v>
      </c>
      <c r="H1844" s="80" t="s">
        <v>1993</v>
      </c>
      <c r="I1844" s="2" t="s">
        <v>1994</v>
      </c>
      <c r="J1844" s="2" t="s">
        <v>1995</v>
      </c>
      <c r="K1844" s="2" t="s">
        <v>32</v>
      </c>
      <c r="L1844" s="2" t="s">
        <v>2377</v>
      </c>
      <c r="M1844" s="18"/>
      <c r="N1844" s="2" t="s">
        <v>40</v>
      </c>
      <c r="O1844" s="2" t="s">
        <v>41</v>
      </c>
      <c r="P1844" s="18">
        <v>0.02</v>
      </c>
      <c r="Q1844" s="121" t="s">
        <v>2378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hidden="1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2377</v>
      </c>
      <c r="F1845" s="2" t="s">
        <v>2377</v>
      </c>
      <c r="G1845" s="2" t="s">
        <v>2377</v>
      </c>
      <c r="H1845" s="80" t="s">
        <v>1993</v>
      </c>
      <c r="I1845" s="2" t="s">
        <v>1994</v>
      </c>
      <c r="J1845" s="2" t="s">
        <v>1995</v>
      </c>
      <c r="K1845" s="2" t="s">
        <v>32</v>
      </c>
      <c r="L1845" s="2" t="s">
        <v>2377</v>
      </c>
      <c r="M1845" s="18"/>
      <c r="N1845" s="2" t="s">
        <v>40</v>
      </c>
      <c r="O1845" s="2" t="s">
        <v>80</v>
      </c>
      <c r="P1845" s="18">
        <v>0</v>
      </c>
      <c r="Q1845" s="121" t="s">
        <v>2378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hidden="1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2379</v>
      </c>
      <c r="F1846" s="2" t="s">
        <v>2379</v>
      </c>
      <c r="G1846" s="2" t="s">
        <v>2379</v>
      </c>
      <c r="H1846" s="80" t="s">
        <v>1993</v>
      </c>
      <c r="I1846" s="2" t="s">
        <v>1994</v>
      </c>
      <c r="J1846" s="2" t="s">
        <v>1995</v>
      </c>
      <c r="K1846" s="2" t="s">
        <v>32</v>
      </c>
      <c r="L1846" s="2" t="s">
        <v>2379</v>
      </c>
      <c r="M1846" s="18"/>
      <c r="N1846" s="2" t="s">
        <v>40</v>
      </c>
      <c r="O1846" s="2" t="s">
        <v>41</v>
      </c>
      <c r="P1846" s="18">
        <v>0.03</v>
      </c>
      <c r="Q1846" s="121" t="s">
        <v>2380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hidden="1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2381</v>
      </c>
      <c r="F1847" s="2" t="s">
        <v>2381</v>
      </c>
      <c r="G1847" s="2" t="s">
        <v>2381</v>
      </c>
      <c r="H1847" s="80" t="s">
        <v>1993</v>
      </c>
      <c r="I1847" s="2" t="s">
        <v>1994</v>
      </c>
      <c r="J1847" s="2" t="s">
        <v>1995</v>
      </c>
      <c r="K1847" s="2" t="s">
        <v>32</v>
      </c>
      <c r="L1847" s="2" t="s">
        <v>2381</v>
      </c>
      <c r="M1847" s="18"/>
      <c r="N1847" s="2" t="s">
        <v>57</v>
      </c>
      <c r="O1847" s="2" t="s">
        <v>80</v>
      </c>
      <c r="P1847" s="18">
        <v>0</v>
      </c>
      <c r="Q1847" s="121" t="s">
        <v>2382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hidden="1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2383</v>
      </c>
      <c r="F1848" s="2" t="s">
        <v>2383</v>
      </c>
      <c r="G1848" s="2" t="s">
        <v>2383</v>
      </c>
      <c r="H1848" s="80" t="s">
        <v>1993</v>
      </c>
      <c r="I1848" s="2" t="s">
        <v>1994</v>
      </c>
      <c r="J1848" s="2" t="s">
        <v>1995</v>
      </c>
      <c r="K1848" s="2" t="s">
        <v>32</v>
      </c>
      <c r="L1848" s="2" t="s">
        <v>2383</v>
      </c>
      <c r="M1848" s="18"/>
      <c r="N1848" s="2" t="s">
        <v>57</v>
      </c>
      <c r="O1848" s="2" t="s">
        <v>41</v>
      </c>
      <c r="P1848" s="18">
        <v>0.1</v>
      </c>
      <c r="Q1848" s="121" t="s">
        <v>2384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hidden="1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2385</v>
      </c>
      <c r="F1849" s="2" t="s">
        <v>2385</v>
      </c>
      <c r="G1849" s="2" t="s">
        <v>2385</v>
      </c>
      <c r="H1849" s="80" t="s">
        <v>1993</v>
      </c>
      <c r="I1849" s="2" t="s">
        <v>1994</v>
      </c>
      <c r="J1849" s="2" t="s">
        <v>1995</v>
      </c>
      <c r="K1849" s="2" t="s">
        <v>32</v>
      </c>
      <c r="L1849" s="2" t="s">
        <v>2386</v>
      </c>
      <c r="M1849" s="18"/>
      <c r="N1849" s="2" t="s">
        <v>40</v>
      </c>
      <c r="O1849" s="2" t="s">
        <v>41</v>
      </c>
      <c r="P1849" s="18">
        <v>0.02</v>
      </c>
      <c r="Q1849" s="121" t="s">
        <v>2387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hidden="1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2385</v>
      </c>
      <c r="F1850" s="2" t="s">
        <v>2385</v>
      </c>
      <c r="G1850" s="2" t="s">
        <v>2385</v>
      </c>
      <c r="H1850" s="80" t="s">
        <v>1993</v>
      </c>
      <c r="I1850" s="2" t="s">
        <v>1994</v>
      </c>
      <c r="J1850" s="2" t="s">
        <v>1995</v>
      </c>
      <c r="K1850" s="2" t="s">
        <v>32</v>
      </c>
      <c r="L1850" s="2" t="s">
        <v>2388</v>
      </c>
      <c r="M1850" s="18"/>
      <c r="N1850" s="2" t="s">
        <v>40</v>
      </c>
      <c r="O1850" s="2" t="s">
        <v>41</v>
      </c>
      <c r="P1850" s="18">
        <v>0.02</v>
      </c>
      <c r="Q1850" s="121" t="s">
        <v>2389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hidden="1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2385</v>
      </c>
      <c r="F1851" s="2" t="s">
        <v>2385</v>
      </c>
      <c r="G1851" s="2" t="s">
        <v>2385</v>
      </c>
      <c r="H1851" s="80" t="s">
        <v>1993</v>
      </c>
      <c r="I1851" s="2" t="s">
        <v>1994</v>
      </c>
      <c r="J1851" s="2" t="s">
        <v>1995</v>
      </c>
      <c r="K1851" s="2" t="s">
        <v>32</v>
      </c>
      <c r="L1851" s="2" t="s">
        <v>2390</v>
      </c>
      <c r="M1851" s="18"/>
      <c r="N1851" s="2" t="s">
        <v>40</v>
      </c>
      <c r="O1851" s="2" t="s">
        <v>41</v>
      </c>
      <c r="P1851" s="18">
        <v>0.02</v>
      </c>
      <c r="Q1851" s="121" t="s">
        <v>2391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hidden="1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2385</v>
      </c>
      <c r="F1852" s="2" t="s">
        <v>2385</v>
      </c>
      <c r="G1852" s="2" t="s">
        <v>2385</v>
      </c>
      <c r="H1852" s="80" t="s">
        <v>1993</v>
      </c>
      <c r="I1852" s="2" t="s">
        <v>1994</v>
      </c>
      <c r="J1852" s="2" t="s">
        <v>1995</v>
      </c>
      <c r="K1852" s="2" t="s">
        <v>32</v>
      </c>
      <c r="L1852" s="2" t="s">
        <v>2392</v>
      </c>
      <c r="M1852" s="18"/>
      <c r="N1852" s="2" t="s">
        <v>40</v>
      </c>
      <c r="O1852" s="2" t="s">
        <v>41</v>
      </c>
      <c r="P1852" s="18">
        <v>0.02</v>
      </c>
      <c r="Q1852" s="121" t="s">
        <v>2393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hidden="1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1993</v>
      </c>
      <c r="I1853" s="2" t="s">
        <v>1994</v>
      </c>
      <c r="J1853" s="2" t="s">
        <v>1995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2394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hidden="1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2395</v>
      </c>
      <c r="F1854" s="2" t="s">
        <v>2395</v>
      </c>
      <c r="G1854" s="2" t="s">
        <v>2395</v>
      </c>
      <c r="H1854" s="80" t="s">
        <v>1993</v>
      </c>
      <c r="I1854" s="2" t="s">
        <v>1994</v>
      </c>
      <c r="J1854" s="2" t="s">
        <v>1995</v>
      </c>
      <c r="K1854" s="2" t="s">
        <v>32</v>
      </c>
      <c r="L1854" s="2" t="s">
        <v>2395</v>
      </c>
      <c r="M1854" s="18"/>
      <c r="N1854" s="2" t="s">
        <v>57</v>
      </c>
      <c r="O1854" s="2" t="s">
        <v>80</v>
      </c>
      <c r="P1854" s="18">
        <v>0</v>
      </c>
      <c r="Q1854" s="121" t="s">
        <v>2396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hidden="1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2395</v>
      </c>
      <c r="F1855" s="2" t="s">
        <v>2395</v>
      </c>
      <c r="G1855" s="2" t="s">
        <v>2395</v>
      </c>
      <c r="H1855" s="80" t="s">
        <v>1993</v>
      </c>
      <c r="I1855" s="2" t="s">
        <v>1994</v>
      </c>
      <c r="J1855" s="2" t="s">
        <v>1995</v>
      </c>
      <c r="K1855" s="2" t="s">
        <v>32</v>
      </c>
      <c r="L1855" s="2" t="s">
        <v>2395</v>
      </c>
      <c r="M1855" s="18"/>
      <c r="N1855" s="2" t="s">
        <v>40</v>
      </c>
      <c r="O1855" s="2" t="s">
        <v>80</v>
      </c>
      <c r="P1855" s="18">
        <v>0</v>
      </c>
      <c r="Q1855" s="121" t="s">
        <v>2397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hidden="1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2398</v>
      </c>
      <c r="F1856" s="2" t="s">
        <v>2399</v>
      </c>
      <c r="G1856" s="2" t="s">
        <v>2398</v>
      </c>
      <c r="H1856" s="80" t="s">
        <v>1993</v>
      </c>
      <c r="I1856" s="2" t="s">
        <v>1994</v>
      </c>
      <c r="J1856" s="2" t="s">
        <v>1995</v>
      </c>
      <c r="K1856" s="2" t="s">
        <v>32</v>
      </c>
      <c r="L1856" s="2" t="s">
        <v>2398</v>
      </c>
      <c r="M1856" s="18"/>
      <c r="N1856" s="2" t="s">
        <v>40</v>
      </c>
      <c r="O1856" s="2" t="s">
        <v>41</v>
      </c>
      <c r="P1856" s="18">
        <v>0.02</v>
      </c>
      <c r="Q1856" s="121" t="s">
        <v>2400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hidden="1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2398</v>
      </c>
      <c r="F1857" s="2" t="s">
        <v>2399</v>
      </c>
      <c r="G1857" s="2" t="s">
        <v>2398</v>
      </c>
      <c r="H1857" s="80" t="s">
        <v>1993</v>
      </c>
      <c r="I1857" s="2" t="s">
        <v>1994</v>
      </c>
      <c r="J1857" s="2" t="s">
        <v>1995</v>
      </c>
      <c r="K1857" s="2" t="s">
        <v>32</v>
      </c>
      <c r="L1857" s="2" t="s">
        <v>2398</v>
      </c>
      <c r="M1857" s="18"/>
      <c r="N1857" s="2" t="s">
        <v>40</v>
      </c>
      <c r="O1857" s="2" t="s">
        <v>80</v>
      </c>
      <c r="P1857" s="18">
        <v>0</v>
      </c>
      <c r="Q1857" s="121" t="s">
        <v>2400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hidden="1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1993</v>
      </c>
      <c r="I1858" s="2" t="s">
        <v>1994</v>
      </c>
      <c r="J1858" s="2" t="s">
        <v>1995</v>
      </c>
      <c r="K1858" s="2" t="s">
        <v>32</v>
      </c>
      <c r="L1858" s="2" t="s">
        <v>2401</v>
      </c>
      <c r="M1858" s="18"/>
      <c r="N1858" s="2" t="s">
        <v>40</v>
      </c>
      <c r="O1858" s="2" t="s">
        <v>41</v>
      </c>
      <c r="P1858" s="18">
        <v>0.02</v>
      </c>
      <c r="Q1858" s="121" t="s">
        <v>2402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hidden="1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1993</v>
      </c>
      <c r="I1859" s="2" t="s">
        <v>1994</v>
      </c>
      <c r="J1859" s="2" t="s">
        <v>1995</v>
      </c>
      <c r="K1859" s="2" t="s">
        <v>32</v>
      </c>
      <c r="L1859" s="2" t="s">
        <v>2401</v>
      </c>
      <c r="M1859" s="18"/>
      <c r="N1859" s="2" t="s">
        <v>40</v>
      </c>
      <c r="O1859" s="2" t="s">
        <v>80</v>
      </c>
      <c r="P1859" s="18">
        <v>0</v>
      </c>
      <c r="Q1859" s="121" t="s">
        <v>2402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hidden="1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1993</v>
      </c>
      <c r="I1860" s="2" t="s">
        <v>1994</v>
      </c>
      <c r="J1860" s="2" t="s">
        <v>1995</v>
      </c>
      <c r="K1860" s="2" t="s">
        <v>32</v>
      </c>
      <c r="L1860" s="2" t="s">
        <v>2403</v>
      </c>
      <c r="M1860" s="18"/>
      <c r="N1860" s="2" t="s">
        <v>40</v>
      </c>
      <c r="O1860" s="2" t="s">
        <v>41</v>
      </c>
      <c r="P1860" s="18">
        <v>0.02</v>
      </c>
      <c r="Q1860" s="121" t="s">
        <v>2404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hidden="1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1993</v>
      </c>
      <c r="I1861" s="2" t="s">
        <v>1994</v>
      </c>
      <c r="J1861" s="2" t="s">
        <v>1995</v>
      </c>
      <c r="K1861" s="2" t="s">
        <v>32</v>
      </c>
      <c r="L1861" s="2" t="s">
        <v>2403</v>
      </c>
      <c r="M1861" s="18"/>
      <c r="N1861" s="2" t="s">
        <v>40</v>
      </c>
      <c r="O1861" s="2" t="s">
        <v>80</v>
      </c>
      <c r="P1861" s="18">
        <v>0</v>
      </c>
      <c r="Q1861" s="121" t="s">
        <v>2404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hidden="1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1993</v>
      </c>
      <c r="I1862" s="2" t="s">
        <v>1994</v>
      </c>
      <c r="J1862" s="2" t="s">
        <v>1995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2405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hidden="1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1993</v>
      </c>
      <c r="I1863" s="2" t="s">
        <v>1994</v>
      </c>
      <c r="J1863" s="2" t="s">
        <v>1995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2405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hidden="1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1993</v>
      </c>
      <c r="I1864" s="2" t="s">
        <v>1994</v>
      </c>
      <c r="J1864" s="2" t="s">
        <v>1995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2405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hidden="1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1993</v>
      </c>
      <c r="I1865" s="2" t="s">
        <v>1994</v>
      </c>
      <c r="J1865" s="2" t="s">
        <v>1995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2406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hidden="1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1993</v>
      </c>
      <c r="I1866" s="2" t="s">
        <v>1994</v>
      </c>
      <c r="J1866" s="2" t="s">
        <v>1995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2406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hidden="1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1993</v>
      </c>
      <c r="I1867" s="2" t="s">
        <v>1994</v>
      </c>
      <c r="J1867" s="2" t="s">
        <v>1995</v>
      </c>
      <c r="K1867" s="2" t="s">
        <v>32</v>
      </c>
      <c r="L1867" s="2" t="s">
        <v>2407</v>
      </c>
      <c r="M1867" s="18"/>
      <c r="N1867" s="2" t="s">
        <v>40</v>
      </c>
      <c r="O1867" s="2" t="s">
        <v>41</v>
      </c>
      <c r="P1867" s="18">
        <v>0.02</v>
      </c>
      <c r="Q1867" s="121" t="s">
        <v>2408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hidden="1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1993</v>
      </c>
      <c r="I1868" s="2" t="s">
        <v>1994</v>
      </c>
      <c r="J1868" s="2" t="s">
        <v>1995</v>
      </c>
      <c r="K1868" s="2" t="s">
        <v>32</v>
      </c>
      <c r="L1868" s="2" t="s">
        <v>2407</v>
      </c>
      <c r="M1868" s="18"/>
      <c r="N1868" s="2" t="s">
        <v>40</v>
      </c>
      <c r="O1868" s="2" t="s">
        <v>80</v>
      </c>
      <c r="P1868" s="18">
        <v>0</v>
      </c>
      <c r="Q1868" s="121" t="s">
        <v>2408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hidden="1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2409</v>
      </c>
      <c r="F1869" s="2" t="s">
        <v>2409</v>
      </c>
      <c r="G1869" s="2" t="s">
        <v>2409</v>
      </c>
      <c r="H1869" s="80" t="s">
        <v>1993</v>
      </c>
      <c r="I1869" s="2" t="s">
        <v>1994</v>
      </c>
      <c r="J1869" s="2" t="s">
        <v>1995</v>
      </c>
      <c r="K1869" s="2" t="s">
        <v>32</v>
      </c>
      <c r="L1869" s="2" t="s">
        <v>2409</v>
      </c>
      <c r="M1869" s="18"/>
      <c r="N1869" s="2" t="s">
        <v>40</v>
      </c>
      <c r="O1869" s="2" t="s">
        <v>80</v>
      </c>
      <c r="P1869" s="18">
        <v>0</v>
      </c>
      <c r="Q1869" s="121" t="s">
        <v>2410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hidden="1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2411</v>
      </c>
      <c r="F1870" s="2" t="s">
        <v>2411</v>
      </c>
      <c r="G1870" s="2" t="s">
        <v>2411</v>
      </c>
      <c r="H1870" s="80" t="s">
        <v>1993</v>
      </c>
      <c r="I1870" s="2" t="s">
        <v>1994</v>
      </c>
      <c r="J1870" s="2" t="s">
        <v>1995</v>
      </c>
      <c r="K1870" s="2" t="s">
        <v>32</v>
      </c>
      <c r="L1870" s="2" t="s">
        <v>2411</v>
      </c>
      <c r="M1870" s="18"/>
      <c r="N1870" s="2" t="s">
        <v>40</v>
      </c>
      <c r="O1870" s="2" t="s">
        <v>41</v>
      </c>
      <c r="P1870" s="18">
        <v>0.04</v>
      </c>
      <c r="Q1870" s="121" t="s">
        <v>2412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hidden="1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2413</v>
      </c>
      <c r="F1871" s="2" t="s">
        <v>2413</v>
      </c>
      <c r="G1871" s="2" t="s">
        <v>2413</v>
      </c>
      <c r="H1871" s="80" t="s">
        <v>1993</v>
      </c>
      <c r="I1871" s="2" t="s">
        <v>1994</v>
      </c>
      <c r="J1871" s="2" t="s">
        <v>1995</v>
      </c>
      <c r="K1871" s="2" t="s">
        <v>32</v>
      </c>
      <c r="L1871" s="2" t="s">
        <v>2413</v>
      </c>
      <c r="M1871" s="18"/>
      <c r="N1871" s="2" t="s">
        <v>40</v>
      </c>
      <c r="O1871" s="2" t="s">
        <v>80</v>
      </c>
      <c r="P1871" s="18">
        <v>0</v>
      </c>
      <c r="Q1871" s="121" t="s">
        <v>2414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hidden="1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2415</v>
      </c>
      <c r="F1872" s="2" t="s">
        <v>2415</v>
      </c>
      <c r="G1872" s="2" t="s">
        <v>2415</v>
      </c>
      <c r="H1872" s="80" t="s">
        <v>1993</v>
      </c>
      <c r="I1872" s="2" t="s">
        <v>1994</v>
      </c>
      <c r="J1872" s="2" t="s">
        <v>1995</v>
      </c>
      <c r="K1872" s="2" t="s">
        <v>32</v>
      </c>
      <c r="L1872" s="2" t="s">
        <v>2416</v>
      </c>
      <c r="M1872" s="18"/>
      <c r="N1872" s="2" t="s">
        <v>57</v>
      </c>
      <c r="O1872" s="2" t="s">
        <v>41</v>
      </c>
      <c r="P1872" s="18">
        <v>0.04</v>
      </c>
      <c r="Q1872" s="121" t="s">
        <v>2417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hidden="1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2415</v>
      </c>
      <c r="F1873" s="2" t="s">
        <v>2415</v>
      </c>
      <c r="G1873" s="2" t="s">
        <v>2415</v>
      </c>
      <c r="H1873" s="80" t="s">
        <v>1993</v>
      </c>
      <c r="I1873" s="2" t="s">
        <v>1994</v>
      </c>
      <c r="J1873" s="2" t="s">
        <v>1995</v>
      </c>
      <c r="K1873" s="2" t="s">
        <v>32</v>
      </c>
      <c r="L1873" s="2" t="s">
        <v>2416</v>
      </c>
      <c r="M1873" s="18"/>
      <c r="N1873" s="2" t="s">
        <v>40</v>
      </c>
      <c r="O1873" s="2" t="s">
        <v>41</v>
      </c>
      <c r="P1873" s="18">
        <v>0.02</v>
      </c>
      <c r="Q1873" s="121" t="s">
        <v>2418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hidden="1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1993</v>
      </c>
      <c r="I1874" s="2" t="s">
        <v>1994</v>
      </c>
      <c r="J1874" s="2" t="s">
        <v>1995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2419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hidden="1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1993</v>
      </c>
      <c r="I1875" s="2" t="s">
        <v>1994</v>
      </c>
      <c r="J1875" s="2" t="s">
        <v>1995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2419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hidden="1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2420</v>
      </c>
      <c r="G1876" s="2" t="s">
        <v>994</v>
      </c>
      <c r="H1876" s="80" t="s">
        <v>1993</v>
      </c>
      <c r="I1876" s="2" t="s">
        <v>1994</v>
      </c>
      <c r="J1876" s="2" t="s">
        <v>1995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2421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hidden="1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2420</v>
      </c>
      <c r="G1877" s="2" t="s">
        <v>994</v>
      </c>
      <c r="H1877" s="80" t="s">
        <v>1993</v>
      </c>
      <c r="I1877" s="2" t="s">
        <v>1994</v>
      </c>
      <c r="J1877" s="2" t="s">
        <v>1995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2421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hidden="1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2422</v>
      </c>
      <c r="F1878" s="2" t="s">
        <v>2422</v>
      </c>
      <c r="G1878" s="2" t="s">
        <v>2422</v>
      </c>
      <c r="H1878" s="80" t="s">
        <v>1993</v>
      </c>
      <c r="I1878" s="2" t="s">
        <v>1994</v>
      </c>
      <c r="J1878" s="2" t="s">
        <v>1995</v>
      </c>
      <c r="K1878" s="2" t="s">
        <v>32</v>
      </c>
      <c r="L1878" s="2" t="s">
        <v>2422</v>
      </c>
      <c r="M1878" s="18"/>
      <c r="N1878" s="2" t="s">
        <v>40</v>
      </c>
      <c r="O1878" s="2" t="s">
        <v>80</v>
      </c>
      <c r="P1878" s="18">
        <v>0</v>
      </c>
      <c r="Q1878" s="121" t="s">
        <v>2423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hidden="1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2424</v>
      </c>
      <c r="F1879" s="2" t="s">
        <v>2424</v>
      </c>
      <c r="G1879" s="2" t="s">
        <v>2424</v>
      </c>
      <c r="H1879" s="80" t="s">
        <v>1993</v>
      </c>
      <c r="I1879" s="2" t="s">
        <v>1994</v>
      </c>
      <c r="J1879" s="2" t="s">
        <v>1995</v>
      </c>
      <c r="K1879" s="2" t="s">
        <v>32</v>
      </c>
      <c r="L1879" s="2" t="s">
        <v>2425</v>
      </c>
      <c r="M1879" s="18"/>
      <c r="N1879" s="2" t="s">
        <v>40</v>
      </c>
      <c r="O1879" s="2" t="s">
        <v>41</v>
      </c>
      <c r="P1879" s="18">
        <v>0.02</v>
      </c>
      <c r="Q1879" s="121" t="s">
        <v>2426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hidden="1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2427</v>
      </c>
      <c r="F1880" s="2" t="s">
        <v>2427</v>
      </c>
      <c r="G1880" s="2" t="s">
        <v>2427</v>
      </c>
      <c r="H1880" s="80" t="s">
        <v>1993</v>
      </c>
      <c r="I1880" s="2" t="s">
        <v>1994</v>
      </c>
      <c r="J1880" s="2" t="s">
        <v>1995</v>
      </c>
      <c r="K1880" s="2" t="s">
        <v>32</v>
      </c>
      <c r="L1880" s="2" t="s">
        <v>2409</v>
      </c>
      <c r="M1880" s="18"/>
      <c r="N1880" s="2" t="s">
        <v>40</v>
      </c>
      <c r="O1880" s="2" t="s">
        <v>41</v>
      </c>
      <c r="P1880" s="18">
        <v>0.01</v>
      </c>
      <c r="Q1880" s="121" t="s">
        <v>2410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hidden="1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2428</v>
      </c>
      <c r="G1881" s="2" t="s">
        <v>1921</v>
      </c>
      <c r="H1881" s="80" t="s">
        <v>1993</v>
      </c>
      <c r="I1881" s="2" t="s">
        <v>1994</v>
      </c>
      <c r="J1881" s="2" t="s">
        <v>1995</v>
      </c>
      <c r="K1881" s="2" t="s">
        <v>32</v>
      </c>
      <c r="L1881" s="2" t="s">
        <v>2429</v>
      </c>
      <c r="M1881" s="18"/>
      <c r="N1881" s="2" t="s">
        <v>57</v>
      </c>
      <c r="O1881" s="2" t="s">
        <v>41</v>
      </c>
      <c r="P1881" s="18">
        <v>0.15</v>
      </c>
      <c r="Q1881" s="121" t="s">
        <v>2430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hidden="1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1993</v>
      </c>
      <c r="I1882" s="2" t="s">
        <v>1994</v>
      </c>
      <c r="J1882" s="2" t="s">
        <v>1995</v>
      </c>
      <c r="K1882" s="2" t="s">
        <v>32</v>
      </c>
      <c r="L1882" s="2" t="s">
        <v>1924</v>
      </c>
      <c r="M1882" s="18"/>
      <c r="N1882" s="2" t="s">
        <v>40</v>
      </c>
      <c r="O1882" s="2" t="s">
        <v>41</v>
      </c>
      <c r="P1882" s="18">
        <v>0.02</v>
      </c>
      <c r="Q1882" s="121" t="s">
        <v>2431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hidden="1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1993</v>
      </c>
      <c r="I1883" s="2" t="s">
        <v>1994</v>
      </c>
      <c r="J1883" s="2" t="s">
        <v>1995</v>
      </c>
      <c r="K1883" s="2" t="s">
        <v>32</v>
      </c>
      <c r="L1883" s="2" t="s">
        <v>1924</v>
      </c>
      <c r="M1883" s="18"/>
      <c r="N1883" s="2" t="s">
        <v>40</v>
      </c>
      <c r="O1883" s="2" t="s">
        <v>41</v>
      </c>
      <c r="P1883" s="18">
        <v>0.04</v>
      </c>
      <c r="Q1883" s="121" t="s">
        <v>2431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hidden="1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1993</v>
      </c>
      <c r="I1884" s="2" t="s">
        <v>1994</v>
      </c>
      <c r="J1884" s="2" t="s">
        <v>1995</v>
      </c>
      <c r="K1884" s="2" t="s">
        <v>32</v>
      </c>
      <c r="L1884" s="2" t="s">
        <v>2432</v>
      </c>
      <c r="M1884" s="18"/>
      <c r="N1884" s="2" t="s">
        <v>40</v>
      </c>
      <c r="O1884" s="2" t="s">
        <v>41</v>
      </c>
      <c r="P1884" s="18">
        <v>0.02</v>
      </c>
      <c r="Q1884" s="121" t="s">
        <v>2433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hidden="1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1993</v>
      </c>
      <c r="I1885" s="2" t="s">
        <v>1994</v>
      </c>
      <c r="J1885" s="2" t="s">
        <v>1995</v>
      </c>
      <c r="K1885" s="2" t="s">
        <v>32</v>
      </c>
      <c r="L1885" s="2" t="s">
        <v>2432</v>
      </c>
      <c r="M1885" s="18"/>
      <c r="N1885" s="2" t="s">
        <v>40</v>
      </c>
      <c r="O1885" s="2" t="s">
        <v>41</v>
      </c>
      <c r="P1885" s="18">
        <v>0.04</v>
      </c>
      <c r="Q1885" s="121" t="s">
        <v>2433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hidden="1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1993</v>
      </c>
      <c r="I1886" s="2" t="s">
        <v>1994</v>
      </c>
      <c r="J1886" s="2" t="s">
        <v>1995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2434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hidden="1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1993</v>
      </c>
      <c r="I1887" s="2" t="s">
        <v>1994</v>
      </c>
      <c r="J1887" s="2" t="s">
        <v>1995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2434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hidden="1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1993</v>
      </c>
      <c r="I1888" s="2" t="s">
        <v>1994</v>
      </c>
      <c r="J1888" s="2" t="s">
        <v>1995</v>
      </c>
      <c r="K1888" s="2" t="s">
        <v>32</v>
      </c>
      <c r="L1888" s="2" t="s">
        <v>2435</v>
      </c>
      <c r="M1888" s="18"/>
      <c r="N1888" s="2" t="s">
        <v>40</v>
      </c>
      <c r="O1888" s="2" t="s">
        <v>41</v>
      </c>
      <c r="P1888" s="18">
        <v>0.02</v>
      </c>
      <c r="Q1888" s="121" t="s">
        <v>2436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hidden="1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1993</v>
      </c>
      <c r="I1889" s="2" t="s">
        <v>1994</v>
      </c>
      <c r="J1889" s="2" t="s">
        <v>1995</v>
      </c>
      <c r="K1889" s="2" t="s">
        <v>32</v>
      </c>
      <c r="L1889" s="2" t="s">
        <v>2437</v>
      </c>
      <c r="M1889" s="18"/>
      <c r="N1889" s="2" t="s">
        <v>40</v>
      </c>
      <c r="O1889" s="2" t="s">
        <v>41</v>
      </c>
      <c r="P1889" s="18">
        <v>0.02</v>
      </c>
      <c r="Q1889" s="121" t="s">
        <v>2438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hidden="1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1993</v>
      </c>
      <c r="I1890" s="2" t="s">
        <v>1994</v>
      </c>
      <c r="J1890" s="2" t="s">
        <v>1995</v>
      </c>
      <c r="K1890" s="2" t="s">
        <v>32</v>
      </c>
      <c r="L1890" s="2" t="s">
        <v>2439</v>
      </c>
      <c r="M1890" s="18"/>
      <c r="N1890" s="2" t="s">
        <v>40</v>
      </c>
      <c r="O1890" s="2" t="s">
        <v>41</v>
      </c>
      <c r="P1890" s="18">
        <v>0.02</v>
      </c>
      <c r="Q1890" s="121" t="s">
        <v>2440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hidden="1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1993</v>
      </c>
      <c r="I1891" s="2" t="s">
        <v>1994</v>
      </c>
      <c r="J1891" s="2" t="s">
        <v>1995</v>
      </c>
      <c r="K1891" s="2" t="s">
        <v>32</v>
      </c>
      <c r="L1891" s="2" t="s">
        <v>2439</v>
      </c>
      <c r="M1891" s="18"/>
      <c r="N1891" s="2" t="s">
        <v>40</v>
      </c>
      <c r="O1891" s="2" t="s">
        <v>41</v>
      </c>
      <c r="P1891" s="18">
        <v>0.04</v>
      </c>
      <c r="Q1891" s="121" t="s">
        <v>2440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hidden="1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1993</v>
      </c>
      <c r="I1892" s="2" t="s">
        <v>1994</v>
      </c>
      <c r="J1892" s="2" t="s">
        <v>1995</v>
      </c>
      <c r="K1892" s="2" t="s">
        <v>32</v>
      </c>
      <c r="L1892" s="2" t="s">
        <v>2429</v>
      </c>
      <c r="M1892" s="18"/>
      <c r="N1892" s="2" t="s">
        <v>40</v>
      </c>
      <c r="O1892" s="2" t="s">
        <v>41</v>
      </c>
      <c r="P1892" s="18">
        <v>0.02</v>
      </c>
      <c r="Q1892" s="121" t="s">
        <v>2430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hidden="1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1993</v>
      </c>
      <c r="I1893" s="2" t="s">
        <v>1994</v>
      </c>
      <c r="J1893" s="2" t="s">
        <v>1995</v>
      </c>
      <c r="K1893" s="2" t="s">
        <v>32</v>
      </c>
      <c r="L1893" s="2" t="s">
        <v>2429</v>
      </c>
      <c r="M1893" s="18"/>
      <c r="N1893" s="2" t="s">
        <v>40</v>
      </c>
      <c r="O1893" s="2" t="s">
        <v>41</v>
      </c>
      <c r="P1893" s="18">
        <v>0.04</v>
      </c>
      <c r="Q1893" s="121" t="s">
        <v>2430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hidden="1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1993</v>
      </c>
      <c r="I1894" s="2" t="s">
        <v>1994</v>
      </c>
      <c r="J1894" s="2" t="s">
        <v>1995</v>
      </c>
      <c r="K1894" s="2" t="s">
        <v>32</v>
      </c>
      <c r="L1894" s="2" t="s">
        <v>2441</v>
      </c>
      <c r="M1894" s="18"/>
      <c r="N1894" s="2" t="s">
        <v>40</v>
      </c>
      <c r="O1894" s="2" t="s">
        <v>41</v>
      </c>
      <c r="P1894" s="18">
        <v>0.02</v>
      </c>
      <c r="Q1894" s="121" t="s">
        <v>2442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hidden="1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1993</v>
      </c>
      <c r="I1895" s="2" t="s">
        <v>1994</v>
      </c>
      <c r="J1895" s="2" t="s">
        <v>1995</v>
      </c>
      <c r="K1895" s="2" t="s">
        <v>32</v>
      </c>
      <c r="L1895" s="2" t="s">
        <v>2441</v>
      </c>
      <c r="M1895" s="18"/>
      <c r="N1895" s="2" t="s">
        <v>40</v>
      </c>
      <c r="O1895" s="2" t="s">
        <v>41</v>
      </c>
      <c r="P1895" s="18">
        <v>0.04</v>
      </c>
      <c r="Q1895" s="121" t="s">
        <v>2442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hidden="1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2443</v>
      </c>
      <c r="G1896" s="2" t="s">
        <v>641</v>
      </c>
      <c r="H1896" s="80" t="s">
        <v>1993</v>
      </c>
      <c r="I1896" s="2" t="s">
        <v>1994</v>
      </c>
      <c r="J1896" s="2" t="s">
        <v>1995</v>
      </c>
      <c r="K1896" s="2" t="s">
        <v>32</v>
      </c>
      <c r="L1896" s="2" t="s">
        <v>2444</v>
      </c>
      <c r="M1896" s="18"/>
      <c r="N1896" s="2" t="s">
        <v>40</v>
      </c>
      <c r="O1896" s="2" t="s">
        <v>41</v>
      </c>
      <c r="P1896" s="18">
        <v>0.04</v>
      </c>
      <c r="Q1896" s="121" t="s">
        <v>2445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hidden="1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1993</v>
      </c>
      <c r="I1897" s="2" t="s">
        <v>1994</v>
      </c>
      <c r="J1897" s="2" t="s">
        <v>1995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2446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hidden="1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1993</v>
      </c>
      <c r="I1898" s="2" t="s">
        <v>1994</v>
      </c>
      <c r="J1898" s="2" t="s">
        <v>1995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2447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hidden="1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2448</v>
      </c>
      <c r="F1899" s="2" t="s">
        <v>2448</v>
      </c>
      <c r="G1899" s="2" t="s">
        <v>2448</v>
      </c>
      <c r="H1899" s="80" t="s">
        <v>1993</v>
      </c>
      <c r="I1899" s="2" t="s">
        <v>1994</v>
      </c>
      <c r="J1899" s="2" t="s">
        <v>1995</v>
      </c>
      <c r="K1899" s="2" t="s">
        <v>32</v>
      </c>
      <c r="L1899" s="2" t="s">
        <v>2448</v>
      </c>
      <c r="M1899" s="18"/>
      <c r="N1899" s="2" t="s">
        <v>40</v>
      </c>
      <c r="O1899" s="2" t="s">
        <v>80</v>
      </c>
      <c r="P1899" s="18">
        <v>0</v>
      </c>
      <c r="Q1899" s="121" t="s">
        <v>2449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hidden="1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2450</v>
      </c>
      <c r="F1900" s="2" t="s">
        <v>2450</v>
      </c>
      <c r="G1900" s="2" t="s">
        <v>2450</v>
      </c>
      <c r="H1900" s="80" t="s">
        <v>1993</v>
      </c>
      <c r="I1900" s="2" t="s">
        <v>1994</v>
      </c>
      <c r="J1900" s="2" t="s">
        <v>1995</v>
      </c>
      <c r="K1900" s="2" t="s">
        <v>32</v>
      </c>
      <c r="L1900" s="2" t="s">
        <v>2450</v>
      </c>
      <c r="M1900" s="18"/>
      <c r="N1900" s="2" t="s">
        <v>40</v>
      </c>
      <c r="O1900" s="2" t="s">
        <v>41</v>
      </c>
      <c r="P1900" s="18">
        <v>0.03</v>
      </c>
      <c r="Q1900" s="121" t="s">
        <v>2451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hidden="1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2450</v>
      </c>
      <c r="F1901" s="2" t="s">
        <v>2450</v>
      </c>
      <c r="G1901" s="2" t="s">
        <v>2450</v>
      </c>
      <c r="H1901" s="80" t="s">
        <v>1993</v>
      </c>
      <c r="I1901" s="2" t="s">
        <v>1994</v>
      </c>
      <c r="J1901" s="2" t="s">
        <v>1995</v>
      </c>
      <c r="K1901" s="2" t="s">
        <v>32</v>
      </c>
      <c r="L1901" s="2" t="s">
        <v>2450</v>
      </c>
      <c r="M1901" s="18"/>
      <c r="N1901" s="2" t="s">
        <v>40</v>
      </c>
      <c r="O1901" s="2" t="s">
        <v>80</v>
      </c>
      <c r="P1901" s="18">
        <v>0</v>
      </c>
      <c r="Q1901" s="121" t="s">
        <v>2451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hidden="1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1993</v>
      </c>
      <c r="I1902" s="2" t="s">
        <v>1994</v>
      </c>
      <c r="J1902" s="2" t="s">
        <v>1995</v>
      </c>
      <c r="K1902" s="2" t="s">
        <v>32</v>
      </c>
      <c r="L1902" s="2" t="s">
        <v>1788</v>
      </c>
      <c r="M1902" s="18"/>
      <c r="N1902" s="2" t="s">
        <v>40</v>
      </c>
      <c r="O1902" s="2" t="s">
        <v>41</v>
      </c>
      <c r="P1902" s="18">
        <v>0.02</v>
      </c>
      <c r="Q1902" s="121" t="s">
        <v>2452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2453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hidden="1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2454</v>
      </c>
      <c r="F1903" s="2" t="s">
        <v>2455</v>
      </c>
      <c r="G1903" s="2" t="s">
        <v>2454</v>
      </c>
      <c r="H1903" s="80" t="s">
        <v>1993</v>
      </c>
      <c r="I1903" s="2" t="s">
        <v>1994</v>
      </c>
      <c r="J1903" s="2" t="s">
        <v>1995</v>
      </c>
      <c r="K1903" s="2" t="s">
        <v>32</v>
      </c>
      <c r="L1903" s="2" t="s">
        <v>2454</v>
      </c>
      <c r="M1903" s="18"/>
      <c r="N1903" s="2" t="s">
        <v>40</v>
      </c>
      <c r="O1903" s="2" t="s">
        <v>41</v>
      </c>
      <c r="P1903" s="18">
        <v>0.02</v>
      </c>
      <c r="Q1903" s="121" t="s">
        <v>2456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hidden="1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1789</v>
      </c>
      <c r="F1904" s="2" t="s">
        <v>1789</v>
      </c>
      <c r="G1904" s="2" t="s">
        <v>1789</v>
      </c>
      <c r="H1904" s="80" t="s">
        <v>1993</v>
      </c>
      <c r="I1904" s="2" t="s">
        <v>1994</v>
      </c>
      <c r="J1904" s="2" t="s">
        <v>1995</v>
      </c>
      <c r="K1904" s="2" t="s">
        <v>32</v>
      </c>
      <c r="L1904" s="2" t="s">
        <v>1789</v>
      </c>
      <c r="M1904" s="18"/>
      <c r="N1904" s="2" t="s">
        <v>40</v>
      </c>
      <c r="O1904" s="2" t="s">
        <v>41</v>
      </c>
      <c r="P1904" s="18">
        <v>0.02</v>
      </c>
      <c r="Q1904" s="121" t="s">
        <v>2457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hidden="1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2458</v>
      </c>
      <c r="F1905" s="2" t="s">
        <v>2458</v>
      </c>
      <c r="G1905" s="2" t="s">
        <v>2458</v>
      </c>
      <c r="H1905" s="80" t="s">
        <v>1993</v>
      </c>
      <c r="I1905" s="2" t="s">
        <v>1994</v>
      </c>
      <c r="J1905" s="2" t="s">
        <v>1995</v>
      </c>
      <c r="K1905" s="2" t="s">
        <v>32</v>
      </c>
      <c r="L1905" s="2" t="s">
        <v>2458</v>
      </c>
      <c r="M1905" s="18"/>
      <c r="N1905" s="2" t="s">
        <v>57</v>
      </c>
      <c r="O1905" s="2" t="s">
        <v>41</v>
      </c>
      <c r="P1905" s="18">
        <v>0.06</v>
      </c>
      <c r="Q1905" s="121" t="s">
        <v>2459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hidden="1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2460</v>
      </c>
      <c r="F1906" s="2" t="s">
        <v>2460</v>
      </c>
      <c r="G1906" s="2" t="s">
        <v>2460</v>
      </c>
      <c r="H1906" s="80" t="s">
        <v>1993</v>
      </c>
      <c r="I1906" s="2" t="s">
        <v>1994</v>
      </c>
      <c r="J1906" s="2" t="s">
        <v>1995</v>
      </c>
      <c r="K1906" s="2" t="s">
        <v>32</v>
      </c>
      <c r="L1906" s="2" t="s">
        <v>2460</v>
      </c>
      <c r="M1906" s="18"/>
      <c r="N1906" s="2" t="s">
        <v>57</v>
      </c>
      <c r="O1906" s="2" t="s">
        <v>41</v>
      </c>
      <c r="P1906" s="18">
        <v>0.08</v>
      </c>
      <c r="Q1906" s="121" t="s">
        <v>2461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hidden="1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2462</v>
      </c>
      <c r="F1907" s="2" t="s">
        <v>2462</v>
      </c>
      <c r="G1907" s="2" t="s">
        <v>2462</v>
      </c>
      <c r="H1907" s="80" t="s">
        <v>1993</v>
      </c>
      <c r="I1907" s="2" t="s">
        <v>1994</v>
      </c>
      <c r="J1907" s="2" t="s">
        <v>1995</v>
      </c>
      <c r="K1907" s="2" t="s">
        <v>32</v>
      </c>
      <c r="L1907" s="2" t="s">
        <v>2462</v>
      </c>
      <c r="M1907" s="18"/>
      <c r="N1907" s="2" t="s">
        <v>57</v>
      </c>
      <c r="O1907" s="2" t="s">
        <v>41</v>
      </c>
      <c r="P1907" s="18">
        <v>0.08</v>
      </c>
      <c r="Q1907" s="121" t="s">
        <v>2463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hidden="1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2464</v>
      </c>
      <c r="G1908" s="2" t="s">
        <v>1049</v>
      </c>
      <c r="H1908" s="80" t="s">
        <v>1993</v>
      </c>
      <c r="I1908" s="2" t="s">
        <v>1994</v>
      </c>
      <c r="J1908" s="2" t="s">
        <v>1995</v>
      </c>
      <c r="K1908" s="2" t="s">
        <v>32</v>
      </c>
      <c r="L1908" s="2" t="s">
        <v>2465</v>
      </c>
      <c r="M1908" s="18"/>
      <c r="N1908" s="2" t="s">
        <v>40</v>
      </c>
      <c r="O1908" s="2" t="s">
        <v>41</v>
      </c>
      <c r="P1908" s="18">
        <v>0.03</v>
      </c>
      <c r="Q1908" s="121" t="s">
        <v>2466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hidden="1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2467</v>
      </c>
      <c r="F1909" s="2" t="s">
        <v>2467</v>
      </c>
      <c r="G1909" s="2" t="s">
        <v>2467</v>
      </c>
      <c r="H1909" s="80" t="s">
        <v>1993</v>
      </c>
      <c r="I1909" s="2" t="s">
        <v>1994</v>
      </c>
      <c r="J1909" s="2" t="s">
        <v>1995</v>
      </c>
      <c r="K1909" s="2" t="s">
        <v>32</v>
      </c>
      <c r="L1909" s="2" t="s">
        <v>2468</v>
      </c>
      <c r="M1909" s="18"/>
      <c r="N1909" s="2" t="s">
        <v>40</v>
      </c>
      <c r="O1909" s="2" t="s">
        <v>41</v>
      </c>
      <c r="P1909" s="18">
        <v>0.02</v>
      </c>
      <c r="Q1909" s="121" t="s">
        <v>2469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hidden="1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2467</v>
      </c>
      <c r="F1910" s="2" t="s">
        <v>2467</v>
      </c>
      <c r="G1910" s="2" t="s">
        <v>2467</v>
      </c>
      <c r="H1910" s="80" t="s">
        <v>1993</v>
      </c>
      <c r="I1910" s="2" t="s">
        <v>1994</v>
      </c>
      <c r="J1910" s="2" t="s">
        <v>1995</v>
      </c>
      <c r="K1910" s="2" t="s">
        <v>32</v>
      </c>
      <c r="L1910" s="2" t="s">
        <v>2470</v>
      </c>
      <c r="M1910" s="18"/>
      <c r="N1910" s="2" t="s">
        <v>40</v>
      </c>
      <c r="O1910" s="2" t="s">
        <v>41</v>
      </c>
      <c r="P1910" s="18">
        <v>0.02</v>
      </c>
      <c r="Q1910" s="121" t="s">
        <v>2471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hidden="1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2467</v>
      </c>
      <c r="F1911" s="2" t="s">
        <v>2467</v>
      </c>
      <c r="G1911" s="2" t="s">
        <v>2467</v>
      </c>
      <c r="H1911" s="80" t="s">
        <v>1993</v>
      </c>
      <c r="I1911" s="2" t="s">
        <v>1994</v>
      </c>
      <c r="J1911" s="2" t="s">
        <v>1995</v>
      </c>
      <c r="K1911" s="2" t="s">
        <v>32</v>
      </c>
      <c r="L1911" s="2" t="s">
        <v>2470</v>
      </c>
      <c r="M1911" s="18"/>
      <c r="N1911" s="2" t="s">
        <v>40</v>
      </c>
      <c r="O1911" s="2" t="s">
        <v>80</v>
      </c>
      <c r="P1911" s="18">
        <v>0</v>
      </c>
      <c r="Q1911" s="121" t="s">
        <v>2471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hidden="1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2472</v>
      </c>
      <c r="F1912" s="2" t="s">
        <v>2472</v>
      </c>
      <c r="G1912" s="2" t="s">
        <v>2472</v>
      </c>
      <c r="H1912" s="80" t="s">
        <v>1993</v>
      </c>
      <c r="I1912" s="2" t="s">
        <v>1994</v>
      </c>
      <c r="J1912" s="2" t="s">
        <v>1995</v>
      </c>
      <c r="K1912" s="2" t="s">
        <v>32</v>
      </c>
      <c r="L1912" s="2" t="s">
        <v>2472</v>
      </c>
      <c r="M1912" s="18"/>
      <c r="N1912" s="2" t="s">
        <v>57</v>
      </c>
      <c r="O1912" s="2" t="s">
        <v>41</v>
      </c>
      <c r="P1912" s="18">
        <v>0.04</v>
      </c>
      <c r="Q1912" s="121" t="s">
        <v>2473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hidden="1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2474</v>
      </c>
      <c r="F1913" s="2" t="s">
        <v>2474</v>
      </c>
      <c r="G1913" s="2" t="s">
        <v>2474</v>
      </c>
      <c r="H1913" s="80" t="s">
        <v>1993</v>
      </c>
      <c r="I1913" s="2" t="s">
        <v>1994</v>
      </c>
      <c r="J1913" s="2" t="s">
        <v>1995</v>
      </c>
      <c r="K1913" s="2" t="s">
        <v>32</v>
      </c>
      <c r="L1913" s="2" t="s">
        <v>2474</v>
      </c>
      <c r="M1913" s="18"/>
      <c r="N1913" s="2" t="s">
        <v>40</v>
      </c>
      <c r="O1913" s="2" t="s">
        <v>41</v>
      </c>
      <c r="P1913" s="18">
        <v>0.02</v>
      </c>
      <c r="Q1913" s="121" t="s">
        <v>2475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hidden="1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1993</v>
      </c>
      <c r="I1914" s="2" t="s">
        <v>1994</v>
      </c>
      <c r="J1914" s="2" t="s">
        <v>1995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2476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hidden="1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1993</v>
      </c>
      <c r="I1915" s="2" t="s">
        <v>1994</v>
      </c>
      <c r="J1915" s="2" t="s">
        <v>1995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2477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2478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hidden="1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2479</v>
      </c>
      <c r="F1916" s="2" t="s">
        <v>2479</v>
      </c>
      <c r="G1916" s="2" t="s">
        <v>2479</v>
      </c>
      <c r="H1916" s="80" t="s">
        <v>1993</v>
      </c>
      <c r="I1916" s="2" t="s">
        <v>1994</v>
      </c>
      <c r="J1916" s="2" t="s">
        <v>1995</v>
      </c>
      <c r="K1916" s="2" t="s">
        <v>32</v>
      </c>
      <c r="L1916" s="2" t="s">
        <v>2479</v>
      </c>
      <c r="M1916" s="18"/>
      <c r="N1916" s="2" t="s">
        <v>40</v>
      </c>
      <c r="O1916" s="2" t="s">
        <v>41</v>
      </c>
      <c r="P1916" s="18">
        <v>0.02</v>
      </c>
      <c r="Q1916" s="121" t="s">
        <v>2480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hidden="1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2481</v>
      </c>
      <c r="F1917" s="2" t="s">
        <v>2481</v>
      </c>
      <c r="G1917" s="2" t="s">
        <v>2481</v>
      </c>
      <c r="H1917" s="80" t="s">
        <v>1993</v>
      </c>
      <c r="I1917" s="2" t="s">
        <v>1994</v>
      </c>
      <c r="J1917" s="2" t="s">
        <v>1995</v>
      </c>
      <c r="K1917" s="2" t="s">
        <v>32</v>
      </c>
      <c r="L1917" s="2" t="s">
        <v>2481</v>
      </c>
      <c r="M1917" s="18"/>
      <c r="N1917" s="2" t="s">
        <v>40</v>
      </c>
      <c r="O1917" s="2" t="s">
        <v>41</v>
      </c>
      <c r="P1917" s="18">
        <v>0.02</v>
      </c>
      <c r="Q1917" s="121" t="s">
        <v>2482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hidden="1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2481</v>
      </c>
      <c r="F1918" s="2" t="s">
        <v>2481</v>
      </c>
      <c r="G1918" s="2" t="s">
        <v>2481</v>
      </c>
      <c r="H1918" s="80" t="s">
        <v>1993</v>
      </c>
      <c r="I1918" s="2" t="s">
        <v>1994</v>
      </c>
      <c r="J1918" s="2" t="s">
        <v>1995</v>
      </c>
      <c r="K1918" s="2" t="s">
        <v>32</v>
      </c>
      <c r="L1918" s="2" t="s">
        <v>2481</v>
      </c>
      <c r="M1918" s="18"/>
      <c r="N1918" s="2" t="s">
        <v>40</v>
      </c>
      <c r="O1918" s="2" t="s">
        <v>41</v>
      </c>
      <c r="P1918" s="18">
        <v>0.03</v>
      </c>
      <c r="Q1918" s="121" t="s">
        <v>2482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hidden="1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1794</v>
      </c>
      <c r="F1919" s="2" t="s">
        <v>1794</v>
      </c>
      <c r="G1919" s="2" t="s">
        <v>1794</v>
      </c>
      <c r="H1919" s="80" t="s">
        <v>1993</v>
      </c>
      <c r="I1919" s="2" t="s">
        <v>1994</v>
      </c>
      <c r="J1919" s="2" t="s">
        <v>1995</v>
      </c>
      <c r="K1919" s="2" t="s">
        <v>32</v>
      </c>
      <c r="L1919" s="2" t="s">
        <v>1795</v>
      </c>
      <c r="M1919" s="18"/>
      <c r="N1919" s="2" t="s">
        <v>57</v>
      </c>
      <c r="O1919" s="2" t="s">
        <v>41</v>
      </c>
      <c r="P1919" s="18">
        <v>0.02</v>
      </c>
      <c r="Q1919" s="121" t="s">
        <v>2239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hidden="1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1794</v>
      </c>
      <c r="F1920" s="2" t="s">
        <v>1794</v>
      </c>
      <c r="G1920" s="2" t="s">
        <v>1794</v>
      </c>
      <c r="H1920" s="80" t="s">
        <v>1993</v>
      </c>
      <c r="I1920" s="2" t="s">
        <v>1994</v>
      </c>
      <c r="J1920" s="2" t="s">
        <v>1995</v>
      </c>
      <c r="K1920" s="2" t="s">
        <v>32</v>
      </c>
      <c r="L1920" s="2" t="s">
        <v>1795</v>
      </c>
      <c r="M1920" s="18"/>
      <c r="N1920" s="2" t="s">
        <v>331</v>
      </c>
      <c r="O1920" s="2" t="s">
        <v>41</v>
      </c>
      <c r="P1920" s="18">
        <v>0.02</v>
      </c>
      <c r="Q1920" s="121" t="s">
        <v>2239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hidden="1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1794</v>
      </c>
      <c r="F1921" s="2" t="s">
        <v>1794</v>
      </c>
      <c r="G1921" s="2" t="s">
        <v>1794</v>
      </c>
      <c r="H1921" s="80" t="s">
        <v>1993</v>
      </c>
      <c r="I1921" s="2" t="s">
        <v>1994</v>
      </c>
      <c r="J1921" s="2" t="s">
        <v>1995</v>
      </c>
      <c r="K1921" s="2" t="s">
        <v>32</v>
      </c>
      <c r="L1921" s="2" t="s">
        <v>2238</v>
      </c>
      <c r="M1921" s="18"/>
      <c r="N1921" s="2" t="s">
        <v>40</v>
      </c>
      <c r="O1921" s="2" t="s">
        <v>41</v>
      </c>
      <c r="P1921" s="18">
        <v>0.01</v>
      </c>
      <c r="Q1921" s="121" t="s">
        <v>2239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hidden="1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2483</v>
      </c>
      <c r="F1922" s="2" t="s">
        <v>2483</v>
      </c>
      <c r="G1922" s="2" t="s">
        <v>2483</v>
      </c>
      <c r="H1922" s="80" t="s">
        <v>1993</v>
      </c>
      <c r="I1922" s="2" t="s">
        <v>1994</v>
      </c>
      <c r="J1922" s="2" t="s">
        <v>1995</v>
      </c>
      <c r="K1922" s="2" t="s">
        <v>32</v>
      </c>
      <c r="L1922" s="2" t="s">
        <v>2483</v>
      </c>
      <c r="M1922" s="18"/>
      <c r="N1922" s="2" t="s">
        <v>40</v>
      </c>
      <c r="O1922" s="2" t="s">
        <v>41</v>
      </c>
      <c r="P1922" s="18">
        <v>0.02</v>
      </c>
      <c r="Q1922" s="121" t="s">
        <v>2484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hidden="1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2485</v>
      </c>
      <c r="F1923" s="2" t="s">
        <v>2485</v>
      </c>
      <c r="G1923" s="2" t="s">
        <v>2485</v>
      </c>
      <c r="H1923" s="80" t="s">
        <v>1993</v>
      </c>
      <c r="I1923" s="2" t="s">
        <v>1994</v>
      </c>
      <c r="J1923" s="2" t="s">
        <v>1995</v>
      </c>
      <c r="K1923" s="2" t="s">
        <v>32</v>
      </c>
      <c r="L1923" s="2" t="s">
        <v>2485</v>
      </c>
      <c r="M1923" s="18"/>
      <c r="N1923" s="2" t="s">
        <v>40</v>
      </c>
      <c r="O1923" s="2" t="s">
        <v>41</v>
      </c>
      <c r="P1923" s="18">
        <v>0.02</v>
      </c>
      <c r="Q1923" s="121" t="s">
        <v>2486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hidden="1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2485</v>
      </c>
      <c r="F1924" s="2" t="s">
        <v>2485</v>
      </c>
      <c r="G1924" s="2" t="s">
        <v>2485</v>
      </c>
      <c r="H1924" s="80" t="s">
        <v>1993</v>
      </c>
      <c r="I1924" s="2" t="s">
        <v>1994</v>
      </c>
      <c r="J1924" s="2" t="s">
        <v>1995</v>
      </c>
      <c r="K1924" s="2" t="s">
        <v>32</v>
      </c>
      <c r="L1924" s="2" t="s">
        <v>2485</v>
      </c>
      <c r="M1924" s="18"/>
      <c r="N1924" s="2" t="s">
        <v>40</v>
      </c>
      <c r="O1924" s="2" t="s">
        <v>41</v>
      </c>
      <c r="P1924" s="18">
        <v>0.02</v>
      </c>
      <c r="Q1924" s="121" t="s">
        <v>2486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hidden="1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2487</v>
      </c>
      <c r="G1925" s="2" t="s">
        <v>214</v>
      </c>
      <c r="H1925" s="80" t="s">
        <v>1993</v>
      </c>
      <c r="I1925" s="2" t="s">
        <v>1994</v>
      </c>
      <c r="J1925" s="2" t="s">
        <v>1995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2488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hidden="1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2489</v>
      </c>
      <c r="F1926" s="2" t="s">
        <v>2489</v>
      </c>
      <c r="G1926" s="2" t="s">
        <v>2489</v>
      </c>
      <c r="H1926" s="80" t="s">
        <v>1993</v>
      </c>
      <c r="I1926" s="2" t="s">
        <v>1994</v>
      </c>
      <c r="J1926" s="2" t="s">
        <v>1995</v>
      </c>
      <c r="K1926" s="2" t="s">
        <v>32</v>
      </c>
      <c r="L1926" s="2" t="s">
        <v>2489</v>
      </c>
      <c r="M1926" s="18"/>
      <c r="N1926" s="2" t="s">
        <v>40</v>
      </c>
      <c r="O1926" s="2" t="s">
        <v>41</v>
      </c>
      <c r="P1926" s="18">
        <v>0.02</v>
      </c>
      <c r="Q1926" s="121" t="s">
        <v>2490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hidden="1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2489</v>
      </c>
      <c r="F1927" s="2" t="s">
        <v>2489</v>
      </c>
      <c r="G1927" s="2" t="s">
        <v>2489</v>
      </c>
      <c r="H1927" s="80" t="s">
        <v>1993</v>
      </c>
      <c r="I1927" s="2" t="s">
        <v>1994</v>
      </c>
      <c r="J1927" s="2" t="s">
        <v>1995</v>
      </c>
      <c r="K1927" s="2" t="s">
        <v>32</v>
      </c>
      <c r="L1927" s="2" t="s">
        <v>2489</v>
      </c>
      <c r="M1927" s="18"/>
      <c r="N1927" s="2" t="s">
        <v>40</v>
      </c>
      <c r="O1927" s="2" t="s">
        <v>80</v>
      </c>
      <c r="P1927" s="18">
        <v>0</v>
      </c>
      <c r="Q1927" s="121" t="s">
        <v>2490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hidden="1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2491</v>
      </c>
      <c r="F1928" s="2" t="s">
        <v>2491</v>
      </c>
      <c r="G1928" s="2" t="s">
        <v>2491</v>
      </c>
      <c r="H1928" s="80" t="s">
        <v>1993</v>
      </c>
      <c r="I1928" s="2" t="s">
        <v>1994</v>
      </c>
      <c r="J1928" s="2" t="s">
        <v>1995</v>
      </c>
      <c r="K1928" s="2" t="s">
        <v>32</v>
      </c>
      <c r="L1928" s="2" t="s">
        <v>2491</v>
      </c>
      <c r="M1928" s="18"/>
      <c r="N1928" s="2" t="s">
        <v>40</v>
      </c>
      <c r="O1928" s="2" t="s">
        <v>41</v>
      </c>
      <c r="P1928" s="18">
        <v>0.02</v>
      </c>
      <c r="Q1928" s="121" t="s">
        <v>2492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hidden="1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1770</v>
      </c>
      <c r="F1929" s="2" t="s">
        <v>1955</v>
      </c>
      <c r="G1929" s="2" t="s">
        <v>1770</v>
      </c>
      <c r="H1929" s="80" t="s">
        <v>1993</v>
      </c>
      <c r="I1929" s="2" t="s">
        <v>1994</v>
      </c>
      <c r="J1929" s="2" t="s">
        <v>1995</v>
      </c>
      <c r="K1929" s="2" t="s">
        <v>32</v>
      </c>
      <c r="L1929" s="2" t="s">
        <v>2493</v>
      </c>
      <c r="M1929" s="18"/>
      <c r="N1929" s="2" t="s">
        <v>57</v>
      </c>
      <c r="O1929" s="2" t="s">
        <v>41</v>
      </c>
      <c r="P1929" s="18">
        <v>0.17</v>
      </c>
      <c r="Q1929" s="121" t="s">
        <v>2494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hidden="1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2495</v>
      </c>
      <c r="F1930" s="2" t="s">
        <v>2496</v>
      </c>
      <c r="G1930" s="2" t="s">
        <v>2495</v>
      </c>
      <c r="H1930" s="80" t="s">
        <v>1993</v>
      </c>
      <c r="I1930" s="2" t="s">
        <v>1994</v>
      </c>
      <c r="J1930" s="2" t="s">
        <v>1995</v>
      </c>
      <c r="K1930" s="2" t="s">
        <v>32</v>
      </c>
      <c r="L1930" s="2" t="s">
        <v>2495</v>
      </c>
      <c r="M1930" s="18"/>
      <c r="N1930" s="2" t="s">
        <v>57</v>
      </c>
      <c r="O1930" s="2" t="s">
        <v>80</v>
      </c>
      <c r="P1930" s="18">
        <v>0</v>
      </c>
      <c r="Q1930" s="121" t="s">
        <v>2497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hidden="1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2495</v>
      </c>
      <c r="F1931" s="2" t="s">
        <v>2496</v>
      </c>
      <c r="G1931" s="2" t="s">
        <v>2495</v>
      </c>
      <c r="H1931" s="80" t="s">
        <v>1993</v>
      </c>
      <c r="I1931" s="2" t="s">
        <v>1994</v>
      </c>
      <c r="J1931" s="2" t="s">
        <v>1995</v>
      </c>
      <c r="K1931" s="2" t="s">
        <v>32</v>
      </c>
      <c r="L1931" s="2" t="s">
        <v>2495</v>
      </c>
      <c r="M1931" s="18"/>
      <c r="N1931" s="2" t="s">
        <v>40</v>
      </c>
      <c r="O1931" s="2" t="s">
        <v>80</v>
      </c>
      <c r="P1931" s="18">
        <v>0</v>
      </c>
      <c r="Q1931" s="121" t="s">
        <v>2498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hidden="1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2499</v>
      </c>
      <c r="F1932" s="2" t="s">
        <v>2499</v>
      </c>
      <c r="G1932" s="2" t="s">
        <v>2499</v>
      </c>
      <c r="H1932" s="80" t="s">
        <v>1993</v>
      </c>
      <c r="I1932" s="2" t="s">
        <v>1994</v>
      </c>
      <c r="J1932" s="2" t="s">
        <v>1995</v>
      </c>
      <c r="K1932" s="2" t="s">
        <v>32</v>
      </c>
      <c r="L1932" s="2" t="s">
        <v>2499</v>
      </c>
      <c r="M1932" s="18"/>
      <c r="N1932" s="2" t="s">
        <v>40</v>
      </c>
      <c r="O1932" s="2" t="s">
        <v>41</v>
      </c>
      <c r="P1932" s="18">
        <v>0.04</v>
      </c>
      <c r="Q1932" s="121" t="s">
        <v>2500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hidden="1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2501</v>
      </c>
      <c r="F1933" s="2" t="s">
        <v>2501</v>
      </c>
      <c r="G1933" s="2" t="s">
        <v>2501</v>
      </c>
      <c r="H1933" s="80" t="s">
        <v>1993</v>
      </c>
      <c r="I1933" s="2" t="s">
        <v>1994</v>
      </c>
      <c r="J1933" s="2" t="s">
        <v>1995</v>
      </c>
      <c r="K1933" s="2" t="s">
        <v>32</v>
      </c>
      <c r="L1933" s="2" t="s">
        <v>2502</v>
      </c>
      <c r="M1933" s="18"/>
      <c r="N1933" s="2" t="s">
        <v>40</v>
      </c>
      <c r="O1933" s="2" t="s">
        <v>80</v>
      </c>
      <c r="P1933" s="18">
        <v>0</v>
      </c>
      <c r="Q1933" s="121" t="s">
        <v>2503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hidden="1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2504</v>
      </c>
      <c r="F1934" s="2" t="s">
        <v>2504</v>
      </c>
      <c r="G1934" s="2" t="s">
        <v>2504</v>
      </c>
      <c r="H1934" s="80" t="s">
        <v>1993</v>
      </c>
      <c r="I1934" s="2" t="s">
        <v>1994</v>
      </c>
      <c r="J1934" s="2" t="s">
        <v>1995</v>
      </c>
      <c r="K1934" s="2" t="s">
        <v>32</v>
      </c>
      <c r="L1934" s="2" t="s">
        <v>2505</v>
      </c>
      <c r="M1934" s="18"/>
      <c r="N1934" s="2" t="s">
        <v>40</v>
      </c>
      <c r="O1934" s="2" t="s">
        <v>80</v>
      </c>
      <c r="P1934" s="18">
        <v>0</v>
      </c>
      <c r="Q1934" s="121" t="s">
        <v>2506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hidden="1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2507</v>
      </c>
      <c r="F1935" s="2" t="s">
        <v>2507</v>
      </c>
      <c r="G1935" s="2" t="s">
        <v>2507</v>
      </c>
      <c r="H1935" s="80" t="s">
        <v>1993</v>
      </c>
      <c r="I1935" s="2" t="s">
        <v>1994</v>
      </c>
      <c r="J1935" s="2" t="s">
        <v>1995</v>
      </c>
      <c r="K1935" s="2" t="s">
        <v>32</v>
      </c>
      <c r="L1935" s="2" t="s">
        <v>2508</v>
      </c>
      <c r="M1935" s="18"/>
      <c r="N1935" s="2" t="s">
        <v>40</v>
      </c>
      <c r="O1935" s="2" t="s">
        <v>80</v>
      </c>
      <c r="P1935" s="18">
        <v>0</v>
      </c>
      <c r="Q1935" s="121" t="s">
        <v>2509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hidden="1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2510</v>
      </c>
      <c r="F1936" s="2" t="s">
        <v>2510</v>
      </c>
      <c r="G1936" s="2" t="s">
        <v>2510</v>
      </c>
      <c r="H1936" s="80" t="s">
        <v>1993</v>
      </c>
      <c r="I1936" s="2" t="s">
        <v>1994</v>
      </c>
      <c r="J1936" s="2" t="s">
        <v>1995</v>
      </c>
      <c r="K1936" s="2" t="s">
        <v>32</v>
      </c>
      <c r="L1936" s="2" t="s">
        <v>2510</v>
      </c>
      <c r="M1936" s="18"/>
      <c r="N1936" s="2" t="s">
        <v>40</v>
      </c>
      <c r="O1936" s="2" t="s">
        <v>80</v>
      </c>
      <c r="P1936" s="18">
        <v>0</v>
      </c>
      <c r="Q1936" s="121" t="s">
        <v>2511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hidden="1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2512</v>
      </c>
      <c r="F1937" s="2" t="s">
        <v>2512</v>
      </c>
      <c r="G1937" s="2" t="s">
        <v>2512</v>
      </c>
      <c r="H1937" s="80" t="s">
        <v>1993</v>
      </c>
      <c r="I1937" s="2" t="s">
        <v>1994</v>
      </c>
      <c r="J1937" s="2" t="s">
        <v>1995</v>
      </c>
      <c r="K1937" s="2" t="s">
        <v>32</v>
      </c>
      <c r="L1937" s="2" t="s">
        <v>2512</v>
      </c>
      <c r="M1937" s="18"/>
      <c r="N1937" s="2" t="s">
        <v>40</v>
      </c>
      <c r="O1937" s="2" t="s">
        <v>41</v>
      </c>
      <c r="P1937" s="18">
        <v>0.04</v>
      </c>
      <c r="Q1937" s="121" t="s">
        <v>2513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hidden="1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1808</v>
      </c>
      <c r="F1938" s="2" t="s">
        <v>1808</v>
      </c>
      <c r="G1938" s="2" t="s">
        <v>1808</v>
      </c>
      <c r="H1938" s="80" t="s">
        <v>1993</v>
      </c>
      <c r="I1938" s="2" t="s">
        <v>1994</v>
      </c>
      <c r="J1938" s="2" t="s">
        <v>1995</v>
      </c>
      <c r="K1938" s="2" t="s">
        <v>32</v>
      </c>
      <c r="L1938" s="2" t="s">
        <v>1808</v>
      </c>
      <c r="M1938" s="18"/>
      <c r="N1938" s="2" t="s">
        <v>40</v>
      </c>
      <c r="O1938" s="2" t="s">
        <v>41</v>
      </c>
      <c r="P1938" s="18">
        <v>0.01</v>
      </c>
      <c r="Q1938" s="121" t="s">
        <v>2514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hidden="1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1808</v>
      </c>
      <c r="F1939" s="2" t="s">
        <v>1808</v>
      </c>
      <c r="G1939" s="2" t="s">
        <v>1808</v>
      </c>
      <c r="H1939" s="80" t="s">
        <v>1993</v>
      </c>
      <c r="I1939" s="2" t="s">
        <v>1994</v>
      </c>
      <c r="J1939" s="2" t="s">
        <v>1995</v>
      </c>
      <c r="K1939" s="2" t="s">
        <v>32</v>
      </c>
      <c r="L1939" s="2" t="s">
        <v>1808</v>
      </c>
      <c r="M1939" s="18"/>
      <c r="N1939" s="2" t="s">
        <v>40</v>
      </c>
      <c r="O1939" s="2" t="s">
        <v>80</v>
      </c>
      <c r="P1939" s="18">
        <v>0</v>
      </c>
      <c r="Q1939" s="121" t="s">
        <v>2514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hidden="1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2515</v>
      </c>
      <c r="F1940" s="2" t="s">
        <v>2515</v>
      </c>
      <c r="G1940" s="2" t="s">
        <v>2515</v>
      </c>
      <c r="H1940" s="80" t="s">
        <v>1993</v>
      </c>
      <c r="I1940" s="2" t="s">
        <v>1994</v>
      </c>
      <c r="J1940" s="2" t="s">
        <v>1995</v>
      </c>
      <c r="K1940" s="2" t="s">
        <v>32</v>
      </c>
      <c r="L1940" s="2" t="s">
        <v>2516</v>
      </c>
      <c r="M1940" s="18"/>
      <c r="N1940" s="2" t="s">
        <v>57</v>
      </c>
      <c r="O1940" s="2" t="s">
        <v>41</v>
      </c>
      <c r="P1940" s="18">
        <v>0.1</v>
      </c>
      <c r="Q1940" s="121" t="s">
        <v>2517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hidden="1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2518</v>
      </c>
      <c r="F1941" s="2" t="s">
        <v>2518</v>
      </c>
      <c r="G1941" s="2" t="s">
        <v>2518</v>
      </c>
      <c r="H1941" s="80" t="s">
        <v>1993</v>
      </c>
      <c r="I1941" s="2" t="s">
        <v>1994</v>
      </c>
      <c r="J1941" s="2" t="s">
        <v>1995</v>
      </c>
      <c r="K1941" s="2" t="s">
        <v>32</v>
      </c>
      <c r="L1941" s="2" t="s">
        <v>2518</v>
      </c>
      <c r="M1941" s="18"/>
      <c r="N1941" s="2" t="s">
        <v>40</v>
      </c>
      <c r="O1941" s="2" t="s">
        <v>80</v>
      </c>
      <c r="P1941" s="18">
        <v>0</v>
      </c>
      <c r="Q1941" s="121" t="s">
        <v>2519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hidden="1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2520</v>
      </c>
      <c r="F1942" s="2" t="s">
        <v>2520</v>
      </c>
      <c r="G1942" s="2" t="s">
        <v>2520</v>
      </c>
      <c r="H1942" s="80" t="s">
        <v>1993</v>
      </c>
      <c r="I1942" s="2" t="s">
        <v>1994</v>
      </c>
      <c r="J1942" s="2" t="s">
        <v>1995</v>
      </c>
      <c r="K1942" s="2" t="s">
        <v>32</v>
      </c>
      <c r="L1942" s="2" t="s">
        <v>2520</v>
      </c>
      <c r="M1942" s="18"/>
      <c r="N1942" s="2" t="s">
        <v>40</v>
      </c>
      <c r="O1942" s="2" t="s">
        <v>80</v>
      </c>
      <c r="P1942" s="18">
        <v>0</v>
      </c>
      <c r="Q1942" s="121" t="s">
        <v>2521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hidden="1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2522</v>
      </c>
      <c r="F1943" s="2" t="s">
        <v>2522</v>
      </c>
      <c r="G1943" s="2" t="s">
        <v>2522</v>
      </c>
      <c r="H1943" s="80" t="s">
        <v>1993</v>
      </c>
      <c r="I1943" s="2" t="s">
        <v>1994</v>
      </c>
      <c r="J1943" s="2" t="s">
        <v>1995</v>
      </c>
      <c r="K1943" s="2" t="s">
        <v>32</v>
      </c>
      <c r="L1943" s="2" t="s">
        <v>2522</v>
      </c>
      <c r="M1943" s="18"/>
      <c r="N1943" s="2" t="s">
        <v>40</v>
      </c>
      <c r="O1943" s="2" t="s">
        <v>41</v>
      </c>
      <c r="P1943" s="18">
        <v>0.03</v>
      </c>
      <c r="Q1943" s="121" t="s">
        <v>2523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2524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hidden="1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2522</v>
      </c>
      <c r="F1944" s="2" t="s">
        <v>2522</v>
      </c>
      <c r="G1944" s="2" t="s">
        <v>2522</v>
      </c>
      <c r="H1944" s="80" t="s">
        <v>1993</v>
      </c>
      <c r="I1944" s="2" t="s">
        <v>1994</v>
      </c>
      <c r="J1944" s="2" t="s">
        <v>1995</v>
      </c>
      <c r="K1944" s="2" t="s">
        <v>32</v>
      </c>
      <c r="L1944" s="2" t="s">
        <v>2522</v>
      </c>
      <c r="M1944" s="18"/>
      <c r="N1944" s="2" t="s">
        <v>40</v>
      </c>
      <c r="O1944" s="2" t="s">
        <v>80</v>
      </c>
      <c r="P1944" s="18">
        <v>0</v>
      </c>
      <c r="Q1944" s="121" t="s">
        <v>2523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2524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hidden="1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2525</v>
      </c>
      <c r="F1945" s="2" t="s">
        <v>2525</v>
      </c>
      <c r="G1945" s="2" t="s">
        <v>2525</v>
      </c>
      <c r="H1945" s="80" t="s">
        <v>1993</v>
      </c>
      <c r="I1945" s="2" t="s">
        <v>1994</v>
      </c>
      <c r="J1945" s="2" t="s">
        <v>1995</v>
      </c>
      <c r="K1945" s="2" t="s">
        <v>32</v>
      </c>
      <c r="L1945" s="2" t="s">
        <v>2525</v>
      </c>
      <c r="M1945" s="18"/>
      <c r="N1945" s="2" t="s">
        <v>40</v>
      </c>
      <c r="O1945" s="2" t="s">
        <v>41</v>
      </c>
      <c r="P1945" s="18">
        <v>0.03</v>
      </c>
      <c r="Q1945" s="121" t="s">
        <v>2526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hidden="1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2525</v>
      </c>
      <c r="F1946" s="2" t="s">
        <v>2525</v>
      </c>
      <c r="G1946" s="2" t="s">
        <v>2525</v>
      </c>
      <c r="H1946" s="80" t="s">
        <v>1993</v>
      </c>
      <c r="I1946" s="2" t="s">
        <v>1994</v>
      </c>
      <c r="J1946" s="2" t="s">
        <v>1995</v>
      </c>
      <c r="K1946" s="2" t="s">
        <v>32</v>
      </c>
      <c r="L1946" s="2" t="s">
        <v>2525</v>
      </c>
      <c r="M1946" s="18"/>
      <c r="N1946" s="2" t="s">
        <v>40</v>
      </c>
      <c r="O1946" s="2" t="s">
        <v>80</v>
      </c>
      <c r="P1946" s="18">
        <v>0</v>
      </c>
      <c r="Q1946" s="121" t="s">
        <v>2526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hidden="1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1810</v>
      </c>
      <c r="F1947" s="2" t="s">
        <v>1810</v>
      </c>
      <c r="G1947" s="2" t="s">
        <v>1810</v>
      </c>
      <c r="H1947" s="80" t="s">
        <v>1993</v>
      </c>
      <c r="I1947" s="2" t="s">
        <v>1994</v>
      </c>
      <c r="J1947" s="2" t="s">
        <v>1995</v>
      </c>
      <c r="K1947" s="2" t="s">
        <v>32</v>
      </c>
      <c r="L1947" s="2" t="s">
        <v>1810</v>
      </c>
      <c r="M1947" s="18"/>
      <c r="N1947" s="2" t="s">
        <v>40</v>
      </c>
      <c r="O1947" s="2" t="s">
        <v>41</v>
      </c>
      <c r="P1947" s="18">
        <v>0.02</v>
      </c>
      <c r="Q1947" s="121" t="s">
        <v>2527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hidden="1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1810</v>
      </c>
      <c r="F1948" s="2" t="s">
        <v>1810</v>
      </c>
      <c r="G1948" s="2" t="s">
        <v>1810</v>
      </c>
      <c r="H1948" s="80" t="s">
        <v>1993</v>
      </c>
      <c r="I1948" s="2" t="s">
        <v>1994</v>
      </c>
      <c r="J1948" s="2" t="s">
        <v>1995</v>
      </c>
      <c r="K1948" s="2" t="s">
        <v>32</v>
      </c>
      <c r="L1948" s="2" t="s">
        <v>2528</v>
      </c>
      <c r="M1948" s="18"/>
      <c r="N1948" s="2" t="s">
        <v>40</v>
      </c>
      <c r="O1948" s="2" t="s">
        <v>41</v>
      </c>
      <c r="P1948" s="18">
        <v>0.02</v>
      </c>
      <c r="Q1948" s="121" t="s">
        <v>2529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hidden="1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2530</v>
      </c>
      <c r="F1949" s="2" t="s">
        <v>2531</v>
      </c>
      <c r="G1949" s="2" t="s">
        <v>2530</v>
      </c>
      <c r="H1949" s="80" t="s">
        <v>1993</v>
      </c>
      <c r="I1949" s="2" t="s">
        <v>1994</v>
      </c>
      <c r="J1949" s="2" t="s">
        <v>1995</v>
      </c>
      <c r="K1949" s="2" t="s">
        <v>32</v>
      </c>
      <c r="L1949" s="2" t="s">
        <v>2530</v>
      </c>
      <c r="M1949" s="18"/>
      <c r="N1949" s="2" t="s">
        <v>40</v>
      </c>
      <c r="O1949" s="2" t="s">
        <v>41</v>
      </c>
      <c r="P1949" s="18">
        <v>0.02</v>
      </c>
      <c r="Q1949" s="121" t="s">
        <v>2532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hidden="1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2530</v>
      </c>
      <c r="F1950" s="2" t="s">
        <v>2531</v>
      </c>
      <c r="G1950" s="2" t="s">
        <v>2530</v>
      </c>
      <c r="H1950" s="80" t="s">
        <v>1993</v>
      </c>
      <c r="I1950" s="2" t="s">
        <v>1994</v>
      </c>
      <c r="J1950" s="2" t="s">
        <v>1995</v>
      </c>
      <c r="K1950" s="2" t="s">
        <v>32</v>
      </c>
      <c r="L1950" s="2" t="s">
        <v>2533</v>
      </c>
      <c r="M1950" s="18"/>
      <c r="N1950" s="2" t="s">
        <v>57</v>
      </c>
      <c r="O1950" s="2" t="s">
        <v>41</v>
      </c>
      <c r="P1950" s="18">
        <v>0.06</v>
      </c>
      <c r="Q1950" s="121" t="s">
        <v>2534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hidden="1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2530</v>
      </c>
      <c r="F1951" s="2" t="s">
        <v>2531</v>
      </c>
      <c r="G1951" s="2" t="s">
        <v>2530</v>
      </c>
      <c r="H1951" s="80" t="s">
        <v>1993</v>
      </c>
      <c r="I1951" s="2" t="s">
        <v>1994</v>
      </c>
      <c r="J1951" s="2" t="s">
        <v>1995</v>
      </c>
      <c r="K1951" s="2" t="s">
        <v>32</v>
      </c>
      <c r="L1951" s="2" t="s">
        <v>2533</v>
      </c>
      <c r="M1951" s="18"/>
      <c r="N1951" s="2" t="s">
        <v>40</v>
      </c>
      <c r="O1951" s="2" t="s">
        <v>41</v>
      </c>
      <c r="P1951" s="18">
        <v>0.02</v>
      </c>
      <c r="Q1951" s="121" t="s">
        <v>2535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hidden="1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1993</v>
      </c>
      <c r="I1952" s="2" t="s">
        <v>1994</v>
      </c>
      <c r="J1952" s="2" t="s">
        <v>1995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2536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hidden="1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1811</v>
      </c>
      <c r="F1953" s="2" t="s">
        <v>1811</v>
      </c>
      <c r="G1953" s="2" t="s">
        <v>1811</v>
      </c>
      <c r="H1953" s="80" t="s">
        <v>1993</v>
      </c>
      <c r="I1953" s="2" t="s">
        <v>1994</v>
      </c>
      <c r="J1953" s="2" t="s">
        <v>1995</v>
      </c>
      <c r="K1953" s="2" t="s">
        <v>32</v>
      </c>
      <c r="L1953" s="2" t="s">
        <v>1811</v>
      </c>
      <c r="M1953" s="18"/>
      <c r="N1953" s="2" t="s">
        <v>40</v>
      </c>
      <c r="O1953" s="2" t="s">
        <v>41</v>
      </c>
      <c r="P1953" s="18">
        <v>0.03</v>
      </c>
      <c r="Q1953" s="121" t="s">
        <v>2537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hidden="1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2538</v>
      </c>
      <c r="F1954" s="2" t="s">
        <v>2538</v>
      </c>
      <c r="G1954" s="2" t="s">
        <v>2538</v>
      </c>
      <c r="H1954" s="80" t="s">
        <v>1993</v>
      </c>
      <c r="I1954" s="2" t="s">
        <v>1994</v>
      </c>
      <c r="J1954" s="2" t="s">
        <v>1995</v>
      </c>
      <c r="K1954" s="2" t="s">
        <v>32</v>
      </c>
      <c r="L1954" s="2" t="s">
        <v>2538</v>
      </c>
      <c r="M1954" s="18"/>
      <c r="N1954" s="2" t="s">
        <v>40</v>
      </c>
      <c r="O1954" s="2" t="s">
        <v>41</v>
      </c>
      <c r="P1954" s="18">
        <v>0.03</v>
      </c>
      <c r="Q1954" s="121" t="s">
        <v>2539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hidden="1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2540</v>
      </c>
      <c r="F1955" s="2" t="s">
        <v>2540</v>
      </c>
      <c r="G1955" s="2" t="s">
        <v>2540</v>
      </c>
      <c r="H1955" s="80" t="s">
        <v>1993</v>
      </c>
      <c r="I1955" s="2" t="s">
        <v>1994</v>
      </c>
      <c r="J1955" s="2" t="s">
        <v>1995</v>
      </c>
      <c r="K1955" s="2" t="s">
        <v>32</v>
      </c>
      <c r="L1955" s="2" t="s">
        <v>2540</v>
      </c>
      <c r="M1955" s="18"/>
      <c r="N1955" s="2" t="s">
        <v>40</v>
      </c>
      <c r="O1955" s="2" t="s">
        <v>41</v>
      </c>
      <c r="P1955" s="18">
        <v>0.02</v>
      </c>
      <c r="Q1955" s="121" t="s">
        <v>2541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hidden="1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2540</v>
      </c>
      <c r="F1956" s="2" t="s">
        <v>2540</v>
      </c>
      <c r="G1956" s="2" t="s">
        <v>2540</v>
      </c>
      <c r="H1956" s="80" t="s">
        <v>1993</v>
      </c>
      <c r="I1956" s="2" t="s">
        <v>1994</v>
      </c>
      <c r="J1956" s="2" t="s">
        <v>1995</v>
      </c>
      <c r="K1956" s="2" t="s">
        <v>32</v>
      </c>
      <c r="L1956" s="2" t="s">
        <v>2540</v>
      </c>
      <c r="M1956" s="18"/>
      <c r="N1956" s="2" t="s">
        <v>40</v>
      </c>
      <c r="O1956" s="2" t="s">
        <v>41</v>
      </c>
      <c r="P1956" s="18">
        <v>0.03</v>
      </c>
      <c r="Q1956" s="121" t="s">
        <v>2541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hidden="1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1993</v>
      </c>
      <c r="I1957" s="2" t="s">
        <v>1994</v>
      </c>
      <c r="J1957" s="2" t="s">
        <v>1995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2542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hidden="1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2543</v>
      </c>
      <c r="F1958" s="2" t="s">
        <v>2543</v>
      </c>
      <c r="G1958" s="2" t="s">
        <v>2543</v>
      </c>
      <c r="H1958" s="80" t="s">
        <v>1993</v>
      </c>
      <c r="I1958" s="2" t="s">
        <v>1994</v>
      </c>
      <c r="J1958" s="2" t="s">
        <v>1995</v>
      </c>
      <c r="K1958" s="2" t="s">
        <v>32</v>
      </c>
      <c r="L1958" s="2" t="s">
        <v>2543</v>
      </c>
      <c r="M1958" s="18"/>
      <c r="N1958" s="2" t="s">
        <v>40</v>
      </c>
      <c r="O1958" s="2" t="s">
        <v>41</v>
      </c>
      <c r="P1958" s="18">
        <v>0.03</v>
      </c>
      <c r="Q1958" s="121" t="s">
        <v>2544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hidden="1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1993</v>
      </c>
      <c r="I1959" s="2" t="s">
        <v>1994</v>
      </c>
      <c r="J1959" s="2" t="s">
        <v>1995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2545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hidden="1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2546</v>
      </c>
      <c r="F1960" s="2" t="s">
        <v>2546</v>
      </c>
      <c r="G1960" s="2" t="s">
        <v>2546</v>
      </c>
      <c r="H1960" s="80" t="s">
        <v>1993</v>
      </c>
      <c r="I1960" s="2" t="s">
        <v>1994</v>
      </c>
      <c r="J1960" s="2" t="s">
        <v>1995</v>
      </c>
      <c r="K1960" s="2" t="s">
        <v>32</v>
      </c>
      <c r="L1960" s="2" t="s">
        <v>2547</v>
      </c>
      <c r="M1960" s="18"/>
      <c r="N1960" s="2" t="s">
        <v>40</v>
      </c>
      <c r="O1960" s="2" t="s">
        <v>80</v>
      </c>
      <c r="P1960" s="18">
        <v>0</v>
      </c>
      <c r="Q1960" s="121" t="s">
        <v>2548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hidden="1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1993</v>
      </c>
      <c r="I1961" s="2" t="s">
        <v>1994</v>
      </c>
      <c r="J1961" s="2" t="s">
        <v>1995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2549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hidden="1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2550</v>
      </c>
      <c r="F1962" s="2" t="s">
        <v>2551</v>
      </c>
      <c r="G1962" s="2" t="s">
        <v>2550</v>
      </c>
      <c r="H1962" s="80" t="s">
        <v>1993</v>
      </c>
      <c r="I1962" s="2" t="s">
        <v>1994</v>
      </c>
      <c r="J1962" s="2" t="s">
        <v>1995</v>
      </c>
      <c r="K1962" s="2" t="s">
        <v>32</v>
      </c>
      <c r="L1962" s="2" t="s">
        <v>2550</v>
      </c>
      <c r="M1962" s="18"/>
      <c r="N1962" s="2" t="s">
        <v>57</v>
      </c>
      <c r="O1962" s="2" t="s">
        <v>41</v>
      </c>
      <c r="P1962" s="18">
        <v>0.2</v>
      </c>
      <c r="Q1962" s="121" t="s">
        <v>2552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hidden="1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1993</v>
      </c>
      <c r="I1963" s="2" t="s">
        <v>1994</v>
      </c>
      <c r="J1963" s="2" t="s">
        <v>1995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2553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hidden="1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1993</v>
      </c>
      <c r="I1964" s="2" t="s">
        <v>1994</v>
      </c>
      <c r="J1964" s="2" t="s">
        <v>1995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2553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hidden="1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2554</v>
      </c>
      <c r="F1965" s="2" t="s">
        <v>2554</v>
      </c>
      <c r="G1965" s="2" t="s">
        <v>2554</v>
      </c>
      <c r="H1965" s="80" t="s">
        <v>1993</v>
      </c>
      <c r="I1965" s="2" t="s">
        <v>1994</v>
      </c>
      <c r="J1965" s="2" t="s">
        <v>1995</v>
      </c>
      <c r="K1965" s="2" t="s">
        <v>32</v>
      </c>
      <c r="L1965" s="2" t="s">
        <v>2489</v>
      </c>
      <c r="M1965" s="18"/>
      <c r="N1965" s="2" t="s">
        <v>40</v>
      </c>
      <c r="O1965" s="2" t="s">
        <v>41</v>
      </c>
      <c r="P1965" s="18">
        <v>0.02</v>
      </c>
      <c r="Q1965" s="121" t="s">
        <v>2490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hidden="1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2555</v>
      </c>
      <c r="F1966" s="2" t="s">
        <v>2555</v>
      </c>
      <c r="G1966" s="2" t="s">
        <v>2555</v>
      </c>
      <c r="H1966" s="80" t="s">
        <v>1993</v>
      </c>
      <c r="I1966" s="2" t="s">
        <v>1994</v>
      </c>
      <c r="J1966" s="2" t="s">
        <v>1995</v>
      </c>
      <c r="K1966" s="2" t="s">
        <v>32</v>
      </c>
      <c r="L1966" s="2" t="s">
        <v>2556</v>
      </c>
      <c r="M1966" s="18"/>
      <c r="N1966" s="2" t="s">
        <v>40</v>
      </c>
      <c r="O1966" s="2" t="s">
        <v>41</v>
      </c>
      <c r="P1966" s="18">
        <v>0.02</v>
      </c>
      <c r="Q1966" s="121" t="s">
        <v>2557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hidden="1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2555</v>
      </c>
      <c r="F1967" s="2" t="s">
        <v>2555</v>
      </c>
      <c r="G1967" s="2" t="s">
        <v>2555</v>
      </c>
      <c r="H1967" s="80" t="s">
        <v>1993</v>
      </c>
      <c r="I1967" s="2" t="s">
        <v>1994</v>
      </c>
      <c r="J1967" s="2" t="s">
        <v>1995</v>
      </c>
      <c r="K1967" s="2" t="s">
        <v>32</v>
      </c>
      <c r="L1967" s="2" t="s">
        <v>2555</v>
      </c>
      <c r="M1967" s="18"/>
      <c r="N1967" s="2" t="s">
        <v>40</v>
      </c>
      <c r="O1967" s="2" t="s">
        <v>41</v>
      </c>
      <c r="P1967" s="18">
        <v>0.02</v>
      </c>
      <c r="Q1967" s="121" t="s">
        <v>2558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hidden="1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2555</v>
      </c>
      <c r="F1968" s="2" t="s">
        <v>2555</v>
      </c>
      <c r="G1968" s="2" t="s">
        <v>2555</v>
      </c>
      <c r="H1968" s="80" t="s">
        <v>1993</v>
      </c>
      <c r="I1968" s="2" t="s">
        <v>1994</v>
      </c>
      <c r="J1968" s="2" t="s">
        <v>1995</v>
      </c>
      <c r="K1968" s="2" t="s">
        <v>32</v>
      </c>
      <c r="L1968" s="2" t="s">
        <v>2555</v>
      </c>
      <c r="M1968" s="18"/>
      <c r="N1968" s="2" t="s">
        <v>40</v>
      </c>
      <c r="O1968" s="2" t="s">
        <v>41</v>
      </c>
      <c r="P1968" s="18">
        <v>0.03</v>
      </c>
      <c r="Q1968" s="121" t="s">
        <v>2558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hidden="1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2559</v>
      </c>
      <c r="F1969" s="2" t="s">
        <v>2559</v>
      </c>
      <c r="G1969" s="2" t="s">
        <v>2559</v>
      </c>
      <c r="H1969" s="80" t="s">
        <v>1993</v>
      </c>
      <c r="I1969" s="2" t="s">
        <v>1994</v>
      </c>
      <c r="J1969" s="2" t="s">
        <v>1995</v>
      </c>
      <c r="K1969" s="2" t="s">
        <v>32</v>
      </c>
      <c r="L1969" s="2" t="s">
        <v>2559</v>
      </c>
      <c r="M1969" s="18"/>
      <c r="N1969" s="2" t="s">
        <v>40</v>
      </c>
      <c r="O1969" s="2" t="s">
        <v>80</v>
      </c>
      <c r="P1969" s="18">
        <v>0</v>
      </c>
      <c r="Q1969" s="121" t="s">
        <v>2560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hidden="1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2561</v>
      </c>
      <c r="F1970" s="2" t="s">
        <v>2561</v>
      </c>
      <c r="G1970" s="2" t="s">
        <v>2561</v>
      </c>
      <c r="H1970" s="80" t="s">
        <v>1993</v>
      </c>
      <c r="I1970" s="2" t="s">
        <v>1994</v>
      </c>
      <c r="J1970" s="2" t="s">
        <v>1995</v>
      </c>
      <c r="K1970" s="2" t="s">
        <v>32</v>
      </c>
      <c r="L1970" s="2" t="s">
        <v>2561</v>
      </c>
      <c r="M1970" s="18"/>
      <c r="N1970" s="2" t="s">
        <v>40</v>
      </c>
      <c r="O1970" s="2" t="s">
        <v>41</v>
      </c>
      <c r="P1970" s="18">
        <v>0.04</v>
      </c>
      <c r="Q1970" s="121" t="s">
        <v>2562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hidden="1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1993</v>
      </c>
      <c r="I1971" s="2" t="s">
        <v>1994</v>
      </c>
      <c r="J1971" s="2" t="s">
        <v>1995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2563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hidden="1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1993</v>
      </c>
      <c r="I1972" s="2" t="s">
        <v>1994</v>
      </c>
      <c r="J1972" s="2" t="s">
        <v>1995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2563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hidden="1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2564</v>
      </c>
      <c r="F1973" s="2" t="s">
        <v>2565</v>
      </c>
      <c r="G1973" s="2" t="s">
        <v>2564</v>
      </c>
      <c r="H1973" s="80" t="s">
        <v>1993</v>
      </c>
      <c r="I1973" s="2" t="s">
        <v>1994</v>
      </c>
      <c r="J1973" s="2" t="s">
        <v>1995</v>
      </c>
      <c r="K1973" s="2" t="s">
        <v>32</v>
      </c>
      <c r="L1973" s="2" t="s">
        <v>2566</v>
      </c>
      <c r="M1973" s="2"/>
      <c r="N1973" s="2" t="s">
        <v>40</v>
      </c>
      <c r="O1973" s="2" t="s">
        <v>80</v>
      </c>
      <c r="P1973" s="18">
        <v>0</v>
      </c>
      <c r="Q1973" s="121" t="s">
        <v>2567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hidden="1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2564</v>
      </c>
      <c r="F1974" s="2" t="s">
        <v>2565</v>
      </c>
      <c r="G1974" s="2" t="s">
        <v>2564</v>
      </c>
      <c r="H1974" s="80" t="s">
        <v>1993</v>
      </c>
      <c r="I1974" s="2" t="s">
        <v>1994</v>
      </c>
      <c r="J1974" s="2" t="s">
        <v>1995</v>
      </c>
      <c r="K1974" s="2" t="s">
        <v>32</v>
      </c>
      <c r="L1974" s="2" t="s">
        <v>2568</v>
      </c>
      <c r="M1974" s="2"/>
      <c r="N1974" s="2" t="s">
        <v>40</v>
      </c>
      <c r="O1974" s="2" t="s">
        <v>80</v>
      </c>
      <c r="P1974" s="18">
        <v>0</v>
      </c>
      <c r="Q1974" s="121" t="s">
        <v>2569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hidden="1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2570</v>
      </c>
      <c r="F1975" s="2" t="s">
        <v>2571</v>
      </c>
      <c r="G1975" s="2" t="s">
        <v>2570</v>
      </c>
      <c r="H1975" s="80" t="s">
        <v>1993</v>
      </c>
      <c r="I1975" s="2" t="s">
        <v>1994</v>
      </c>
      <c r="J1975" s="2" t="s">
        <v>1995</v>
      </c>
      <c r="K1975" s="2" t="s">
        <v>32</v>
      </c>
      <c r="L1975" s="2" t="s">
        <v>2572</v>
      </c>
      <c r="M1975" s="2"/>
      <c r="N1975" s="2" t="s">
        <v>40</v>
      </c>
      <c r="O1975" s="2" t="s">
        <v>80</v>
      </c>
      <c r="P1975" s="18">
        <v>0</v>
      </c>
      <c r="Q1975" s="121" t="s">
        <v>2573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hidden="1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1993</v>
      </c>
      <c r="I1976" s="2" t="s">
        <v>1994</v>
      </c>
      <c r="J1976" s="2" t="s">
        <v>1995</v>
      </c>
      <c r="K1976" s="2" t="s">
        <v>32</v>
      </c>
      <c r="L1976" s="2" t="s">
        <v>2572</v>
      </c>
      <c r="M1976" s="2"/>
      <c r="N1976" s="2" t="s">
        <v>40</v>
      </c>
      <c r="O1976" s="2" t="s">
        <v>41</v>
      </c>
      <c r="P1976" s="18">
        <v>0.02</v>
      </c>
      <c r="Q1976" s="121" t="s">
        <v>2573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hidden="1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2574</v>
      </c>
      <c r="F1977" s="2" t="s">
        <v>2574</v>
      </c>
      <c r="G1977" s="2" t="s">
        <v>2574</v>
      </c>
      <c r="H1977" s="80" t="s">
        <v>1993</v>
      </c>
      <c r="I1977" s="2" t="s">
        <v>1994</v>
      </c>
      <c r="J1977" s="2" t="s">
        <v>1995</v>
      </c>
      <c r="K1977" s="2" t="s">
        <v>32</v>
      </c>
      <c r="L1977" s="2" t="s">
        <v>2574</v>
      </c>
      <c r="M1977" s="2"/>
      <c r="N1977" s="2" t="s">
        <v>40</v>
      </c>
      <c r="O1977" s="2" t="s">
        <v>80</v>
      </c>
      <c r="P1977" s="18">
        <v>0</v>
      </c>
      <c r="Q1977" s="121" t="s">
        <v>2575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hidden="1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1811</v>
      </c>
      <c r="F1978" s="2" t="s">
        <v>1824</v>
      </c>
      <c r="G1978" s="2" t="s">
        <v>1811</v>
      </c>
      <c r="H1978" s="80" t="s">
        <v>1993</v>
      </c>
      <c r="I1978" s="2" t="s">
        <v>1994</v>
      </c>
      <c r="J1978" s="2" t="s">
        <v>1995</v>
      </c>
      <c r="K1978" s="2" t="s">
        <v>32</v>
      </c>
      <c r="L1978" s="2" t="s">
        <v>1811</v>
      </c>
      <c r="M1978" s="2"/>
      <c r="N1978" s="2" t="s">
        <v>40</v>
      </c>
      <c r="O1978" s="2" t="s">
        <v>41</v>
      </c>
      <c r="P1978" s="18">
        <v>0.02</v>
      </c>
      <c r="Q1978" s="121" t="s">
        <v>2537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hidden="1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2576</v>
      </c>
      <c r="F1979" s="2" t="s">
        <v>2577</v>
      </c>
      <c r="G1979" s="2" t="s">
        <v>2576</v>
      </c>
      <c r="H1979" s="80" t="s">
        <v>1993</v>
      </c>
      <c r="I1979" s="2" t="s">
        <v>1994</v>
      </c>
      <c r="J1979" s="2" t="s">
        <v>1995</v>
      </c>
      <c r="K1979" s="2" t="s">
        <v>32</v>
      </c>
      <c r="L1979" s="2" t="s">
        <v>2576</v>
      </c>
      <c r="M1979" s="2"/>
      <c r="N1979" s="2" t="s">
        <v>40</v>
      </c>
      <c r="O1979" s="2" t="s">
        <v>80</v>
      </c>
      <c r="P1979" s="18">
        <v>0</v>
      </c>
      <c r="Q1979" s="121" t="s">
        <v>2578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hidden="1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2579</v>
      </c>
      <c r="F1980" s="2" t="s">
        <v>2579</v>
      </c>
      <c r="G1980" s="2" t="s">
        <v>2579</v>
      </c>
      <c r="H1980" s="80" t="s">
        <v>1993</v>
      </c>
      <c r="I1980" s="2" t="s">
        <v>1994</v>
      </c>
      <c r="J1980" s="2" t="s">
        <v>1995</v>
      </c>
      <c r="K1980" s="2" t="s">
        <v>32</v>
      </c>
      <c r="L1980" s="2" t="s">
        <v>2580</v>
      </c>
      <c r="M1980" s="2"/>
      <c r="N1980" s="2" t="s">
        <v>40</v>
      </c>
      <c r="O1980" s="2" t="s">
        <v>80</v>
      </c>
      <c r="P1980" s="18">
        <v>0</v>
      </c>
      <c r="Q1980" s="121" t="s">
        <v>2581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hidden="1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1993</v>
      </c>
      <c r="I1981" s="2" t="s">
        <v>1994</v>
      </c>
      <c r="J1981" s="2" t="s">
        <v>1995</v>
      </c>
      <c r="K1981" s="2" t="s">
        <v>32</v>
      </c>
      <c r="L1981" s="2" t="s">
        <v>2582</v>
      </c>
      <c r="M1981" s="18"/>
      <c r="N1981" s="2" t="s">
        <v>57</v>
      </c>
      <c r="O1981" s="2" t="s">
        <v>41</v>
      </c>
      <c r="P1981" s="18">
        <v>0.04</v>
      </c>
      <c r="Q1981" s="121" t="s">
        <v>2583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hidden="1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1993</v>
      </c>
      <c r="I1982" s="2" t="s">
        <v>1994</v>
      </c>
      <c r="J1982" s="2" t="s">
        <v>1995</v>
      </c>
      <c r="K1982" s="2" t="s">
        <v>32</v>
      </c>
      <c r="L1982" s="2" t="s">
        <v>2582</v>
      </c>
      <c r="M1982" s="18"/>
      <c r="N1982" s="2" t="s">
        <v>57</v>
      </c>
      <c r="O1982" s="2" t="s">
        <v>41</v>
      </c>
      <c r="P1982" s="18">
        <v>0.04</v>
      </c>
      <c r="Q1982" s="121" t="s">
        <v>2584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hidden="1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1993</v>
      </c>
      <c r="I1983" s="2" t="s">
        <v>1994</v>
      </c>
      <c r="J1983" s="2" t="s">
        <v>1995</v>
      </c>
      <c r="K1983" s="2" t="s">
        <v>32</v>
      </c>
      <c r="L1983" s="2" t="s">
        <v>2582</v>
      </c>
      <c r="M1983" s="18"/>
      <c r="N1983" s="2" t="s">
        <v>57</v>
      </c>
      <c r="O1983" s="2" t="s">
        <v>41</v>
      </c>
      <c r="P1983" s="18">
        <v>0.06</v>
      </c>
      <c r="Q1983" s="121" t="s">
        <v>2583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hidden="1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1993</v>
      </c>
      <c r="I1984" s="2" t="s">
        <v>1994</v>
      </c>
      <c r="J1984" s="2" t="s">
        <v>1995</v>
      </c>
      <c r="K1984" s="2" t="s">
        <v>32</v>
      </c>
      <c r="L1984" s="2" t="s">
        <v>2582</v>
      </c>
      <c r="M1984" s="18"/>
      <c r="N1984" s="2" t="s">
        <v>57</v>
      </c>
      <c r="O1984" s="2" t="s">
        <v>41</v>
      </c>
      <c r="P1984" s="18">
        <v>0.06</v>
      </c>
      <c r="Q1984" s="121" t="s">
        <v>2584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hidden="1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1993</v>
      </c>
      <c r="I1985" s="2" t="s">
        <v>1994</v>
      </c>
      <c r="J1985" s="2" t="s">
        <v>1995</v>
      </c>
      <c r="K1985" s="2" t="s">
        <v>32</v>
      </c>
      <c r="L1985" s="2" t="s">
        <v>2582</v>
      </c>
      <c r="M1985" s="18"/>
      <c r="N1985" s="2" t="s">
        <v>57</v>
      </c>
      <c r="O1985" s="2" t="s">
        <v>41</v>
      </c>
      <c r="P1985" s="18">
        <v>0.04</v>
      </c>
      <c r="Q1985" s="121" t="s">
        <v>2583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hidden="1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1993</v>
      </c>
      <c r="I1986" s="2" t="s">
        <v>1994</v>
      </c>
      <c r="J1986" s="2" t="s">
        <v>1995</v>
      </c>
      <c r="K1986" s="2" t="s">
        <v>32</v>
      </c>
      <c r="L1986" s="2" t="s">
        <v>2582</v>
      </c>
      <c r="M1986" s="18"/>
      <c r="N1986" s="2" t="s">
        <v>57</v>
      </c>
      <c r="O1986" s="2" t="s">
        <v>41</v>
      </c>
      <c r="P1986" s="18">
        <v>0.04</v>
      </c>
      <c r="Q1986" s="121" t="s">
        <v>2584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hidden="1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1993</v>
      </c>
      <c r="I1987" s="2" t="s">
        <v>1994</v>
      </c>
      <c r="J1987" s="2" t="s">
        <v>1995</v>
      </c>
      <c r="K1987" s="2" t="s">
        <v>32</v>
      </c>
      <c r="L1987" s="2" t="s">
        <v>2585</v>
      </c>
      <c r="M1987" s="18"/>
      <c r="N1987" s="2" t="s">
        <v>40</v>
      </c>
      <c r="O1987" s="2" t="s">
        <v>80</v>
      </c>
      <c r="P1987" s="18">
        <v>0</v>
      </c>
      <c r="Q1987" s="121" t="s">
        <v>2586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hidden="1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2587</v>
      </c>
      <c r="F1988" s="2" t="s">
        <v>2587</v>
      </c>
      <c r="G1988" s="2" t="s">
        <v>2587</v>
      </c>
      <c r="H1988" s="80" t="s">
        <v>1993</v>
      </c>
      <c r="I1988" s="2" t="s">
        <v>1994</v>
      </c>
      <c r="J1988" s="2" t="s">
        <v>1995</v>
      </c>
      <c r="K1988" s="2" t="s">
        <v>32</v>
      </c>
      <c r="L1988" s="2" t="s">
        <v>2588</v>
      </c>
      <c r="M1988" s="2"/>
      <c r="N1988" s="2" t="s">
        <v>40</v>
      </c>
      <c r="O1988" s="2" t="s">
        <v>41</v>
      </c>
      <c r="P1988" s="18">
        <v>0.03</v>
      </c>
      <c r="Q1988" s="121" t="s">
        <v>2589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hidden="1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1993</v>
      </c>
      <c r="I1989" s="2" t="s">
        <v>1994</v>
      </c>
      <c r="J1989" s="2" t="s">
        <v>1995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2590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hidden="1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1993</v>
      </c>
      <c r="I1990" s="2" t="s">
        <v>1994</v>
      </c>
      <c r="J1990" s="2" t="s">
        <v>1995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2590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hidden="1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1993</v>
      </c>
      <c r="I1991" s="2" t="s">
        <v>1994</v>
      </c>
      <c r="J1991" s="2" t="s">
        <v>1995</v>
      </c>
      <c r="K1991" s="2" t="s">
        <v>32</v>
      </c>
      <c r="L1991" s="2" t="s">
        <v>2591</v>
      </c>
      <c r="M1991" s="2"/>
      <c r="N1991" s="2" t="s">
        <v>40</v>
      </c>
      <c r="O1991" s="2" t="s">
        <v>41</v>
      </c>
      <c r="P1991" s="18">
        <v>0.02</v>
      </c>
      <c r="Q1991" s="121" t="s">
        <v>2592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hidden="1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1993</v>
      </c>
      <c r="I1992" s="2" t="s">
        <v>1994</v>
      </c>
      <c r="J1992" s="2" t="s">
        <v>1995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2593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hidden="1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1993</v>
      </c>
      <c r="I1993" s="2" t="s">
        <v>1994</v>
      </c>
      <c r="J1993" s="2" t="s">
        <v>1995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2593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hidden="1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1993</v>
      </c>
      <c r="I1994" s="2" t="s">
        <v>1994</v>
      </c>
      <c r="J1994" s="2" t="s">
        <v>1995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2593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hidden="1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2594</v>
      </c>
      <c r="F1995" s="2" t="s">
        <v>2594</v>
      </c>
      <c r="G1995" s="2" t="s">
        <v>2594</v>
      </c>
      <c r="H1995" s="80" t="s">
        <v>1993</v>
      </c>
      <c r="I1995" s="2" t="s">
        <v>1994</v>
      </c>
      <c r="J1995" s="2" t="s">
        <v>1995</v>
      </c>
      <c r="K1995" s="2" t="s">
        <v>32</v>
      </c>
      <c r="L1995" s="2" t="s">
        <v>2585</v>
      </c>
      <c r="M1995" s="18"/>
      <c r="N1995" s="2" t="s">
        <v>57</v>
      </c>
      <c r="O1995" s="2" t="s">
        <v>41</v>
      </c>
      <c r="P1995" s="18">
        <v>0.04</v>
      </c>
      <c r="Q1995" s="121" t="s">
        <v>2595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hidden="1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2594</v>
      </c>
      <c r="F1996" s="2" t="s">
        <v>2594</v>
      </c>
      <c r="G1996" s="2" t="s">
        <v>2594</v>
      </c>
      <c r="H1996" s="80" t="s">
        <v>1993</v>
      </c>
      <c r="I1996" s="2" t="s">
        <v>1994</v>
      </c>
      <c r="J1996" s="2" t="s">
        <v>1995</v>
      </c>
      <c r="K1996" s="2" t="s">
        <v>32</v>
      </c>
      <c r="L1996" s="2" t="s">
        <v>2585</v>
      </c>
      <c r="M1996" s="2"/>
      <c r="N1996" s="2" t="s">
        <v>40</v>
      </c>
      <c r="O1996" s="2" t="s">
        <v>41</v>
      </c>
      <c r="P1996" s="18">
        <v>0.02</v>
      </c>
      <c r="Q1996" s="121" t="s">
        <v>2586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hidden="1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2594</v>
      </c>
      <c r="F1997" s="2" t="s">
        <v>2594</v>
      </c>
      <c r="G1997" s="2" t="s">
        <v>2594</v>
      </c>
      <c r="H1997" s="80" t="s">
        <v>1993</v>
      </c>
      <c r="I1997" s="2" t="s">
        <v>1994</v>
      </c>
      <c r="J1997" s="2" t="s">
        <v>1995</v>
      </c>
      <c r="K1997" s="2" t="s">
        <v>32</v>
      </c>
      <c r="L1997" s="2" t="s">
        <v>2594</v>
      </c>
      <c r="M1997" s="2"/>
      <c r="N1997" s="2" t="s">
        <v>40</v>
      </c>
      <c r="O1997" s="2" t="s">
        <v>41</v>
      </c>
      <c r="P1997" s="18">
        <v>0.02</v>
      </c>
      <c r="Q1997" s="121" t="s">
        <v>2596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hidden="1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1993</v>
      </c>
      <c r="I1998" s="2" t="s">
        <v>1994</v>
      </c>
      <c r="J1998" s="2" t="s">
        <v>1995</v>
      </c>
      <c r="K1998" s="2" t="s">
        <v>32</v>
      </c>
      <c r="L1998" s="2" t="s">
        <v>2597</v>
      </c>
      <c r="M1998" s="2"/>
      <c r="N1998" s="2" t="s">
        <v>40</v>
      </c>
      <c r="O1998" s="2" t="s">
        <v>41</v>
      </c>
      <c r="P1998" s="18">
        <v>0.02</v>
      </c>
      <c r="Q1998" s="121" t="s">
        <v>2598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hidden="1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1993</v>
      </c>
      <c r="I1999" s="2" t="s">
        <v>1994</v>
      </c>
      <c r="J1999" s="2" t="s">
        <v>1995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2599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hidden="1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1993</v>
      </c>
      <c r="I2000" s="2" t="s">
        <v>1994</v>
      </c>
      <c r="J2000" s="2" t="s">
        <v>1995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2599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hidden="1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2600</v>
      </c>
      <c r="F2001" s="2" t="s">
        <v>2600</v>
      </c>
      <c r="G2001" s="2" t="s">
        <v>2600</v>
      </c>
      <c r="H2001" s="80" t="s">
        <v>1993</v>
      </c>
      <c r="I2001" s="2" t="s">
        <v>1994</v>
      </c>
      <c r="J2001" s="2" t="s">
        <v>1995</v>
      </c>
      <c r="K2001" s="2" t="s">
        <v>32</v>
      </c>
      <c r="L2001" s="2" t="s">
        <v>2600</v>
      </c>
      <c r="M2001" s="2"/>
      <c r="N2001" s="2" t="s">
        <v>57</v>
      </c>
      <c r="O2001" s="2" t="s">
        <v>80</v>
      </c>
      <c r="P2001" s="18">
        <v>0</v>
      </c>
      <c r="Q2001" s="121" t="s">
        <v>2601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hidden="1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2602</v>
      </c>
      <c r="F2002" s="2" t="s">
        <v>2602</v>
      </c>
      <c r="G2002" s="2" t="s">
        <v>2602</v>
      </c>
      <c r="H2002" s="80" t="s">
        <v>1993</v>
      </c>
      <c r="I2002" s="2" t="s">
        <v>1994</v>
      </c>
      <c r="J2002" s="2" t="s">
        <v>1995</v>
      </c>
      <c r="K2002" s="2" t="s">
        <v>32</v>
      </c>
      <c r="L2002" s="2" t="s">
        <v>2603</v>
      </c>
      <c r="M2002" s="2"/>
      <c r="N2002" s="2" t="s">
        <v>40</v>
      </c>
      <c r="O2002" s="2" t="s">
        <v>80</v>
      </c>
      <c r="P2002" s="18">
        <v>0</v>
      </c>
      <c r="Q2002" s="121" t="s">
        <v>2604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hidden="1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2605</v>
      </c>
      <c r="F2003" s="2" t="s">
        <v>2605</v>
      </c>
      <c r="G2003" s="2" t="s">
        <v>2605</v>
      </c>
      <c r="H2003" s="80" t="s">
        <v>1993</v>
      </c>
      <c r="I2003" s="2" t="s">
        <v>1994</v>
      </c>
      <c r="J2003" s="2" t="s">
        <v>1995</v>
      </c>
      <c r="K2003" s="2" t="s">
        <v>32</v>
      </c>
      <c r="L2003" s="2" t="s">
        <v>2605</v>
      </c>
      <c r="M2003" s="2"/>
      <c r="N2003" s="2" t="s">
        <v>57</v>
      </c>
      <c r="O2003" s="2" t="s">
        <v>41</v>
      </c>
      <c r="P2003" s="18">
        <v>0.02</v>
      </c>
      <c r="Q2003" s="121" t="s">
        <v>2606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hidden="1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2605</v>
      </c>
      <c r="F2004" s="2" t="s">
        <v>2605</v>
      </c>
      <c r="G2004" s="2" t="s">
        <v>2605</v>
      </c>
      <c r="H2004" s="80" t="s">
        <v>1993</v>
      </c>
      <c r="I2004" s="2" t="s">
        <v>1994</v>
      </c>
      <c r="J2004" s="2" t="s">
        <v>1995</v>
      </c>
      <c r="K2004" s="2" t="s">
        <v>32</v>
      </c>
      <c r="L2004" s="2" t="s">
        <v>2605</v>
      </c>
      <c r="M2004" s="2"/>
      <c r="N2004" s="2" t="s">
        <v>40</v>
      </c>
      <c r="O2004" s="2" t="s">
        <v>41</v>
      </c>
      <c r="P2004" s="18">
        <v>0.01</v>
      </c>
      <c r="Q2004" s="121" t="s">
        <v>2607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hidden="1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2605</v>
      </c>
      <c r="F2005" s="2" t="s">
        <v>2605</v>
      </c>
      <c r="G2005" s="2" t="s">
        <v>2605</v>
      </c>
      <c r="H2005" s="80" t="s">
        <v>1993</v>
      </c>
      <c r="I2005" s="2" t="s">
        <v>1994</v>
      </c>
      <c r="J2005" s="2" t="s">
        <v>1995</v>
      </c>
      <c r="K2005" s="2" t="s">
        <v>32</v>
      </c>
      <c r="L2005" s="2" t="s">
        <v>2605</v>
      </c>
      <c r="M2005" s="2"/>
      <c r="N2005" s="2" t="s">
        <v>331</v>
      </c>
      <c r="O2005" s="2" t="s">
        <v>41</v>
      </c>
      <c r="P2005" s="18">
        <v>0.02</v>
      </c>
      <c r="Q2005" s="121" t="s">
        <v>2606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hidden="1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1993</v>
      </c>
      <c r="I2006" s="2" t="s">
        <v>1994</v>
      </c>
      <c r="J2006" s="2" t="s">
        <v>1995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2593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hidden="1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1993</v>
      </c>
      <c r="I2007" s="2" t="s">
        <v>1994</v>
      </c>
      <c r="J2007" s="2" t="s">
        <v>1995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2608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hidden="1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1993</v>
      </c>
      <c r="I2008" s="2" t="s">
        <v>1994</v>
      </c>
      <c r="J2008" s="2" t="s">
        <v>1995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2609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hidden="1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1993</v>
      </c>
      <c r="I2009" s="2" t="s">
        <v>1994</v>
      </c>
      <c r="J2009" s="2" t="s">
        <v>1995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2610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hidden="1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1993</v>
      </c>
      <c r="I2010" s="2" t="s">
        <v>1994</v>
      </c>
      <c r="J2010" s="2" t="s">
        <v>1995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2609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hidden="1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1993</v>
      </c>
      <c r="I2011" s="2" t="s">
        <v>1994</v>
      </c>
      <c r="J2011" s="2" t="s">
        <v>1995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2610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hidden="1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1993</v>
      </c>
      <c r="I2012" s="2" t="s">
        <v>1994</v>
      </c>
      <c r="J2012" s="2" t="s">
        <v>1995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2611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hidden="1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1993</v>
      </c>
      <c r="I2013" s="2" t="s">
        <v>1994</v>
      </c>
      <c r="J2013" s="2" t="s">
        <v>1995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2611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hidden="1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2612</v>
      </c>
      <c r="F2014" s="2" t="s">
        <v>2612</v>
      </c>
      <c r="G2014" s="2" t="s">
        <v>2612</v>
      </c>
      <c r="H2014" s="80" t="s">
        <v>1993</v>
      </c>
      <c r="I2014" s="2" t="s">
        <v>1994</v>
      </c>
      <c r="J2014" s="2" t="s">
        <v>1995</v>
      </c>
      <c r="K2014" s="2" t="s">
        <v>32</v>
      </c>
      <c r="L2014" s="2" t="s">
        <v>1843</v>
      </c>
      <c r="M2014" s="2"/>
      <c r="N2014" s="2" t="s">
        <v>40</v>
      </c>
      <c r="O2014" s="2" t="s">
        <v>80</v>
      </c>
      <c r="P2014" s="18">
        <v>0</v>
      </c>
      <c r="Q2014" s="121" t="s">
        <v>2613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hidden="1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2612</v>
      </c>
      <c r="F2015" s="2" t="s">
        <v>2612</v>
      </c>
      <c r="G2015" s="2" t="s">
        <v>2612</v>
      </c>
      <c r="H2015" s="80" t="s">
        <v>1993</v>
      </c>
      <c r="I2015" s="2" t="s">
        <v>1994</v>
      </c>
      <c r="J2015" s="2" t="s">
        <v>1995</v>
      </c>
      <c r="K2015" s="2" t="s">
        <v>32</v>
      </c>
      <c r="L2015" s="2" t="s">
        <v>1842</v>
      </c>
      <c r="M2015" s="2"/>
      <c r="N2015" s="2" t="s">
        <v>40</v>
      </c>
      <c r="O2015" s="2" t="s">
        <v>80</v>
      </c>
      <c r="P2015" s="18">
        <v>0</v>
      </c>
      <c r="Q2015" s="121" t="s">
        <v>2614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hidden="1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1993</v>
      </c>
      <c r="I2016" s="2" t="s">
        <v>1994</v>
      </c>
      <c r="J2016" s="2" t="s">
        <v>1995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2615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hidden="1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2616</v>
      </c>
      <c r="F2017" s="2" t="s">
        <v>2616</v>
      </c>
      <c r="G2017" s="2" t="s">
        <v>2616</v>
      </c>
      <c r="H2017" s="80" t="s">
        <v>1993</v>
      </c>
      <c r="I2017" s="2" t="s">
        <v>1994</v>
      </c>
      <c r="J2017" s="2" t="s">
        <v>1995</v>
      </c>
      <c r="K2017" s="2" t="s">
        <v>32</v>
      </c>
      <c r="L2017" s="2" t="s">
        <v>2617</v>
      </c>
      <c r="M2017" s="2"/>
      <c r="N2017" s="2" t="s">
        <v>40</v>
      </c>
      <c r="O2017" s="2" t="s">
        <v>41</v>
      </c>
      <c r="P2017" s="18">
        <v>0.02</v>
      </c>
      <c r="Q2017" s="121" t="s">
        <v>2618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hidden="1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1993</v>
      </c>
      <c r="I2018" s="2" t="s">
        <v>1994</v>
      </c>
      <c r="J2018" s="2" t="s">
        <v>1995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2619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hidden="1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1993</v>
      </c>
      <c r="I2019" s="2" t="s">
        <v>1994</v>
      </c>
      <c r="J2019" s="2" t="s">
        <v>1995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2620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hidden="1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1993</v>
      </c>
      <c r="I2020" s="2" t="s">
        <v>1994</v>
      </c>
      <c r="J2020" s="2" t="s">
        <v>1995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2620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hidden="1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1993</v>
      </c>
      <c r="I2021" s="2" t="s">
        <v>1994</v>
      </c>
      <c r="J2021" s="2" t="s">
        <v>1995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hidden="1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2621</v>
      </c>
      <c r="F2022" s="2" t="s">
        <v>2621</v>
      </c>
      <c r="G2022" s="2" t="s">
        <v>2621</v>
      </c>
      <c r="H2022" s="80" t="s">
        <v>1993</v>
      </c>
      <c r="I2022" s="2" t="s">
        <v>1994</v>
      </c>
      <c r="J2022" s="2" t="s">
        <v>1995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2622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hidden="1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1842</v>
      </c>
      <c r="F2023" s="2" t="s">
        <v>1842</v>
      </c>
      <c r="G2023" s="2" t="s">
        <v>1842</v>
      </c>
      <c r="H2023" s="80" t="s">
        <v>1993</v>
      </c>
      <c r="I2023" s="2" t="s">
        <v>1994</v>
      </c>
      <c r="J2023" s="2" t="s">
        <v>1995</v>
      </c>
      <c r="K2023" s="2" t="s">
        <v>32</v>
      </c>
      <c r="L2023" s="2" t="s">
        <v>1843</v>
      </c>
      <c r="M2023" s="2"/>
      <c r="N2023" s="2" t="s">
        <v>40</v>
      </c>
      <c r="O2023" s="2" t="s">
        <v>80</v>
      </c>
      <c r="P2023" s="18">
        <v>0</v>
      </c>
      <c r="Q2023" s="121" t="s">
        <v>2613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hidden="1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2623</v>
      </c>
      <c r="F2024" s="2" t="s">
        <v>2623</v>
      </c>
      <c r="G2024" s="2" t="s">
        <v>2623</v>
      </c>
      <c r="H2024" s="80" t="s">
        <v>1993</v>
      </c>
      <c r="I2024" s="2" t="s">
        <v>1994</v>
      </c>
      <c r="J2024" s="2" t="s">
        <v>1995</v>
      </c>
      <c r="K2024" s="2" t="s">
        <v>32</v>
      </c>
      <c r="L2024" s="2" t="s">
        <v>2623</v>
      </c>
      <c r="M2024" s="2"/>
      <c r="N2024" s="2" t="s">
        <v>57</v>
      </c>
      <c r="O2024" s="2" t="s">
        <v>80</v>
      </c>
      <c r="P2024" s="18">
        <v>0</v>
      </c>
      <c r="Q2024" s="121" t="s">
        <v>2624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hidden="1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2623</v>
      </c>
      <c r="F2025" s="2" t="s">
        <v>2623</v>
      </c>
      <c r="G2025" s="2" t="s">
        <v>2623</v>
      </c>
      <c r="H2025" s="80" t="s">
        <v>1993</v>
      </c>
      <c r="I2025" s="2" t="s">
        <v>1994</v>
      </c>
      <c r="J2025" s="2" t="s">
        <v>1995</v>
      </c>
      <c r="K2025" s="2" t="s">
        <v>32</v>
      </c>
      <c r="L2025" s="2" t="s">
        <v>2625</v>
      </c>
      <c r="M2025" s="2"/>
      <c r="N2025" s="2" t="s">
        <v>40</v>
      </c>
      <c r="O2025" s="2" t="s">
        <v>80</v>
      </c>
      <c r="P2025" s="18">
        <v>0</v>
      </c>
      <c r="Q2025" s="121" t="s">
        <v>2626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hidden="1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1993</v>
      </c>
      <c r="I2026" s="2" t="s">
        <v>1994</v>
      </c>
      <c r="J2026" s="2" t="s">
        <v>1995</v>
      </c>
      <c r="K2026" s="2" t="s">
        <v>32</v>
      </c>
      <c r="L2026" s="2" t="s">
        <v>2627</v>
      </c>
      <c r="M2026" s="2"/>
      <c r="N2026" s="2" t="s">
        <v>57</v>
      </c>
      <c r="O2026" s="2" t="s">
        <v>41</v>
      </c>
      <c r="P2026" s="18">
        <v>0.06</v>
      </c>
      <c r="Q2026" s="121" t="s">
        <v>2628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hidden="1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2629</v>
      </c>
      <c r="F2027" s="2" t="s">
        <v>2629</v>
      </c>
      <c r="G2027" s="2" t="s">
        <v>2629</v>
      </c>
      <c r="H2027" s="80" t="s">
        <v>1993</v>
      </c>
      <c r="I2027" s="2" t="s">
        <v>1994</v>
      </c>
      <c r="J2027" s="2" t="s">
        <v>1995</v>
      </c>
      <c r="K2027" s="2" t="s">
        <v>32</v>
      </c>
      <c r="L2027" s="2" t="s">
        <v>2629</v>
      </c>
      <c r="M2027" s="2"/>
      <c r="N2027" s="2" t="s">
        <v>57</v>
      </c>
      <c r="O2027" s="2" t="s">
        <v>41</v>
      </c>
      <c r="P2027" s="18">
        <v>0.01</v>
      </c>
      <c r="Q2027" s="121" t="s">
        <v>2630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hidden="1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2629</v>
      </c>
      <c r="F2028" s="2" t="s">
        <v>2629</v>
      </c>
      <c r="G2028" s="2" t="s">
        <v>2629</v>
      </c>
      <c r="H2028" s="80" t="s">
        <v>1993</v>
      </c>
      <c r="I2028" s="2" t="s">
        <v>1994</v>
      </c>
      <c r="J2028" s="2" t="s">
        <v>1995</v>
      </c>
      <c r="K2028" s="2" t="s">
        <v>32</v>
      </c>
      <c r="L2028" s="2" t="s">
        <v>2629</v>
      </c>
      <c r="M2028" s="2"/>
      <c r="N2028" s="2" t="s">
        <v>57</v>
      </c>
      <c r="O2028" s="2" t="s">
        <v>41</v>
      </c>
      <c r="P2028" s="18">
        <v>0.01</v>
      </c>
      <c r="Q2028" s="121" t="s">
        <v>2630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hidden="1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2629</v>
      </c>
      <c r="F2029" s="2" t="s">
        <v>2629</v>
      </c>
      <c r="G2029" s="2" t="s">
        <v>2629</v>
      </c>
      <c r="H2029" s="80" t="s">
        <v>1993</v>
      </c>
      <c r="I2029" s="2" t="s">
        <v>1994</v>
      </c>
      <c r="J2029" s="2" t="s">
        <v>1995</v>
      </c>
      <c r="K2029" s="2" t="s">
        <v>32</v>
      </c>
      <c r="L2029" s="2" t="s">
        <v>2629</v>
      </c>
      <c r="M2029" s="2"/>
      <c r="N2029" s="2" t="s">
        <v>57</v>
      </c>
      <c r="O2029" s="2" t="s">
        <v>41</v>
      </c>
      <c r="P2029" s="18">
        <v>0.01</v>
      </c>
      <c r="Q2029" s="121" t="s">
        <v>2630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hidden="1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2629</v>
      </c>
      <c r="F2030" s="2" t="s">
        <v>2629</v>
      </c>
      <c r="G2030" s="2" t="s">
        <v>2629</v>
      </c>
      <c r="H2030" s="80" t="s">
        <v>1993</v>
      </c>
      <c r="I2030" s="2" t="s">
        <v>1994</v>
      </c>
      <c r="J2030" s="2" t="s">
        <v>1995</v>
      </c>
      <c r="K2030" s="2" t="s">
        <v>32</v>
      </c>
      <c r="L2030" s="2" t="s">
        <v>2629</v>
      </c>
      <c r="M2030" s="2"/>
      <c r="N2030" s="2" t="s">
        <v>57</v>
      </c>
      <c r="O2030" s="2" t="s">
        <v>41</v>
      </c>
      <c r="P2030" s="18">
        <v>0.01</v>
      </c>
      <c r="Q2030" s="121" t="s">
        <v>2631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hidden="1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2629</v>
      </c>
      <c r="F2031" s="2" t="s">
        <v>2629</v>
      </c>
      <c r="G2031" s="2" t="s">
        <v>2629</v>
      </c>
      <c r="H2031" s="80" t="s">
        <v>1993</v>
      </c>
      <c r="I2031" s="2" t="s">
        <v>1994</v>
      </c>
      <c r="J2031" s="2" t="s">
        <v>1995</v>
      </c>
      <c r="K2031" s="2" t="s">
        <v>32</v>
      </c>
      <c r="L2031" s="2" t="s">
        <v>2629</v>
      </c>
      <c r="M2031" s="2"/>
      <c r="N2031" s="2" t="s">
        <v>40</v>
      </c>
      <c r="O2031" s="2" t="s">
        <v>80</v>
      </c>
      <c r="P2031" s="18">
        <v>0</v>
      </c>
      <c r="Q2031" s="121" t="s">
        <v>2631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hidden="1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2629</v>
      </c>
      <c r="F2032" s="2" t="s">
        <v>2629</v>
      </c>
      <c r="G2032" s="2" t="s">
        <v>2629</v>
      </c>
      <c r="H2032" s="80" t="s">
        <v>1993</v>
      </c>
      <c r="I2032" s="2" t="s">
        <v>1994</v>
      </c>
      <c r="J2032" s="2" t="s">
        <v>1995</v>
      </c>
      <c r="K2032" s="2" t="s">
        <v>32</v>
      </c>
      <c r="L2032" s="2" t="s">
        <v>2629</v>
      </c>
      <c r="M2032" s="2"/>
      <c r="N2032" s="2" t="s">
        <v>331</v>
      </c>
      <c r="O2032" s="2" t="s">
        <v>41</v>
      </c>
      <c r="P2032" s="18">
        <v>0.01</v>
      </c>
      <c r="Q2032" s="121" t="s">
        <v>2630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hidden="1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1993</v>
      </c>
      <c r="I2033" s="2" t="s">
        <v>1994</v>
      </c>
      <c r="J2033" s="2" t="s">
        <v>1995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2632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hidden="1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1993</v>
      </c>
      <c r="I2034" s="2" t="s">
        <v>1994</v>
      </c>
      <c r="J2034" s="2" t="s">
        <v>1995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2633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hidden="1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1993</v>
      </c>
      <c r="I2035" s="2" t="s">
        <v>1994</v>
      </c>
      <c r="J2035" s="2" t="s">
        <v>1995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2634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hidden="1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1993</v>
      </c>
      <c r="I2036" s="2" t="s">
        <v>1994</v>
      </c>
      <c r="J2036" s="2" t="s">
        <v>1995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2634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hidden="1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1993</v>
      </c>
      <c r="I2037" s="2" t="s">
        <v>1994</v>
      </c>
      <c r="J2037" s="2" t="s">
        <v>1995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2634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hidden="1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1993</v>
      </c>
      <c r="I2038" s="2" t="s">
        <v>1994</v>
      </c>
      <c r="J2038" s="2" t="s">
        <v>1995</v>
      </c>
      <c r="K2038" s="2" t="s">
        <v>32</v>
      </c>
      <c r="L2038" s="2" t="s">
        <v>2635</v>
      </c>
      <c r="M2038" s="2"/>
      <c r="N2038" s="2" t="s">
        <v>40</v>
      </c>
      <c r="O2038" s="2" t="s">
        <v>80</v>
      </c>
      <c r="P2038" s="18">
        <v>0</v>
      </c>
      <c r="Q2038" s="121" t="s">
        <v>2636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hidden="1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1993</v>
      </c>
      <c r="I2039" s="2" t="s">
        <v>1994</v>
      </c>
      <c r="J2039" s="2" t="s">
        <v>1995</v>
      </c>
      <c r="K2039" s="2" t="s">
        <v>32</v>
      </c>
      <c r="L2039" s="2" t="s">
        <v>2637</v>
      </c>
      <c r="M2039" s="2"/>
      <c r="N2039" s="2" t="s">
        <v>40</v>
      </c>
      <c r="O2039" s="2" t="s">
        <v>41</v>
      </c>
      <c r="P2039" s="18">
        <v>0.02</v>
      </c>
      <c r="Q2039" s="121" t="s">
        <v>2638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hidden="1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1993</v>
      </c>
      <c r="I2040" s="2" t="s">
        <v>1994</v>
      </c>
      <c r="J2040" s="2" t="s">
        <v>1995</v>
      </c>
      <c r="K2040" s="2" t="s">
        <v>32</v>
      </c>
      <c r="L2040" s="2" t="s">
        <v>2639</v>
      </c>
      <c r="M2040" s="2"/>
      <c r="N2040" s="2" t="s">
        <v>40</v>
      </c>
      <c r="O2040" s="2" t="s">
        <v>41</v>
      </c>
      <c r="P2040" s="18">
        <v>0.02</v>
      </c>
      <c r="Q2040" s="121" t="s">
        <v>2640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hidden="1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1993</v>
      </c>
      <c r="I2041" s="2" t="s">
        <v>1994</v>
      </c>
      <c r="J2041" s="2" t="s">
        <v>1995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2632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hidden="1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1993</v>
      </c>
      <c r="I2042" s="2" t="s">
        <v>1994</v>
      </c>
      <c r="J2042" s="2" t="s">
        <v>1995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2633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hidden="1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2641</v>
      </c>
      <c r="F2043" s="2" t="s">
        <v>2641</v>
      </c>
      <c r="G2043" s="2" t="s">
        <v>2641</v>
      </c>
      <c r="H2043" s="80" t="s">
        <v>1993</v>
      </c>
      <c r="I2043" s="2" t="s">
        <v>1994</v>
      </c>
      <c r="J2043" s="2" t="s">
        <v>1995</v>
      </c>
      <c r="K2043" s="2" t="s">
        <v>32</v>
      </c>
      <c r="L2043" s="2" t="s">
        <v>2641</v>
      </c>
      <c r="M2043" s="2"/>
      <c r="N2043" s="2" t="s">
        <v>40</v>
      </c>
      <c r="O2043" s="2" t="s">
        <v>41</v>
      </c>
      <c r="P2043" s="18">
        <v>0.02</v>
      </c>
      <c r="Q2043" s="121" t="s">
        <v>2642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hidden="1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2641</v>
      </c>
      <c r="F2044" s="2" t="s">
        <v>2641</v>
      </c>
      <c r="G2044" s="2" t="s">
        <v>2641</v>
      </c>
      <c r="H2044" s="80" t="s">
        <v>1993</v>
      </c>
      <c r="I2044" s="2" t="s">
        <v>1994</v>
      </c>
      <c r="J2044" s="2" t="s">
        <v>1995</v>
      </c>
      <c r="K2044" s="2" t="s">
        <v>32</v>
      </c>
      <c r="L2044" s="2" t="s">
        <v>2641</v>
      </c>
      <c r="M2044" s="2"/>
      <c r="N2044" s="2" t="s">
        <v>40</v>
      </c>
      <c r="O2044" s="2" t="s">
        <v>41</v>
      </c>
      <c r="P2044" s="18">
        <v>0.03</v>
      </c>
      <c r="Q2044" s="121" t="s">
        <v>2642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hidden="1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1993</v>
      </c>
      <c r="I2045" s="2" t="s">
        <v>1994</v>
      </c>
      <c r="J2045" s="2" t="s">
        <v>1995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2643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hidden="1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1993</v>
      </c>
      <c r="I2046" s="2" t="s">
        <v>1994</v>
      </c>
      <c r="J2046" s="2" t="s">
        <v>1995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2644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hidden="1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1993</v>
      </c>
      <c r="I2047" s="2" t="s">
        <v>1994</v>
      </c>
      <c r="J2047" s="2" t="s">
        <v>1995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2645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2646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hidden="1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1993</v>
      </c>
      <c r="I2048" s="2" t="s">
        <v>1994</v>
      </c>
      <c r="J2048" s="2" t="s">
        <v>1995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2645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2646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hidden="1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1993</v>
      </c>
      <c r="I2049" s="2" t="s">
        <v>1994</v>
      </c>
      <c r="J2049" s="2" t="s">
        <v>1995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2647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hidden="1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1993</v>
      </c>
      <c r="I2050" s="2" t="s">
        <v>1994</v>
      </c>
      <c r="J2050" s="2" t="s">
        <v>1995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2647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hidden="1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1993</v>
      </c>
      <c r="I2051" s="2" t="s">
        <v>1994</v>
      </c>
      <c r="J2051" s="2" t="s">
        <v>1995</v>
      </c>
      <c r="K2051" s="2" t="s">
        <v>32</v>
      </c>
      <c r="L2051" s="2" t="s">
        <v>2648</v>
      </c>
      <c r="M2051" s="2"/>
      <c r="N2051" s="2" t="s">
        <v>40</v>
      </c>
      <c r="O2051" s="2" t="s">
        <v>41</v>
      </c>
      <c r="P2051" s="18">
        <v>0.02</v>
      </c>
      <c r="Q2051" s="121" t="s">
        <v>2649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hidden="1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1993</v>
      </c>
      <c r="I2052" s="2" t="s">
        <v>1994</v>
      </c>
      <c r="J2052" s="2" t="s">
        <v>1995</v>
      </c>
      <c r="K2052" s="2" t="s">
        <v>32</v>
      </c>
      <c r="L2052" s="2" t="s">
        <v>2650</v>
      </c>
      <c r="M2052" s="2"/>
      <c r="N2052" s="2" t="s">
        <v>40</v>
      </c>
      <c r="O2052" s="2" t="s">
        <v>41</v>
      </c>
      <c r="P2052" s="18">
        <v>0.02</v>
      </c>
      <c r="Q2052" s="121" t="s">
        <v>2651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hidden="1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1993</v>
      </c>
      <c r="I2053" s="2" t="s">
        <v>1994</v>
      </c>
      <c r="J2053" s="2" t="s">
        <v>1995</v>
      </c>
      <c r="K2053" s="2" t="s">
        <v>32</v>
      </c>
      <c r="L2053" s="2" t="s">
        <v>2650</v>
      </c>
      <c r="M2053" s="2"/>
      <c r="N2053" s="2" t="s">
        <v>40</v>
      </c>
      <c r="O2053" s="2" t="s">
        <v>80</v>
      </c>
      <c r="P2053" s="18">
        <v>0</v>
      </c>
      <c r="Q2053" s="121" t="s">
        <v>2651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hidden="1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2652</v>
      </c>
      <c r="F2054" s="2" t="s">
        <v>2653</v>
      </c>
      <c r="G2054" s="2" t="s">
        <v>2652</v>
      </c>
      <c r="H2054" s="80" t="s">
        <v>1993</v>
      </c>
      <c r="I2054" s="2" t="s">
        <v>1994</v>
      </c>
      <c r="J2054" s="2" t="s">
        <v>1995</v>
      </c>
      <c r="K2054" s="2" t="s">
        <v>32</v>
      </c>
      <c r="L2054" s="2" t="s">
        <v>2654</v>
      </c>
      <c r="M2054" s="2"/>
      <c r="N2054" s="2" t="s">
        <v>57</v>
      </c>
      <c r="O2054" s="2" t="s">
        <v>41</v>
      </c>
      <c r="P2054" s="18">
        <v>0.04</v>
      </c>
      <c r="Q2054" s="121" t="s">
        <v>2655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hidden="1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2652</v>
      </c>
      <c r="F2055" s="2" t="s">
        <v>2653</v>
      </c>
      <c r="G2055" s="2" t="s">
        <v>2652</v>
      </c>
      <c r="H2055" s="80" t="s">
        <v>1993</v>
      </c>
      <c r="I2055" s="2" t="s">
        <v>1994</v>
      </c>
      <c r="J2055" s="2" t="s">
        <v>1995</v>
      </c>
      <c r="K2055" s="2" t="s">
        <v>32</v>
      </c>
      <c r="L2055" s="2" t="s">
        <v>2654</v>
      </c>
      <c r="M2055" s="2"/>
      <c r="N2055" s="2" t="s">
        <v>40</v>
      </c>
      <c r="O2055" s="2" t="s">
        <v>41</v>
      </c>
      <c r="P2055" s="18">
        <v>0.02</v>
      </c>
      <c r="Q2055" s="121" t="s">
        <v>2656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hidden="1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2657</v>
      </c>
      <c r="F2056" s="2" t="s">
        <v>2657</v>
      </c>
      <c r="G2056" s="2" t="s">
        <v>2657</v>
      </c>
      <c r="H2056" s="80" t="s">
        <v>1993</v>
      </c>
      <c r="I2056" s="2" t="s">
        <v>1994</v>
      </c>
      <c r="J2056" s="2" t="s">
        <v>1995</v>
      </c>
      <c r="K2056" s="2" t="s">
        <v>32</v>
      </c>
      <c r="L2056" s="2" t="s">
        <v>2657</v>
      </c>
      <c r="M2056" s="2"/>
      <c r="N2056" s="2" t="s">
        <v>40</v>
      </c>
      <c r="O2056" s="2" t="s">
        <v>80</v>
      </c>
      <c r="P2056" s="18">
        <v>0</v>
      </c>
      <c r="Q2056" s="121" t="s">
        <v>2658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hidden="1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2657</v>
      </c>
      <c r="F2057" s="2" t="s">
        <v>2657</v>
      </c>
      <c r="G2057" s="2" t="s">
        <v>2657</v>
      </c>
      <c r="H2057" s="80" t="s">
        <v>1993</v>
      </c>
      <c r="I2057" s="2" t="s">
        <v>1994</v>
      </c>
      <c r="J2057" s="2" t="s">
        <v>1995</v>
      </c>
      <c r="K2057" s="2" t="s">
        <v>32</v>
      </c>
      <c r="L2057" s="2" t="s">
        <v>2657</v>
      </c>
      <c r="M2057" s="2"/>
      <c r="N2057" s="2" t="s">
        <v>331</v>
      </c>
      <c r="O2057" s="2" t="s">
        <v>80</v>
      </c>
      <c r="P2057" s="18">
        <v>0</v>
      </c>
      <c r="Q2057" s="121" t="s">
        <v>2658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hidden="1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2659</v>
      </c>
      <c r="F2058" s="2" t="s">
        <v>2659</v>
      </c>
      <c r="G2058" s="2" t="s">
        <v>2659</v>
      </c>
      <c r="H2058" s="80" t="s">
        <v>1993</v>
      </c>
      <c r="I2058" s="2" t="s">
        <v>1994</v>
      </c>
      <c r="J2058" s="2" t="s">
        <v>1995</v>
      </c>
      <c r="K2058" s="2" t="s">
        <v>32</v>
      </c>
      <c r="L2058" s="2" t="s">
        <v>2660</v>
      </c>
      <c r="M2058" s="2"/>
      <c r="N2058" s="2" t="s">
        <v>40</v>
      </c>
      <c r="O2058" s="2" t="s">
        <v>41</v>
      </c>
      <c r="P2058" s="18">
        <v>0.03</v>
      </c>
      <c r="Q2058" s="121" t="s">
        <v>2661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hidden="1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2662</v>
      </c>
      <c r="F2059" s="2" t="s">
        <v>2662</v>
      </c>
      <c r="G2059" s="2" t="s">
        <v>2662</v>
      </c>
      <c r="H2059" s="80" t="s">
        <v>1993</v>
      </c>
      <c r="I2059" s="2" t="s">
        <v>1994</v>
      </c>
      <c r="J2059" s="2" t="s">
        <v>1995</v>
      </c>
      <c r="K2059" s="2" t="s">
        <v>32</v>
      </c>
      <c r="L2059" s="2" t="s">
        <v>2657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hidden="1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1857</v>
      </c>
      <c r="F2060" s="2" t="s">
        <v>1857</v>
      </c>
      <c r="G2060" s="2" t="s">
        <v>1857</v>
      </c>
      <c r="H2060" s="80" t="s">
        <v>1993</v>
      </c>
      <c r="I2060" s="2" t="s">
        <v>1994</v>
      </c>
      <c r="J2060" s="2" t="s">
        <v>1995</v>
      </c>
      <c r="K2060" s="2" t="s">
        <v>32</v>
      </c>
      <c r="L2060" s="2" t="s">
        <v>1857</v>
      </c>
      <c r="M2060" s="2"/>
      <c r="N2060" s="2" t="s">
        <v>57</v>
      </c>
      <c r="O2060" s="2" t="s">
        <v>41</v>
      </c>
      <c r="P2060" s="18">
        <v>0.08</v>
      </c>
      <c r="Q2060" s="121" t="s">
        <v>2663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hidden="1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1857</v>
      </c>
      <c r="F2061" s="2" t="s">
        <v>1857</v>
      </c>
      <c r="G2061" s="2" t="s">
        <v>1857</v>
      </c>
      <c r="H2061" s="80" t="s">
        <v>1993</v>
      </c>
      <c r="I2061" s="2" t="s">
        <v>1994</v>
      </c>
      <c r="J2061" s="2" t="s">
        <v>1995</v>
      </c>
      <c r="K2061" s="2" t="s">
        <v>32</v>
      </c>
      <c r="L2061" s="2" t="s">
        <v>1857</v>
      </c>
      <c r="M2061" s="2"/>
      <c r="N2061" s="2" t="s">
        <v>40</v>
      </c>
      <c r="O2061" s="2" t="s">
        <v>41</v>
      </c>
      <c r="P2061" s="18">
        <v>0.02</v>
      </c>
      <c r="Q2061" s="121" t="s">
        <v>2664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hidden="1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1993</v>
      </c>
      <c r="I2062" s="2" t="s">
        <v>1994</v>
      </c>
      <c r="J2062" s="2" t="s">
        <v>1995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2665</v>
      </c>
      <c r="R2062" s="5"/>
      <c r="S2062" s="8">
        <v>70909.13</v>
      </c>
      <c r="T2062" s="8">
        <v>99017.34</v>
      </c>
      <c r="U2062" s="7">
        <v>69791.3</v>
      </c>
      <c r="V2062" s="7">
        <f t="shared" si="277"/>
        <v>100135.17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hidden="1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1993</v>
      </c>
      <c r="I2063" s="2" t="s">
        <v>1994</v>
      </c>
      <c r="J2063" s="2" t="s">
        <v>1995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2665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hidden="1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2666</v>
      </c>
      <c r="F2064" s="2" t="s">
        <v>2666</v>
      </c>
      <c r="G2064" s="2" t="s">
        <v>2666</v>
      </c>
      <c r="H2064" s="80" t="s">
        <v>1993</v>
      </c>
      <c r="I2064" s="2" t="s">
        <v>1994</v>
      </c>
      <c r="J2064" s="2" t="s">
        <v>1995</v>
      </c>
      <c r="K2064" s="2" t="s">
        <v>32</v>
      </c>
      <c r="L2064" s="2" t="s">
        <v>2666</v>
      </c>
      <c r="M2064" s="2"/>
      <c r="N2064" s="2" t="s">
        <v>40</v>
      </c>
      <c r="O2064" s="2" t="s">
        <v>41</v>
      </c>
      <c r="P2064" s="18">
        <v>0.03</v>
      </c>
      <c r="Q2064" s="121" t="s">
        <v>2667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hidden="1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1690</v>
      </c>
      <c r="F2065" s="2" t="s">
        <v>2668</v>
      </c>
      <c r="G2065" s="2" t="s">
        <v>1690</v>
      </c>
      <c r="H2065" s="80" t="s">
        <v>1993</v>
      </c>
      <c r="I2065" s="2" t="s">
        <v>1994</v>
      </c>
      <c r="J2065" s="2" t="s">
        <v>1995</v>
      </c>
      <c r="K2065" s="2" t="s">
        <v>32</v>
      </c>
      <c r="L2065" s="2" t="s">
        <v>1691</v>
      </c>
      <c r="M2065" s="2"/>
      <c r="N2065" s="2" t="s">
        <v>40</v>
      </c>
      <c r="O2065" s="2" t="s">
        <v>80</v>
      </c>
      <c r="P2065" s="3">
        <v>0</v>
      </c>
      <c r="Q2065" s="121" t="s">
        <v>2669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hidden="1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1690</v>
      </c>
      <c r="F2066" s="2" t="s">
        <v>2668</v>
      </c>
      <c r="G2066" s="2" t="s">
        <v>1690</v>
      </c>
      <c r="H2066" s="80" t="s">
        <v>1993</v>
      </c>
      <c r="I2066" s="2" t="s">
        <v>1994</v>
      </c>
      <c r="J2066" s="2" t="s">
        <v>1995</v>
      </c>
      <c r="K2066" s="2" t="s">
        <v>32</v>
      </c>
      <c r="L2066" s="2" t="s">
        <v>1691</v>
      </c>
      <c r="M2066" s="2"/>
      <c r="N2066" s="2" t="s">
        <v>40</v>
      </c>
      <c r="O2066" s="2" t="s">
        <v>80</v>
      </c>
      <c r="P2066" s="18">
        <v>0</v>
      </c>
      <c r="Q2066" s="121" t="s">
        <v>2669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hidden="1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2670</v>
      </c>
      <c r="F2067" s="2" t="s">
        <v>2670</v>
      </c>
      <c r="G2067" s="2" t="s">
        <v>2670</v>
      </c>
      <c r="H2067" s="80" t="s">
        <v>1993</v>
      </c>
      <c r="I2067" s="2" t="s">
        <v>1994</v>
      </c>
      <c r="J2067" s="2" t="s">
        <v>1995</v>
      </c>
      <c r="K2067" s="2" t="s">
        <v>32</v>
      </c>
      <c r="L2067" s="2" t="s">
        <v>2670</v>
      </c>
      <c r="M2067" s="2"/>
      <c r="N2067" s="2" t="s">
        <v>40</v>
      </c>
      <c r="O2067" s="2" t="s">
        <v>41</v>
      </c>
      <c r="P2067" s="18">
        <v>0.01</v>
      </c>
      <c r="Q2067" s="121" t="s">
        <v>2671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hidden="1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2672</v>
      </c>
      <c r="F2068" s="2" t="s">
        <v>2672</v>
      </c>
      <c r="G2068" s="2" t="s">
        <v>2672</v>
      </c>
      <c r="H2068" s="80" t="s">
        <v>1993</v>
      </c>
      <c r="I2068" s="2" t="s">
        <v>1994</v>
      </c>
      <c r="J2068" s="2" t="s">
        <v>1995</v>
      </c>
      <c r="K2068" s="2" t="s">
        <v>32</v>
      </c>
      <c r="L2068" s="2" t="s">
        <v>2673</v>
      </c>
      <c r="M2068" s="2"/>
      <c r="N2068" s="2" t="s">
        <v>40</v>
      </c>
      <c r="O2068" s="2" t="s">
        <v>41</v>
      </c>
      <c r="P2068" s="18">
        <v>0.04</v>
      </c>
      <c r="Q2068" s="121" t="s">
        <v>2674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hidden="1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2675</v>
      </c>
      <c r="F2069" s="2" t="s">
        <v>2675</v>
      </c>
      <c r="G2069" s="2" t="s">
        <v>2675</v>
      </c>
      <c r="H2069" s="80" t="s">
        <v>1993</v>
      </c>
      <c r="I2069" s="2" t="s">
        <v>1994</v>
      </c>
      <c r="J2069" s="2" t="s">
        <v>1995</v>
      </c>
      <c r="K2069" s="2" t="s">
        <v>32</v>
      </c>
      <c r="L2069" s="2" t="s">
        <v>2673</v>
      </c>
      <c r="M2069" s="2"/>
      <c r="N2069" s="2" t="s">
        <v>57</v>
      </c>
      <c r="O2069" s="2" t="s">
        <v>41</v>
      </c>
      <c r="P2069" s="18">
        <v>0.06</v>
      </c>
      <c r="Q2069" s="121" t="s">
        <v>2676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hidden="1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2675</v>
      </c>
      <c r="F2070" s="2" t="s">
        <v>2675</v>
      </c>
      <c r="G2070" s="2" t="s">
        <v>2675</v>
      </c>
      <c r="H2070" s="80" t="s">
        <v>1993</v>
      </c>
      <c r="I2070" s="2" t="s">
        <v>1994</v>
      </c>
      <c r="J2070" s="2" t="s">
        <v>1995</v>
      </c>
      <c r="K2070" s="2" t="s">
        <v>32</v>
      </c>
      <c r="L2070" s="2" t="s">
        <v>2673</v>
      </c>
      <c r="M2070" s="2"/>
      <c r="N2070" s="2" t="s">
        <v>40</v>
      </c>
      <c r="O2070" s="2" t="s">
        <v>41</v>
      </c>
      <c r="P2070" s="18">
        <v>0.02</v>
      </c>
      <c r="Q2070" s="121" t="s">
        <v>2676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hidden="1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2675</v>
      </c>
      <c r="F2071" s="2" t="s">
        <v>2675</v>
      </c>
      <c r="G2071" s="2" t="s">
        <v>2675</v>
      </c>
      <c r="H2071" s="80" t="s">
        <v>1993</v>
      </c>
      <c r="I2071" s="2" t="s">
        <v>1994</v>
      </c>
      <c r="J2071" s="2" t="s">
        <v>1995</v>
      </c>
      <c r="K2071" s="2" t="s">
        <v>32</v>
      </c>
      <c r="L2071" s="2" t="s">
        <v>2673</v>
      </c>
      <c r="M2071" s="2"/>
      <c r="N2071" s="2" t="s">
        <v>40</v>
      </c>
      <c r="O2071" s="2" t="s">
        <v>41</v>
      </c>
      <c r="P2071" s="18">
        <v>0.04</v>
      </c>
      <c r="Q2071" s="121" t="s">
        <v>2674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hidden="1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2675</v>
      </c>
      <c r="F2072" s="2" t="s">
        <v>2675</v>
      </c>
      <c r="G2072" s="2" t="s">
        <v>2675</v>
      </c>
      <c r="H2072" s="80" t="s">
        <v>1993</v>
      </c>
      <c r="I2072" s="2" t="s">
        <v>1994</v>
      </c>
      <c r="J2072" s="2" t="s">
        <v>1995</v>
      </c>
      <c r="K2072" s="2" t="s">
        <v>32</v>
      </c>
      <c r="L2072" s="2" t="s">
        <v>2673</v>
      </c>
      <c r="M2072" s="2"/>
      <c r="N2072" s="2" t="s">
        <v>331</v>
      </c>
      <c r="O2072" s="2" t="s">
        <v>41</v>
      </c>
      <c r="P2072" s="18">
        <v>0.06</v>
      </c>
      <c r="Q2072" s="121" t="s">
        <v>2676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hidden="1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1993</v>
      </c>
      <c r="I2073" s="2" t="s">
        <v>1994</v>
      </c>
      <c r="J2073" s="2" t="s">
        <v>1995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2632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hidden="1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1993</v>
      </c>
      <c r="I2074" s="2" t="s">
        <v>1994</v>
      </c>
      <c r="J2074" s="2" t="s">
        <v>1995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2632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hidden="1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1993</v>
      </c>
      <c r="I2075" s="2" t="s">
        <v>1994</v>
      </c>
      <c r="J2075" s="2" t="s">
        <v>1995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2633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hidden="1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1993</v>
      </c>
      <c r="I2076" s="2" t="s">
        <v>1994</v>
      </c>
      <c r="J2076" s="2" t="s">
        <v>1995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2677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hidden="1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2678</v>
      </c>
      <c r="G2077" s="2" t="s">
        <v>1232</v>
      </c>
      <c r="H2077" s="80" t="s">
        <v>1993</v>
      </c>
      <c r="I2077" s="2" t="s">
        <v>1994</v>
      </c>
      <c r="J2077" s="2" t="s">
        <v>1995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2633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hidden="1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1993</v>
      </c>
      <c r="I2078" s="2" t="s">
        <v>1994</v>
      </c>
      <c r="J2078" s="2" t="s">
        <v>1995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2679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hidden="1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1993</v>
      </c>
      <c r="I2079" s="2" t="s">
        <v>1994</v>
      </c>
      <c r="J2079" s="2" t="s">
        <v>1995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2679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hidden="1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2680</v>
      </c>
      <c r="F2080" s="2" t="s">
        <v>2680</v>
      </c>
      <c r="G2080" s="2" t="s">
        <v>2680</v>
      </c>
      <c r="H2080" s="80" t="s">
        <v>1993</v>
      </c>
      <c r="I2080" s="2" t="s">
        <v>1994</v>
      </c>
      <c r="J2080" s="2" t="s">
        <v>1995</v>
      </c>
      <c r="K2080" s="2" t="s">
        <v>32</v>
      </c>
      <c r="L2080" s="2" t="s">
        <v>2680</v>
      </c>
      <c r="M2080" s="2"/>
      <c r="N2080" s="2" t="s">
        <v>40</v>
      </c>
      <c r="O2080" s="2" t="s">
        <v>80</v>
      </c>
      <c r="P2080" s="18">
        <v>0</v>
      </c>
      <c r="Q2080" s="121" t="s">
        <v>2681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hidden="1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1861</v>
      </c>
      <c r="F2081" s="2" t="s">
        <v>1861</v>
      </c>
      <c r="G2081" s="2" t="s">
        <v>1861</v>
      </c>
      <c r="H2081" s="80" t="s">
        <v>1993</v>
      </c>
      <c r="I2081" s="2" t="s">
        <v>1994</v>
      </c>
      <c r="J2081" s="2" t="s">
        <v>1995</v>
      </c>
      <c r="K2081" s="2" t="s">
        <v>32</v>
      </c>
      <c r="L2081" s="2" t="s">
        <v>1861</v>
      </c>
      <c r="M2081" s="2"/>
      <c r="N2081" s="2" t="s">
        <v>57</v>
      </c>
      <c r="O2081" s="2" t="s">
        <v>80</v>
      </c>
      <c r="P2081" s="18">
        <v>0</v>
      </c>
      <c r="Q2081" s="121" t="s">
        <v>2682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hidden="1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1861</v>
      </c>
      <c r="F2082" s="2" t="s">
        <v>1861</v>
      </c>
      <c r="G2082" s="2" t="s">
        <v>1861</v>
      </c>
      <c r="H2082" s="80" t="s">
        <v>1993</v>
      </c>
      <c r="I2082" s="2" t="s">
        <v>1994</v>
      </c>
      <c r="J2082" s="2" t="s">
        <v>1995</v>
      </c>
      <c r="K2082" s="2" t="s">
        <v>32</v>
      </c>
      <c r="L2082" s="2" t="s">
        <v>1861</v>
      </c>
      <c r="M2082" s="2"/>
      <c r="N2082" s="2" t="s">
        <v>40</v>
      </c>
      <c r="O2082" s="2" t="s">
        <v>80</v>
      </c>
      <c r="P2082" s="18">
        <v>0</v>
      </c>
      <c r="Q2082" s="121" t="s">
        <v>2683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hidden="1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2684</v>
      </c>
      <c r="F2083" s="2" t="s">
        <v>2685</v>
      </c>
      <c r="G2083" s="2" t="s">
        <v>2684</v>
      </c>
      <c r="H2083" s="80" t="s">
        <v>1993</v>
      </c>
      <c r="I2083" s="2" t="s">
        <v>1994</v>
      </c>
      <c r="J2083" s="2" t="s">
        <v>1995</v>
      </c>
      <c r="K2083" s="2" t="s">
        <v>32</v>
      </c>
      <c r="L2083" s="2" t="s">
        <v>2684</v>
      </c>
      <c r="M2083" s="2"/>
      <c r="N2083" s="2" t="s">
        <v>40</v>
      </c>
      <c r="O2083" s="2" t="s">
        <v>41</v>
      </c>
      <c r="P2083" s="18">
        <v>0.02</v>
      </c>
      <c r="Q2083" s="121" t="s">
        <v>2686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hidden="1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2687</v>
      </c>
      <c r="F2084" s="2" t="s">
        <v>2687</v>
      </c>
      <c r="G2084" s="2" t="s">
        <v>2687</v>
      </c>
      <c r="H2084" s="80" t="s">
        <v>1993</v>
      </c>
      <c r="I2084" s="2" t="s">
        <v>1994</v>
      </c>
      <c r="J2084" s="2" t="s">
        <v>1995</v>
      </c>
      <c r="K2084" s="2" t="s">
        <v>32</v>
      </c>
      <c r="L2084" s="2" t="s">
        <v>2687</v>
      </c>
      <c r="M2084" s="2"/>
      <c r="N2084" s="2" t="s">
        <v>40</v>
      </c>
      <c r="O2084" s="2" t="s">
        <v>41</v>
      </c>
      <c r="P2084" s="18">
        <v>0.03</v>
      </c>
      <c r="Q2084" s="121" t="s">
        <v>2688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hidden="1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1862</v>
      </c>
      <c r="F2085" s="2" t="s">
        <v>1862</v>
      </c>
      <c r="G2085" s="2" t="s">
        <v>1862</v>
      </c>
      <c r="H2085" s="80" t="s">
        <v>1993</v>
      </c>
      <c r="I2085" s="2" t="s">
        <v>1994</v>
      </c>
      <c r="J2085" s="2" t="s">
        <v>1995</v>
      </c>
      <c r="K2085" s="2" t="s">
        <v>32</v>
      </c>
      <c r="L2085" s="2" t="s">
        <v>1864</v>
      </c>
      <c r="M2085" s="2"/>
      <c r="N2085" s="2" t="s">
        <v>40</v>
      </c>
      <c r="O2085" s="2" t="s">
        <v>41</v>
      </c>
      <c r="P2085" s="18">
        <v>0.04</v>
      </c>
      <c r="Q2085" s="121" t="s">
        <v>2689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hidden="1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1862</v>
      </c>
      <c r="F2086" s="2" t="s">
        <v>1862</v>
      </c>
      <c r="G2086" s="2" t="s">
        <v>1862</v>
      </c>
      <c r="H2086" s="80" t="s">
        <v>1993</v>
      </c>
      <c r="I2086" s="2" t="s">
        <v>1994</v>
      </c>
      <c r="J2086" s="2" t="s">
        <v>1995</v>
      </c>
      <c r="K2086" s="2" t="s">
        <v>32</v>
      </c>
      <c r="L2086" s="2" t="s">
        <v>1864</v>
      </c>
      <c r="M2086" s="2"/>
      <c r="N2086" s="2" t="s">
        <v>40</v>
      </c>
      <c r="O2086" s="2" t="s">
        <v>41</v>
      </c>
      <c r="P2086" s="18">
        <v>0.04</v>
      </c>
      <c r="Q2086" s="121" t="s">
        <v>2689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hidden="1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4486</v>
      </c>
      <c r="F2087" s="2" t="s">
        <v>1862</v>
      </c>
      <c r="G2087" s="2" t="s">
        <v>1862</v>
      </c>
      <c r="H2087" s="80" t="s">
        <v>1993</v>
      </c>
      <c r="I2087" s="2" t="s">
        <v>1994</v>
      </c>
      <c r="J2087" s="2" t="s">
        <v>1995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2690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hidden="1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1862</v>
      </c>
      <c r="F2088" s="2" t="s">
        <v>1862</v>
      </c>
      <c r="G2088" s="2" t="s">
        <v>1862</v>
      </c>
      <c r="H2088" s="80" t="s">
        <v>1993</v>
      </c>
      <c r="I2088" s="2" t="s">
        <v>1994</v>
      </c>
      <c r="J2088" s="2" t="s">
        <v>1995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2690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hidden="1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2691</v>
      </c>
      <c r="F2089" s="2" t="s">
        <v>2691</v>
      </c>
      <c r="G2089" s="2" t="s">
        <v>2691</v>
      </c>
      <c r="H2089" s="80" t="s">
        <v>1993</v>
      </c>
      <c r="I2089" s="2" t="s">
        <v>1994</v>
      </c>
      <c r="J2089" s="2" t="s">
        <v>1995</v>
      </c>
      <c r="K2089" s="2" t="s">
        <v>32</v>
      </c>
      <c r="L2089" s="2" t="s">
        <v>2692</v>
      </c>
      <c r="M2089" s="2"/>
      <c r="N2089" s="2" t="s">
        <v>40</v>
      </c>
      <c r="O2089" s="2" t="s">
        <v>41</v>
      </c>
      <c r="P2089" s="18">
        <v>0.04</v>
      </c>
      <c r="Q2089" s="121" t="s">
        <v>3631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hidden="1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2694</v>
      </c>
      <c r="F2090" s="2" t="s">
        <v>2694</v>
      </c>
      <c r="G2090" s="2" t="s">
        <v>2694</v>
      </c>
      <c r="H2090" s="80" t="s">
        <v>1993</v>
      </c>
      <c r="I2090" s="2" t="s">
        <v>1994</v>
      </c>
      <c r="J2090" s="2" t="s">
        <v>1995</v>
      </c>
      <c r="K2090" s="2" t="s">
        <v>32</v>
      </c>
      <c r="L2090" s="2" t="s">
        <v>2694</v>
      </c>
      <c r="M2090" s="2"/>
      <c r="N2090" s="2" t="s">
        <v>40</v>
      </c>
      <c r="O2090" s="2" t="s">
        <v>80</v>
      </c>
      <c r="P2090" s="18">
        <v>0</v>
      </c>
      <c r="Q2090" s="121" t="s">
        <v>2695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2696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hidden="1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1993</v>
      </c>
      <c r="I2091" s="2" t="s">
        <v>1994</v>
      </c>
      <c r="J2091" s="2" t="s">
        <v>1995</v>
      </c>
      <c r="K2091" s="2" t="s">
        <v>32</v>
      </c>
      <c r="L2091" s="2" t="s">
        <v>2697</v>
      </c>
      <c r="M2091" s="2"/>
      <c r="N2091" s="2" t="s">
        <v>57</v>
      </c>
      <c r="O2091" s="2" t="s">
        <v>41</v>
      </c>
      <c r="P2091" s="18">
        <v>0.06</v>
      </c>
      <c r="Q2091" s="121" t="s">
        <v>2698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hidden="1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1993</v>
      </c>
      <c r="I2092" s="2" t="s">
        <v>1994</v>
      </c>
      <c r="J2092" s="2" t="s">
        <v>1995</v>
      </c>
      <c r="K2092" s="2" t="s">
        <v>32</v>
      </c>
      <c r="L2092" s="2" t="s">
        <v>2697</v>
      </c>
      <c r="M2092" s="2"/>
      <c r="N2092" s="2" t="s">
        <v>40</v>
      </c>
      <c r="O2092" s="2" t="s">
        <v>41</v>
      </c>
      <c r="P2092" s="18">
        <v>0.02</v>
      </c>
      <c r="Q2092" s="121" t="s">
        <v>2698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hidden="1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1993</v>
      </c>
      <c r="I2093" s="2" t="s">
        <v>1994</v>
      </c>
      <c r="J2093" s="2" t="s">
        <v>1995</v>
      </c>
      <c r="K2093" s="2" t="s">
        <v>32</v>
      </c>
      <c r="L2093" s="2" t="s">
        <v>2697</v>
      </c>
      <c r="M2093" s="2"/>
      <c r="N2093" s="2" t="s">
        <v>40</v>
      </c>
      <c r="O2093" s="2" t="s">
        <v>41</v>
      </c>
      <c r="P2093" s="18">
        <v>0.03</v>
      </c>
      <c r="Q2093" s="121" t="s">
        <v>2698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hidden="1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1993</v>
      </c>
      <c r="I2094" s="2" t="s">
        <v>1994</v>
      </c>
      <c r="J2094" s="2" t="s">
        <v>1995</v>
      </c>
      <c r="K2094" s="2" t="s">
        <v>32</v>
      </c>
      <c r="L2094" s="2" t="s">
        <v>1988</v>
      </c>
      <c r="M2094" s="2"/>
      <c r="N2094" s="2" t="s">
        <v>57</v>
      </c>
      <c r="O2094" s="2" t="s">
        <v>41</v>
      </c>
      <c r="P2094" s="18">
        <v>0.1</v>
      </c>
      <c r="Q2094" s="121" t="s">
        <v>2699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hidden="1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2700</v>
      </c>
      <c r="F2095" s="2" t="s">
        <v>2700</v>
      </c>
      <c r="G2095" s="2" t="s">
        <v>2700</v>
      </c>
      <c r="H2095" s="80" t="s">
        <v>1993</v>
      </c>
      <c r="I2095" s="2" t="s">
        <v>1994</v>
      </c>
      <c r="J2095" s="2" t="s">
        <v>1995</v>
      </c>
      <c r="K2095" s="2" t="s">
        <v>32</v>
      </c>
      <c r="L2095" s="2" t="s">
        <v>2700</v>
      </c>
      <c r="M2095" s="2"/>
      <c r="N2095" s="2" t="s">
        <v>40</v>
      </c>
      <c r="O2095" s="2" t="s">
        <v>80</v>
      </c>
      <c r="P2095" s="18">
        <v>0</v>
      </c>
      <c r="Q2095" s="121" t="s">
        <v>2701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2702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hidden="1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1993</v>
      </c>
      <c r="I2096" s="2" t="s">
        <v>1994</v>
      </c>
      <c r="J2096" s="2" t="s">
        <v>1995</v>
      </c>
      <c r="K2096" s="2" t="s">
        <v>32</v>
      </c>
      <c r="L2096" s="2" t="s">
        <v>2703</v>
      </c>
      <c r="M2096" s="2"/>
      <c r="N2096" s="2" t="s">
        <v>57</v>
      </c>
      <c r="O2096" s="2" t="s">
        <v>41</v>
      </c>
      <c r="P2096" s="18">
        <v>0.15</v>
      </c>
      <c r="Q2096" s="121" t="s">
        <v>2704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hidden="1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1993</v>
      </c>
      <c r="I2097" s="2" t="s">
        <v>1994</v>
      </c>
      <c r="J2097" s="2" t="s">
        <v>1995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2705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hidden="1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1993</v>
      </c>
      <c r="I2098" s="2" t="s">
        <v>1994</v>
      </c>
      <c r="J2098" s="2" t="s">
        <v>1995</v>
      </c>
      <c r="K2098" s="2" t="s">
        <v>32</v>
      </c>
      <c r="L2098" s="2" t="s">
        <v>2706</v>
      </c>
      <c r="M2098" s="2"/>
      <c r="N2098" s="2" t="s">
        <v>40</v>
      </c>
      <c r="O2098" s="2" t="s">
        <v>41</v>
      </c>
      <c r="P2098" s="18">
        <v>0.04</v>
      </c>
      <c r="Q2098" s="121" t="s">
        <v>2707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hidden="1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2708</v>
      </c>
      <c r="F2099" s="2" t="s">
        <v>2708</v>
      </c>
      <c r="G2099" s="2" t="s">
        <v>2708</v>
      </c>
      <c r="H2099" s="80" t="s">
        <v>1993</v>
      </c>
      <c r="I2099" s="2" t="s">
        <v>1994</v>
      </c>
      <c r="J2099" s="2" t="s">
        <v>1995</v>
      </c>
      <c r="K2099" s="2" t="s">
        <v>32</v>
      </c>
      <c r="L2099" s="2" t="s">
        <v>2708</v>
      </c>
      <c r="M2099" s="2"/>
      <c r="N2099" s="2" t="s">
        <v>40</v>
      </c>
      <c r="O2099" s="2" t="s">
        <v>41</v>
      </c>
      <c r="P2099" s="18">
        <v>0.02</v>
      </c>
      <c r="Q2099" s="121" t="s">
        <v>2709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hidden="1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2710</v>
      </c>
      <c r="F2100" s="2" t="s">
        <v>2710</v>
      </c>
      <c r="G2100" s="2" t="s">
        <v>2710</v>
      </c>
      <c r="H2100" s="80" t="s">
        <v>1993</v>
      </c>
      <c r="I2100" s="2" t="s">
        <v>1994</v>
      </c>
      <c r="J2100" s="2" t="s">
        <v>1995</v>
      </c>
      <c r="K2100" s="2" t="s">
        <v>32</v>
      </c>
      <c r="L2100" s="2" t="s">
        <v>2710</v>
      </c>
      <c r="M2100" s="2"/>
      <c r="N2100" s="2" t="s">
        <v>57</v>
      </c>
      <c r="O2100" s="2" t="s">
        <v>41</v>
      </c>
      <c r="P2100" s="18">
        <v>0.06</v>
      </c>
      <c r="Q2100" s="121" t="s">
        <v>2711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hidden="1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2564</v>
      </c>
      <c r="F2101" s="2" t="s">
        <v>2564</v>
      </c>
      <c r="G2101" s="2" t="s">
        <v>2564</v>
      </c>
      <c r="H2101" s="80" t="s">
        <v>1993</v>
      </c>
      <c r="I2101" s="2" t="s">
        <v>1994</v>
      </c>
      <c r="J2101" s="2" t="s">
        <v>1995</v>
      </c>
      <c r="K2101" s="2" t="s">
        <v>32</v>
      </c>
      <c r="L2101" s="2" t="s">
        <v>2566</v>
      </c>
      <c r="M2101" s="2"/>
      <c r="N2101" s="2" t="s">
        <v>40</v>
      </c>
      <c r="O2101" s="2" t="s">
        <v>41</v>
      </c>
      <c r="P2101" s="18">
        <v>0.02</v>
      </c>
      <c r="Q2101" s="121" t="s">
        <v>2567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hidden="1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2564</v>
      </c>
      <c r="F2102" s="2" t="s">
        <v>2564</v>
      </c>
      <c r="G2102" s="2" t="s">
        <v>2564</v>
      </c>
      <c r="H2102" s="80" t="s">
        <v>1993</v>
      </c>
      <c r="I2102" s="2" t="s">
        <v>1994</v>
      </c>
      <c r="J2102" s="2" t="s">
        <v>1995</v>
      </c>
      <c r="K2102" s="2" t="s">
        <v>32</v>
      </c>
      <c r="L2102" s="2" t="s">
        <v>2568</v>
      </c>
      <c r="M2102" s="2"/>
      <c r="N2102" s="2" t="s">
        <v>40</v>
      </c>
      <c r="O2102" s="2" t="s">
        <v>41</v>
      </c>
      <c r="P2102" s="18">
        <v>0.02</v>
      </c>
      <c r="Q2102" s="121" t="s">
        <v>2569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hidden="1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2582</v>
      </c>
      <c r="F2103" s="2" t="s">
        <v>2582</v>
      </c>
      <c r="G2103" s="2" t="s">
        <v>2582</v>
      </c>
      <c r="H2103" s="80" t="s">
        <v>1993</v>
      </c>
      <c r="I2103" s="2" t="s">
        <v>1994</v>
      </c>
      <c r="J2103" s="2" t="s">
        <v>1995</v>
      </c>
      <c r="K2103" s="2" t="s">
        <v>32</v>
      </c>
      <c r="L2103" s="2" t="s">
        <v>2582</v>
      </c>
      <c r="M2103" s="2"/>
      <c r="N2103" s="2" t="s">
        <v>40</v>
      </c>
      <c r="O2103" s="2" t="s">
        <v>41</v>
      </c>
      <c r="P2103" s="18">
        <v>0.04</v>
      </c>
      <c r="Q2103" s="121" t="s">
        <v>2583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hidden="1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1993</v>
      </c>
      <c r="I2104" s="2" t="s">
        <v>1994</v>
      </c>
      <c r="J2104" s="2" t="s">
        <v>1995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2712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hidden="1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1993</v>
      </c>
      <c r="I2105" s="2" t="s">
        <v>1994</v>
      </c>
      <c r="J2105" s="2" t="s">
        <v>1995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2712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hidden="1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1993</v>
      </c>
      <c r="I2106" s="2" t="s">
        <v>1994</v>
      </c>
      <c r="J2106" s="2" t="s">
        <v>1995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2713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hidden="1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1993</v>
      </c>
      <c r="I2107" s="2" t="s">
        <v>1994</v>
      </c>
      <c r="J2107" s="2" t="s">
        <v>1995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2714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hidden="1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1993</v>
      </c>
      <c r="I2108" s="2" t="s">
        <v>1994</v>
      </c>
      <c r="J2108" s="2" t="s">
        <v>1995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2715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hidden="1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1993</v>
      </c>
      <c r="I2109" s="2" t="s">
        <v>1994</v>
      </c>
      <c r="J2109" s="2" t="s">
        <v>1995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2716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hidden="1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1993</v>
      </c>
      <c r="I2110" s="2" t="s">
        <v>1994</v>
      </c>
      <c r="J2110" s="2" t="s">
        <v>1995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2717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hidden="1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1993</v>
      </c>
      <c r="I2111" s="2" t="s">
        <v>1994</v>
      </c>
      <c r="J2111" s="2" t="s">
        <v>1995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2714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hidden="1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1993</v>
      </c>
      <c r="I2112" s="2" t="s">
        <v>1994</v>
      </c>
      <c r="J2112" s="2" t="s">
        <v>1995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2716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hidden="1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1993</v>
      </c>
      <c r="I2113" s="2" t="s">
        <v>1994</v>
      </c>
      <c r="J2113" s="2" t="s">
        <v>1995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2717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hidden="1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1993</v>
      </c>
      <c r="I2114" s="2" t="s">
        <v>1994</v>
      </c>
      <c r="J2114" s="2" t="s">
        <v>1995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2714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hidden="1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1993</v>
      </c>
      <c r="I2115" s="2" t="s">
        <v>1994</v>
      </c>
      <c r="J2115" s="2" t="s">
        <v>1995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2715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hidden="1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1993</v>
      </c>
      <c r="I2116" s="2" t="s">
        <v>1994</v>
      </c>
      <c r="J2116" s="2" t="s">
        <v>1995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2718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hidden="1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1993</v>
      </c>
      <c r="I2117" s="2" t="s">
        <v>1994</v>
      </c>
      <c r="J2117" s="2" t="s">
        <v>1995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2719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hidden="1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1993</v>
      </c>
      <c r="I2118" s="2" t="s">
        <v>1994</v>
      </c>
      <c r="J2118" s="2" t="s">
        <v>1995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2720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hidden="1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2576</v>
      </c>
      <c r="F2119" s="2" t="s">
        <v>2576</v>
      </c>
      <c r="G2119" s="2" t="s">
        <v>2576</v>
      </c>
      <c r="H2119" s="80" t="s">
        <v>1993</v>
      </c>
      <c r="I2119" s="2" t="s">
        <v>1994</v>
      </c>
      <c r="J2119" s="2" t="s">
        <v>1995</v>
      </c>
      <c r="K2119" s="2" t="s">
        <v>32</v>
      </c>
      <c r="L2119" s="2" t="s">
        <v>2576</v>
      </c>
      <c r="M2119" s="2"/>
      <c r="N2119" s="2" t="s">
        <v>40</v>
      </c>
      <c r="O2119" s="2" t="s">
        <v>41</v>
      </c>
      <c r="P2119" s="18">
        <v>0.02</v>
      </c>
      <c r="Q2119" s="121" t="s">
        <v>2578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hidden="1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1993</v>
      </c>
      <c r="I2120" s="2" t="s">
        <v>1994</v>
      </c>
      <c r="J2120" s="2" t="s">
        <v>1995</v>
      </c>
      <c r="K2120" s="2" t="s">
        <v>32</v>
      </c>
      <c r="L2120" s="2" t="s">
        <v>2721</v>
      </c>
      <c r="M2120" s="2"/>
      <c r="N2120" s="2" t="s">
        <v>57</v>
      </c>
      <c r="O2120" s="2" t="s">
        <v>80</v>
      </c>
      <c r="P2120" s="18">
        <v>0</v>
      </c>
      <c r="Q2120" s="121" t="s">
        <v>2722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hidden="1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1993</v>
      </c>
      <c r="I2121" s="2" t="s">
        <v>1994</v>
      </c>
      <c r="J2121" s="2" t="s">
        <v>1995</v>
      </c>
      <c r="K2121" s="2" t="s">
        <v>32</v>
      </c>
      <c r="L2121" s="2" t="s">
        <v>2723</v>
      </c>
      <c r="M2121" s="2"/>
      <c r="N2121" s="2" t="s">
        <v>57</v>
      </c>
      <c r="O2121" s="2" t="s">
        <v>80</v>
      </c>
      <c r="P2121" s="18">
        <v>0</v>
      </c>
      <c r="Q2121" s="121" t="s">
        <v>2724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hidden="1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2725</v>
      </c>
      <c r="F2122" s="2" t="s">
        <v>2725</v>
      </c>
      <c r="G2122" s="2" t="s">
        <v>2725</v>
      </c>
      <c r="H2122" s="80" t="s">
        <v>1993</v>
      </c>
      <c r="I2122" s="2" t="s">
        <v>1994</v>
      </c>
      <c r="J2122" s="2" t="s">
        <v>1995</v>
      </c>
      <c r="K2122" s="2" t="s">
        <v>32</v>
      </c>
      <c r="L2122" s="2" t="s">
        <v>2726</v>
      </c>
      <c r="M2122" s="2"/>
      <c r="N2122" s="2" t="s">
        <v>40</v>
      </c>
      <c r="O2122" s="2" t="s">
        <v>41</v>
      </c>
      <c r="P2122" s="18">
        <v>0.03</v>
      </c>
      <c r="Q2122" s="121" t="s">
        <v>2727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hidden="1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2725</v>
      </c>
      <c r="F2123" s="2" t="s">
        <v>2725</v>
      </c>
      <c r="G2123" s="2" t="s">
        <v>2725</v>
      </c>
      <c r="H2123" s="80" t="s">
        <v>1993</v>
      </c>
      <c r="I2123" s="2" t="s">
        <v>1994</v>
      </c>
      <c r="J2123" s="2" t="s">
        <v>1995</v>
      </c>
      <c r="K2123" s="2" t="s">
        <v>32</v>
      </c>
      <c r="L2123" s="2" t="s">
        <v>2728</v>
      </c>
      <c r="M2123" s="2"/>
      <c r="N2123" s="2" t="s">
        <v>40</v>
      </c>
      <c r="O2123" s="2" t="s">
        <v>41</v>
      </c>
      <c r="P2123" s="18">
        <v>0.03</v>
      </c>
      <c r="Q2123" s="121" t="s">
        <v>2729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hidden="1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2725</v>
      </c>
      <c r="F2124" s="2" t="s">
        <v>2725</v>
      </c>
      <c r="G2124" s="2" t="s">
        <v>2725</v>
      </c>
      <c r="H2124" s="80" t="s">
        <v>1993</v>
      </c>
      <c r="I2124" s="2" t="s">
        <v>1994</v>
      </c>
      <c r="J2124" s="2" t="s">
        <v>1995</v>
      </c>
      <c r="K2124" s="2" t="s">
        <v>32</v>
      </c>
      <c r="L2124" s="2" t="s">
        <v>2730</v>
      </c>
      <c r="M2124" s="2"/>
      <c r="N2124" s="2" t="s">
        <v>40</v>
      </c>
      <c r="O2124" s="2" t="s">
        <v>41</v>
      </c>
      <c r="P2124" s="18">
        <v>0.03</v>
      </c>
      <c r="Q2124" s="121" t="s">
        <v>2731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hidden="1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1993</v>
      </c>
      <c r="I2125" s="2" t="s">
        <v>1994</v>
      </c>
      <c r="J2125" s="2" t="s">
        <v>1995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2732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hidden="1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1993</v>
      </c>
      <c r="I2126" s="2" t="s">
        <v>1994</v>
      </c>
      <c r="J2126" s="2" t="s">
        <v>1995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2733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hidden="1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2734</v>
      </c>
      <c r="F2127" s="2" t="s">
        <v>2734</v>
      </c>
      <c r="G2127" s="2" t="s">
        <v>2734</v>
      </c>
      <c r="H2127" s="80" t="s">
        <v>1993</v>
      </c>
      <c r="I2127" s="2" t="s">
        <v>1994</v>
      </c>
      <c r="J2127" s="2" t="s">
        <v>1995</v>
      </c>
      <c r="K2127" s="2" t="s">
        <v>32</v>
      </c>
      <c r="L2127" s="2" t="s">
        <v>2734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hidden="1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1845</v>
      </c>
      <c r="F2128" s="2" t="s">
        <v>2735</v>
      </c>
      <c r="G2128" s="2" t="s">
        <v>1845</v>
      </c>
      <c r="H2128" s="80" t="s">
        <v>1993</v>
      </c>
      <c r="I2128" s="2" t="s">
        <v>1994</v>
      </c>
      <c r="J2128" s="2" t="s">
        <v>1995</v>
      </c>
      <c r="K2128" s="2" t="s">
        <v>32</v>
      </c>
      <c r="L2128" s="2" t="s">
        <v>1845</v>
      </c>
      <c r="M2128" s="2"/>
      <c r="N2128" s="2" t="s">
        <v>40</v>
      </c>
      <c r="O2128" s="2" t="s">
        <v>41</v>
      </c>
      <c r="P2128" s="18">
        <v>0.02</v>
      </c>
      <c r="Q2128" s="121" t="s">
        <v>2736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hidden="1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2737</v>
      </c>
      <c r="G2129" s="2" t="s">
        <v>1362</v>
      </c>
      <c r="H2129" s="80" t="s">
        <v>1993</v>
      </c>
      <c r="I2129" s="2" t="s">
        <v>1994</v>
      </c>
      <c r="J2129" s="2" t="s">
        <v>1995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2738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hidden="1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2739</v>
      </c>
      <c r="F2130" s="2" t="s">
        <v>2739</v>
      </c>
      <c r="G2130" s="2" t="s">
        <v>2739</v>
      </c>
      <c r="H2130" s="80" t="s">
        <v>1993</v>
      </c>
      <c r="I2130" s="2" t="s">
        <v>1994</v>
      </c>
      <c r="J2130" s="2" t="s">
        <v>1995</v>
      </c>
      <c r="K2130" s="2" t="s">
        <v>32</v>
      </c>
      <c r="L2130" s="2" t="s">
        <v>2739</v>
      </c>
      <c r="M2130" s="2"/>
      <c r="N2130" s="2" t="s">
        <v>40</v>
      </c>
      <c r="O2130" s="2" t="s">
        <v>41</v>
      </c>
      <c r="P2130" s="18">
        <v>0.03</v>
      </c>
      <c r="Q2130" s="121" t="s">
        <v>2740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hidden="1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2741</v>
      </c>
      <c r="F2131" s="2" t="s">
        <v>2741</v>
      </c>
      <c r="G2131" s="2" t="s">
        <v>2741</v>
      </c>
      <c r="H2131" s="80" t="s">
        <v>1993</v>
      </c>
      <c r="I2131" s="2" t="s">
        <v>1994</v>
      </c>
      <c r="J2131" s="2" t="s">
        <v>1995</v>
      </c>
      <c r="K2131" s="2" t="s">
        <v>32</v>
      </c>
      <c r="L2131" s="2" t="s">
        <v>2741</v>
      </c>
      <c r="M2131" s="2"/>
      <c r="N2131" s="2" t="s">
        <v>40</v>
      </c>
      <c r="O2131" s="2" t="s">
        <v>41</v>
      </c>
      <c r="P2131" s="18">
        <v>0.03</v>
      </c>
      <c r="Q2131" s="121" t="s">
        <v>2742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hidden="1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2741</v>
      </c>
      <c r="F2132" s="2" t="s">
        <v>2741</v>
      </c>
      <c r="G2132" s="2" t="s">
        <v>2741</v>
      </c>
      <c r="H2132" s="80" t="s">
        <v>1993</v>
      </c>
      <c r="I2132" s="2" t="s">
        <v>1994</v>
      </c>
      <c r="J2132" s="2" t="s">
        <v>1995</v>
      </c>
      <c r="K2132" s="2" t="s">
        <v>32</v>
      </c>
      <c r="L2132" s="2" t="s">
        <v>2741</v>
      </c>
      <c r="M2132" s="2"/>
      <c r="N2132" s="2" t="s">
        <v>40</v>
      </c>
      <c r="O2132" s="2" t="s">
        <v>80</v>
      </c>
      <c r="P2132" s="18">
        <v>0</v>
      </c>
      <c r="Q2132" s="121" t="s">
        <v>2742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hidden="1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1993</v>
      </c>
      <c r="I2133" s="2" t="s">
        <v>1994</v>
      </c>
      <c r="J2133" s="2" t="s">
        <v>1995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2743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hidden="1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1993</v>
      </c>
      <c r="I2134" s="2" t="s">
        <v>1994</v>
      </c>
      <c r="J2134" s="2" t="s">
        <v>1995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2744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hidden="1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1993</v>
      </c>
      <c r="I2135" s="2" t="s">
        <v>1994</v>
      </c>
      <c r="J2135" s="2" t="s">
        <v>1995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2745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hidden="1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1993</v>
      </c>
      <c r="I2136" s="2" t="s">
        <v>1994</v>
      </c>
      <c r="J2136" s="2" t="s">
        <v>1995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2745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hidden="1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2746</v>
      </c>
      <c r="F2137" s="2" t="s">
        <v>2747</v>
      </c>
      <c r="G2137" s="2" t="s">
        <v>2746</v>
      </c>
      <c r="H2137" s="80" t="s">
        <v>1993</v>
      </c>
      <c r="I2137" s="2" t="s">
        <v>1994</v>
      </c>
      <c r="J2137" s="2" t="s">
        <v>1995</v>
      </c>
      <c r="K2137" s="2" t="s">
        <v>32</v>
      </c>
      <c r="L2137" s="2" t="s">
        <v>2746</v>
      </c>
      <c r="M2137" s="18"/>
      <c r="N2137" s="2" t="s">
        <v>40</v>
      </c>
      <c r="O2137" s="2" t="s">
        <v>41</v>
      </c>
      <c r="P2137" s="18">
        <v>0.02</v>
      </c>
      <c r="Q2137" s="121" t="s">
        <v>2748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hidden="1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2746</v>
      </c>
      <c r="F2138" s="2" t="s">
        <v>2747</v>
      </c>
      <c r="G2138" s="2" t="s">
        <v>2746</v>
      </c>
      <c r="H2138" s="80" t="s">
        <v>1993</v>
      </c>
      <c r="I2138" s="2" t="s">
        <v>1994</v>
      </c>
      <c r="J2138" s="2" t="s">
        <v>1995</v>
      </c>
      <c r="K2138" s="2" t="s">
        <v>32</v>
      </c>
      <c r="L2138" s="2" t="s">
        <v>2746</v>
      </c>
      <c r="M2138" s="18"/>
      <c r="N2138" s="2" t="s">
        <v>40</v>
      </c>
      <c r="O2138" s="2" t="s">
        <v>80</v>
      </c>
      <c r="P2138" s="18">
        <v>0</v>
      </c>
      <c r="Q2138" s="121" t="s">
        <v>2748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hidden="1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2749</v>
      </c>
      <c r="F2139" s="2" t="s">
        <v>2749</v>
      </c>
      <c r="G2139" s="2" t="s">
        <v>2749</v>
      </c>
      <c r="H2139" s="80" t="s">
        <v>1993</v>
      </c>
      <c r="I2139" s="2" t="s">
        <v>1994</v>
      </c>
      <c r="J2139" s="2" t="s">
        <v>1995</v>
      </c>
      <c r="K2139" s="2" t="s">
        <v>32</v>
      </c>
      <c r="L2139" s="2" t="s">
        <v>2750</v>
      </c>
      <c r="M2139" s="18"/>
      <c r="N2139" s="2" t="s">
        <v>40</v>
      </c>
      <c r="O2139" s="2" t="s">
        <v>80</v>
      </c>
      <c r="P2139" s="18">
        <v>0</v>
      </c>
      <c r="Q2139" s="121" t="s">
        <v>2751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hidden="1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1993</v>
      </c>
      <c r="I2140" s="2" t="s">
        <v>1994</v>
      </c>
      <c r="J2140" s="2" t="s">
        <v>1995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2752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hidden="1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1993</v>
      </c>
      <c r="I2141" s="2" t="s">
        <v>1994</v>
      </c>
      <c r="J2141" s="2" t="s">
        <v>1995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hidden="1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2753</v>
      </c>
      <c r="F2142" s="2" t="s">
        <v>2754</v>
      </c>
      <c r="G2142" s="2" t="s">
        <v>2753</v>
      </c>
      <c r="H2142" s="80" t="s">
        <v>1993</v>
      </c>
      <c r="I2142" s="2" t="s">
        <v>1994</v>
      </c>
      <c r="J2142" s="2" t="s">
        <v>1995</v>
      </c>
      <c r="K2142" s="2" t="s">
        <v>32</v>
      </c>
      <c r="L2142" s="2" t="s">
        <v>2755</v>
      </c>
      <c r="M2142" s="18"/>
      <c r="N2142" s="2" t="s">
        <v>40</v>
      </c>
      <c r="O2142" s="2" t="s">
        <v>41</v>
      </c>
      <c r="P2142" s="18">
        <v>0.02</v>
      </c>
      <c r="Q2142" s="121" t="s">
        <v>2756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hidden="1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2757</v>
      </c>
      <c r="F2143" s="2" t="s">
        <v>4459</v>
      </c>
      <c r="G2143" s="2" t="s">
        <v>2757</v>
      </c>
      <c r="H2143" s="80" t="s">
        <v>1993</v>
      </c>
      <c r="I2143" s="2" t="s">
        <v>1994</v>
      </c>
      <c r="J2143" s="2" t="s">
        <v>1995</v>
      </c>
      <c r="K2143" s="2" t="s">
        <v>32</v>
      </c>
      <c r="L2143" s="2" t="s">
        <v>2757</v>
      </c>
      <c r="M2143" s="18"/>
      <c r="N2143" s="2" t="s">
        <v>57</v>
      </c>
      <c r="O2143" s="2" t="s">
        <v>41</v>
      </c>
      <c r="P2143" s="18">
        <v>0.03</v>
      </c>
      <c r="Q2143" s="121" t="s">
        <v>2758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hidden="1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2757</v>
      </c>
      <c r="F2144" s="2" t="s">
        <v>2757</v>
      </c>
      <c r="G2144" s="2" t="s">
        <v>2757</v>
      </c>
      <c r="H2144" s="80" t="s">
        <v>1993</v>
      </c>
      <c r="I2144" s="2" t="s">
        <v>1994</v>
      </c>
      <c r="J2144" s="2" t="s">
        <v>1995</v>
      </c>
      <c r="K2144" s="2" t="s">
        <v>32</v>
      </c>
      <c r="L2144" s="2" t="s">
        <v>2757</v>
      </c>
      <c r="M2144" s="18"/>
      <c r="N2144" s="2" t="s">
        <v>40</v>
      </c>
      <c r="O2144" s="2" t="s">
        <v>41</v>
      </c>
      <c r="P2144" s="18">
        <v>0.01</v>
      </c>
      <c r="Q2144" s="121" t="s">
        <v>2759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hidden="1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2757</v>
      </c>
      <c r="F2145" s="2" t="s">
        <v>2757</v>
      </c>
      <c r="G2145" s="2" t="s">
        <v>2757</v>
      </c>
      <c r="H2145" s="80" t="s">
        <v>1993</v>
      </c>
      <c r="I2145" s="2" t="s">
        <v>1994</v>
      </c>
      <c r="J2145" s="2" t="s">
        <v>1995</v>
      </c>
      <c r="K2145" s="2" t="s">
        <v>32</v>
      </c>
      <c r="L2145" s="2" t="s">
        <v>2757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hidden="1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2760</v>
      </c>
      <c r="F2146" s="2" t="s">
        <v>2760</v>
      </c>
      <c r="G2146" s="2" t="s">
        <v>2760</v>
      </c>
      <c r="H2146" s="80" t="s">
        <v>1993</v>
      </c>
      <c r="I2146" s="2" t="s">
        <v>1994</v>
      </c>
      <c r="J2146" s="2" t="s">
        <v>1995</v>
      </c>
      <c r="K2146" s="2" t="s">
        <v>32</v>
      </c>
      <c r="L2146" s="2" t="s">
        <v>2760</v>
      </c>
      <c r="M2146" s="18"/>
      <c r="N2146" s="2" t="s">
        <v>40</v>
      </c>
      <c r="O2146" s="2" t="s">
        <v>80</v>
      </c>
      <c r="P2146" s="18">
        <v>0</v>
      </c>
      <c r="Q2146" s="121" t="s">
        <v>2761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2702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hidden="1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2762</v>
      </c>
      <c r="F2147" s="2" t="s">
        <v>2762</v>
      </c>
      <c r="G2147" s="2" t="s">
        <v>2762</v>
      </c>
      <c r="H2147" s="80" t="s">
        <v>1993</v>
      </c>
      <c r="I2147" s="2" t="s">
        <v>1994</v>
      </c>
      <c r="J2147" s="2" t="s">
        <v>1995</v>
      </c>
      <c r="K2147" s="2" t="s">
        <v>32</v>
      </c>
      <c r="L2147" s="2" t="s">
        <v>2762</v>
      </c>
      <c r="M2147" s="18"/>
      <c r="N2147" s="2" t="s">
        <v>40</v>
      </c>
      <c r="O2147" s="2" t="s">
        <v>41</v>
      </c>
      <c r="P2147" s="18">
        <v>0.02</v>
      </c>
      <c r="Q2147" s="121" t="s">
        <v>2763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hidden="1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2764</v>
      </c>
      <c r="F2148" s="2" t="s">
        <v>2764</v>
      </c>
      <c r="G2148" s="2" t="s">
        <v>2764</v>
      </c>
      <c r="H2148" s="80" t="s">
        <v>1993</v>
      </c>
      <c r="I2148" s="2" t="s">
        <v>1994</v>
      </c>
      <c r="J2148" s="2" t="s">
        <v>1995</v>
      </c>
      <c r="K2148" s="2" t="s">
        <v>32</v>
      </c>
      <c r="L2148" s="2" t="s">
        <v>2765</v>
      </c>
      <c r="M2148" s="18"/>
      <c r="N2148" s="2" t="s">
        <v>40</v>
      </c>
      <c r="O2148" s="2" t="s">
        <v>41</v>
      </c>
      <c r="P2148" s="18">
        <v>0.02</v>
      </c>
      <c r="Q2148" s="121" t="s">
        <v>2766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hidden="1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2764</v>
      </c>
      <c r="F2149" s="2" t="s">
        <v>2764</v>
      </c>
      <c r="G2149" s="2" t="s">
        <v>2764</v>
      </c>
      <c r="H2149" s="80" t="s">
        <v>1993</v>
      </c>
      <c r="I2149" s="2" t="s">
        <v>1994</v>
      </c>
      <c r="J2149" s="2" t="s">
        <v>1995</v>
      </c>
      <c r="K2149" s="2" t="s">
        <v>32</v>
      </c>
      <c r="L2149" s="2" t="s">
        <v>2767</v>
      </c>
      <c r="M2149" s="18"/>
      <c r="N2149" s="2" t="s">
        <v>40</v>
      </c>
      <c r="O2149" s="2" t="s">
        <v>41</v>
      </c>
      <c r="P2149" s="18">
        <v>0.02</v>
      </c>
      <c r="Q2149" s="121" t="s">
        <v>2768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hidden="1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2769</v>
      </c>
      <c r="F2150" s="2" t="s">
        <v>2769</v>
      </c>
      <c r="G2150" s="2" t="s">
        <v>2769</v>
      </c>
      <c r="H2150" s="80" t="s">
        <v>1993</v>
      </c>
      <c r="I2150" s="2" t="s">
        <v>1994</v>
      </c>
      <c r="J2150" s="2" t="s">
        <v>1995</v>
      </c>
      <c r="K2150" s="2" t="s">
        <v>32</v>
      </c>
      <c r="L2150" s="2" t="s">
        <v>2770</v>
      </c>
      <c r="M2150" s="18"/>
      <c r="N2150" s="2" t="s">
        <v>40</v>
      </c>
      <c r="O2150" s="2" t="s">
        <v>41</v>
      </c>
      <c r="P2150" s="18">
        <v>0.02</v>
      </c>
      <c r="Q2150" s="121" t="s">
        <v>2771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hidden="1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2769</v>
      </c>
      <c r="F2151" s="2" t="s">
        <v>2769</v>
      </c>
      <c r="G2151" s="2" t="s">
        <v>2769</v>
      </c>
      <c r="H2151" s="80" t="s">
        <v>1993</v>
      </c>
      <c r="I2151" s="2" t="s">
        <v>1994</v>
      </c>
      <c r="J2151" s="2" t="s">
        <v>1995</v>
      </c>
      <c r="K2151" s="2" t="s">
        <v>32</v>
      </c>
      <c r="L2151" s="2" t="s">
        <v>2770</v>
      </c>
      <c r="M2151" s="18"/>
      <c r="N2151" s="2" t="s">
        <v>40</v>
      </c>
      <c r="O2151" s="2" t="s">
        <v>80</v>
      </c>
      <c r="P2151" s="18">
        <v>0</v>
      </c>
      <c r="Q2151" s="121" t="s">
        <v>2771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hidden="1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2769</v>
      </c>
      <c r="F2152" s="2" t="s">
        <v>2769</v>
      </c>
      <c r="G2152" s="2" t="s">
        <v>2769</v>
      </c>
      <c r="H2152" s="80" t="s">
        <v>1993</v>
      </c>
      <c r="I2152" s="2" t="s">
        <v>1994</v>
      </c>
      <c r="J2152" s="2" t="s">
        <v>1995</v>
      </c>
      <c r="K2152" s="2" t="s">
        <v>32</v>
      </c>
      <c r="L2152" s="2" t="s">
        <v>2772</v>
      </c>
      <c r="M2152" s="18"/>
      <c r="N2152" s="2" t="s">
        <v>40</v>
      </c>
      <c r="O2152" s="2" t="s">
        <v>41</v>
      </c>
      <c r="P2152" s="18">
        <v>0.02</v>
      </c>
      <c r="Q2152" s="121" t="s">
        <v>2773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hidden="1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2769</v>
      </c>
      <c r="F2153" s="2" t="s">
        <v>2769</v>
      </c>
      <c r="G2153" s="2" t="s">
        <v>2769</v>
      </c>
      <c r="H2153" s="80" t="s">
        <v>1993</v>
      </c>
      <c r="I2153" s="2" t="s">
        <v>1994</v>
      </c>
      <c r="J2153" s="2" t="s">
        <v>1995</v>
      </c>
      <c r="K2153" s="2" t="s">
        <v>32</v>
      </c>
      <c r="L2153" s="2" t="s">
        <v>2772</v>
      </c>
      <c r="M2153" s="18"/>
      <c r="N2153" s="2" t="s">
        <v>40</v>
      </c>
      <c r="O2153" s="2" t="s">
        <v>80</v>
      </c>
      <c r="P2153" s="18">
        <v>0</v>
      </c>
      <c r="Q2153" s="121" t="s">
        <v>2773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hidden="1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2769</v>
      </c>
      <c r="F2154" s="2" t="s">
        <v>2769</v>
      </c>
      <c r="G2154" s="2" t="s">
        <v>2769</v>
      </c>
      <c r="H2154" s="80" t="s">
        <v>1993</v>
      </c>
      <c r="I2154" s="2" t="s">
        <v>1994</v>
      </c>
      <c r="J2154" s="2" t="s">
        <v>1995</v>
      </c>
      <c r="K2154" s="2" t="s">
        <v>32</v>
      </c>
      <c r="L2154" s="2" t="s">
        <v>2774</v>
      </c>
      <c r="M2154" s="18"/>
      <c r="N2154" s="2" t="s">
        <v>40</v>
      </c>
      <c r="O2154" s="2" t="s">
        <v>41</v>
      </c>
      <c r="P2154" s="18">
        <v>0.02</v>
      </c>
      <c r="Q2154" s="121" t="s">
        <v>2775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hidden="1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2769</v>
      </c>
      <c r="F2155" s="2" t="s">
        <v>2769</v>
      </c>
      <c r="G2155" s="2" t="s">
        <v>2769</v>
      </c>
      <c r="H2155" s="80" t="s">
        <v>1993</v>
      </c>
      <c r="I2155" s="2" t="s">
        <v>1994</v>
      </c>
      <c r="J2155" s="2" t="s">
        <v>1995</v>
      </c>
      <c r="K2155" s="2" t="s">
        <v>32</v>
      </c>
      <c r="L2155" s="2" t="s">
        <v>2774</v>
      </c>
      <c r="M2155" s="18"/>
      <c r="N2155" s="2" t="s">
        <v>40</v>
      </c>
      <c r="O2155" s="2" t="s">
        <v>80</v>
      </c>
      <c r="P2155" s="18">
        <v>0</v>
      </c>
      <c r="Q2155" s="121" t="s">
        <v>2775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hidden="1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2776</v>
      </c>
      <c r="F2156" s="2" t="s">
        <v>2776</v>
      </c>
      <c r="G2156" s="2" t="s">
        <v>2776</v>
      </c>
      <c r="H2156" s="80" t="s">
        <v>1993</v>
      </c>
      <c r="I2156" s="2" t="s">
        <v>1994</v>
      </c>
      <c r="J2156" s="2" t="s">
        <v>1995</v>
      </c>
      <c r="K2156" s="2" t="s">
        <v>32</v>
      </c>
      <c r="L2156" s="2" t="s">
        <v>2776</v>
      </c>
      <c r="M2156" s="18"/>
      <c r="N2156" s="2" t="s">
        <v>40</v>
      </c>
      <c r="O2156" s="2" t="s">
        <v>41</v>
      </c>
      <c r="P2156" s="18">
        <v>0.02</v>
      </c>
      <c r="Q2156" s="121" t="s">
        <v>2777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hidden="1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2778</v>
      </c>
      <c r="F2157" s="2" t="s">
        <v>2778</v>
      </c>
      <c r="G2157" s="2" t="s">
        <v>2778</v>
      </c>
      <c r="H2157" s="80" t="s">
        <v>1993</v>
      </c>
      <c r="I2157" s="2" t="s">
        <v>1994</v>
      </c>
      <c r="J2157" s="2" t="s">
        <v>1995</v>
      </c>
      <c r="K2157" s="2" t="s">
        <v>32</v>
      </c>
      <c r="L2157" s="2" t="s">
        <v>2779</v>
      </c>
      <c r="M2157" s="18"/>
      <c r="N2157" s="2" t="s">
        <v>40</v>
      </c>
      <c r="O2157" s="2" t="s">
        <v>41</v>
      </c>
      <c r="P2157" s="18">
        <v>0.02</v>
      </c>
      <c r="Q2157" s="121" t="s">
        <v>2780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hidden="1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2781</v>
      </c>
      <c r="F2158" s="2" t="s">
        <v>2782</v>
      </c>
      <c r="G2158" s="2" t="s">
        <v>2781</v>
      </c>
      <c r="H2158" s="80" t="s">
        <v>1993</v>
      </c>
      <c r="I2158" s="2" t="s">
        <v>1994</v>
      </c>
      <c r="J2158" s="2" t="s">
        <v>1995</v>
      </c>
      <c r="K2158" s="2" t="s">
        <v>32</v>
      </c>
      <c r="L2158" s="2" t="s">
        <v>2783</v>
      </c>
      <c r="M2158" s="18"/>
      <c r="N2158" s="2" t="s">
        <v>57</v>
      </c>
      <c r="O2158" s="2" t="s">
        <v>80</v>
      </c>
      <c r="P2158" s="18">
        <v>0</v>
      </c>
      <c r="Q2158" s="121" t="s">
        <v>2784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hidden="1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2785</v>
      </c>
      <c r="F2159" s="2" t="s">
        <v>2785</v>
      </c>
      <c r="G2159" s="2" t="s">
        <v>2785</v>
      </c>
      <c r="H2159" s="80" t="s">
        <v>1993</v>
      </c>
      <c r="I2159" s="2" t="s">
        <v>1994</v>
      </c>
      <c r="J2159" s="2" t="s">
        <v>1995</v>
      </c>
      <c r="K2159" s="2" t="s">
        <v>32</v>
      </c>
      <c r="L2159" s="2" t="s">
        <v>2785</v>
      </c>
      <c r="M2159" s="18"/>
      <c r="N2159" s="2" t="s">
        <v>40</v>
      </c>
      <c r="O2159" s="2" t="s">
        <v>41</v>
      </c>
      <c r="P2159" s="18">
        <v>0.02</v>
      </c>
      <c r="Q2159" s="121" t="s">
        <v>2786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hidden="1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2787</v>
      </c>
      <c r="F2160" s="2" t="s">
        <v>2788</v>
      </c>
      <c r="G2160" s="2" t="s">
        <v>2787</v>
      </c>
      <c r="H2160" s="80" t="s">
        <v>1993</v>
      </c>
      <c r="I2160" s="2" t="s">
        <v>1994</v>
      </c>
      <c r="J2160" s="2" t="s">
        <v>1995</v>
      </c>
      <c r="K2160" s="2" t="s">
        <v>32</v>
      </c>
      <c r="L2160" s="2" t="s">
        <v>2783</v>
      </c>
      <c r="M2160" s="18"/>
      <c r="N2160" s="2" t="s">
        <v>57</v>
      </c>
      <c r="O2160" s="2" t="s">
        <v>41</v>
      </c>
      <c r="P2160" s="18">
        <v>0.1</v>
      </c>
      <c r="Q2160" s="121" t="s">
        <v>2789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hidden="1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2787</v>
      </c>
      <c r="F2161" s="2" t="s">
        <v>2788</v>
      </c>
      <c r="G2161" s="2" t="s">
        <v>2787</v>
      </c>
      <c r="H2161" s="80" t="s">
        <v>1993</v>
      </c>
      <c r="I2161" s="2" t="s">
        <v>1994</v>
      </c>
      <c r="J2161" s="2" t="s">
        <v>1995</v>
      </c>
      <c r="K2161" s="2" t="s">
        <v>32</v>
      </c>
      <c r="L2161" s="2" t="s">
        <v>2783</v>
      </c>
      <c r="M2161" s="18"/>
      <c r="N2161" s="2" t="s">
        <v>57</v>
      </c>
      <c r="O2161" s="2" t="s">
        <v>41</v>
      </c>
      <c r="P2161" s="18">
        <v>0.1</v>
      </c>
      <c r="Q2161" s="121" t="s">
        <v>2790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hidden="1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2791</v>
      </c>
      <c r="F2162" s="2" t="s">
        <v>2791</v>
      </c>
      <c r="G2162" s="2" t="s">
        <v>2791</v>
      </c>
      <c r="H2162" s="80" t="s">
        <v>1993</v>
      </c>
      <c r="I2162" s="2" t="s">
        <v>1994</v>
      </c>
      <c r="J2162" s="2" t="s">
        <v>1995</v>
      </c>
      <c r="K2162" s="2" t="s">
        <v>32</v>
      </c>
      <c r="L2162" s="2" t="s">
        <v>2787</v>
      </c>
      <c r="M2162" s="18"/>
      <c r="N2162" s="2" t="s">
        <v>57</v>
      </c>
      <c r="O2162" s="2" t="s">
        <v>41</v>
      </c>
      <c r="P2162" s="18">
        <v>0.02</v>
      </c>
      <c r="Q2162" s="121" t="s">
        <v>2792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hidden="1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2793</v>
      </c>
      <c r="F2163" s="2" t="s">
        <v>2793</v>
      </c>
      <c r="G2163" s="2" t="s">
        <v>2793</v>
      </c>
      <c r="H2163" s="80" t="s">
        <v>1993</v>
      </c>
      <c r="I2163" s="2" t="s">
        <v>1994</v>
      </c>
      <c r="J2163" s="2" t="s">
        <v>1995</v>
      </c>
      <c r="K2163" s="2" t="s">
        <v>32</v>
      </c>
      <c r="L2163" s="2" t="s">
        <v>2793</v>
      </c>
      <c r="M2163" s="18"/>
      <c r="N2163" s="2" t="s">
        <v>57</v>
      </c>
      <c r="O2163" s="2" t="s">
        <v>41</v>
      </c>
      <c r="P2163" s="18">
        <v>0.06</v>
      </c>
      <c r="Q2163" s="121" t="s">
        <v>2794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hidden="1" customHeight="1">
      <c r="A2164" s="1">
        <v>43831</v>
      </c>
      <c r="B2164" s="2" t="s">
        <v>32</v>
      </c>
      <c r="C2164" s="2" t="s">
        <v>1328</v>
      </c>
      <c r="D2164" s="2" t="s">
        <v>1880</v>
      </c>
      <c r="E2164" s="2" t="s">
        <v>2795</v>
      </c>
      <c r="F2164" s="2" t="s">
        <v>2795</v>
      </c>
      <c r="G2164" s="2" t="s">
        <v>2795</v>
      </c>
      <c r="H2164" s="80" t="s">
        <v>1993</v>
      </c>
      <c r="I2164" s="2" t="s">
        <v>1994</v>
      </c>
      <c r="J2164" s="2" t="s">
        <v>1995</v>
      </c>
      <c r="K2164" s="2" t="s">
        <v>32</v>
      </c>
      <c r="L2164" s="2" t="s">
        <v>2795</v>
      </c>
      <c r="M2164" s="18"/>
      <c r="N2164" s="2" t="s">
        <v>40</v>
      </c>
      <c r="O2164" s="2" t="s">
        <v>80</v>
      </c>
      <c r="P2164" s="18">
        <v>0</v>
      </c>
      <c r="Q2164" s="121" t="s">
        <v>2796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hidden="1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2797</v>
      </c>
      <c r="F2165" s="2" t="s">
        <v>2797</v>
      </c>
      <c r="G2165" s="2" t="s">
        <v>2797</v>
      </c>
      <c r="H2165" s="80" t="s">
        <v>1993</v>
      </c>
      <c r="I2165" s="2" t="s">
        <v>1994</v>
      </c>
      <c r="J2165" s="2" t="s">
        <v>1995</v>
      </c>
      <c r="K2165" s="2" t="s">
        <v>32</v>
      </c>
      <c r="L2165" s="2" t="s">
        <v>2798</v>
      </c>
      <c r="M2165" s="18"/>
      <c r="N2165" s="2" t="s">
        <v>331</v>
      </c>
      <c r="O2165" s="2" t="s">
        <v>41</v>
      </c>
      <c r="P2165" s="18">
        <v>0.04</v>
      </c>
      <c r="Q2165" s="121" t="s">
        <v>2799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hidden="1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1993</v>
      </c>
      <c r="I2166" s="2" t="s">
        <v>1994</v>
      </c>
      <c r="J2166" s="2" t="s">
        <v>1995</v>
      </c>
      <c r="K2166" s="2" t="s">
        <v>32</v>
      </c>
      <c r="L2166" s="2" t="s">
        <v>2800</v>
      </c>
      <c r="M2166" s="18"/>
      <c r="N2166" s="2" t="s">
        <v>57</v>
      </c>
      <c r="O2166" s="2" t="s">
        <v>41</v>
      </c>
      <c r="P2166" s="18">
        <v>0.02</v>
      </c>
      <c r="Q2166" s="121" t="s">
        <v>2801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hidden="1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1993</v>
      </c>
      <c r="I2167" s="2" t="s">
        <v>1994</v>
      </c>
      <c r="J2167" s="2" t="s">
        <v>1995</v>
      </c>
      <c r="K2167" s="2" t="s">
        <v>32</v>
      </c>
      <c r="L2167" s="2" t="s">
        <v>2800</v>
      </c>
      <c r="M2167" s="18"/>
      <c r="N2167" s="2" t="s">
        <v>40</v>
      </c>
      <c r="O2167" s="2" t="s">
        <v>80</v>
      </c>
      <c r="P2167" s="18">
        <v>0</v>
      </c>
      <c r="Q2167" s="121" t="s">
        <v>2801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hidden="1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2802</v>
      </c>
      <c r="F2168" s="2" t="s">
        <v>2802</v>
      </c>
      <c r="G2168" s="2" t="s">
        <v>2802</v>
      </c>
      <c r="H2168" s="80" t="s">
        <v>1993</v>
      </c>
      <c r="I2168" s="2" t="s">
        <v>1994</v>
      </c>
      <c r="J2168" s="2" t="s">
        <v>1995</v>
      </c>
      <c r="K2168" s="2" t="s">
        <v>32</v>
      </c>
      <c r="L2168" s="2" t="s">
        <v>2802</v>
      </c>
      <c r="M2168" s="18"/>
      <c r="N2168" s="2" t="s">
        <v>40</v>
      </c>
      <c r="O2168" s="2" t="s">
        <v>80</v>
      </c>
      <c r="P2168" s="18">
        <v>0</v>
      </c>
      <c r="Q2168" s="121" t="s">
        <v>2803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hidden="1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1450</v>
      </c>
      <c r="F2169" s="250" t="s">
        <v>5104</v>
      </c>
      <c r="G2169" s="250" t="s">
        <v>1457</v>
      </c>
      <c r="H2169" s="80" t="s">
        <v>1993</v>
      </c>
      <c r="I2169" s="2" t="s">
        <v>1994</v>
      </c>
      <c r="J2169" s="2" t="s">
        <v>1995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2804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hidden="1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1450</v>
      </c>
      <c r="F2170" s="250" t="s">
        <v>1457</v>
      </c>
      <c r="G2170" s="250" t="s">
        <v>1457</v>
      </c>
      <c r="H2170" s="80" t="s">
        <v>1993</v>
      </c>
      <c r="I2170" s="2" t="s">
        <v>1994</v>
      </c>
      <c r="J2170" s="2" t="s">
        <v>1995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2805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hidden="1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1993</v>
      </c>
      <c r="I2171" s="2" t="s">
        <v>1994</v>
      </c>
      <c r="J2171" s="2" t="s">
        <v>1995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2804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hidden="1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1993</v>
      </c>
      <c r="I2172" s="2" t="s">
        <v>1994</v>
      </c>
      <c r="J2172" s="2" t="s">
        <v>1995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2805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hidden="1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1872</v>
      </c>
      <c r="F2173" s="2" t="s">
        <v>1882</v>
      </c>
      <c r="G2173" s="2" t="s">
        <v>1872</v>
      </c>
      <c r="H2173" s="80" t="s">
        <v>1993</v>
      </c>
      <c r="I2173" s="2" t="s">
        <v>1994</v>
      </c>
      <c r="J2173" s="2" t="s">
        <v>1995</v>
      </c>
      <c r="K2173" s="2" t="s">
        <v>32</v>
      </c>
      <c r="L2173" s="2" t="s">
        <v>2806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hidden="1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1872</v>
      </c>
      <c r="F2174" s="2" t="s">
        <v>1882</v>
      </c>
      <c r="G2174" s="2" t="s">
        <v>1872</v>
      </c>
      <c r="H2174" s="80" t="s">
        <v>1993</v>
      </c>
      <c r="I2174" s="2" t="s">
        <v>1994</v>
      </c>
      <c r="J2174" s="2" t="s">
        <v>1995</v>
      </c>
      <c r="K2174" s="2" t="s">
        <v>32</v>
      </c>
      <c r="L2174" s="2" t="s">
        <v>2807</v>
      </c>
      <c r="M2174" s="18"/>
      <c r="N2174" s="2" t="s">
        <v>40</v>
      </c>
      <c r="O2174" s="2" t="s">
        <v>80</v>
      </c>
      <c r="P2174" s="18">
        <v>0</v>
      </c>
      <c r="Q2174" s="121" t="s">
        <v>2808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hidden="1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1872</v>
      </c>
      <c r="F2175" s="2" t="s">
        <v>1882</v>
      </c>
      <c r="G2175" s="2" t="s">
        <v>1872</v>
      </c>
      <c r="H2175" s="80" t="s">
        <v>1993</v>
      </c>
      <c r="I2175" s="2" t="s">
        <v>1994</v>
      </c>
      <c r="J2175" s="2" t="s">
        <v>1995</v>
      </c>
      <c r="K2175" s="2" t="s">
        <v>32</v>
      </c>
      <c r="L2175" s="2" t="s">
        <v>1883</v>
      </c>
      <c r="M2175" s="18"/>
      <c r="N2175" s="2" t="s">
        <v>40</v>
      </c>
      <c r="O2175" s="2" t="s">
        <v>80</v>
      </c>
      <c r="P2175" s="18">
        <v>0</v>
      </c>
      <c r="Q2175" s="121" t="s">
        <v>2809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hidden="1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2810</v>
      </c>
      <c r="F2176" s="2" t="s">
        <v>2810</v>
      </c>
      <c r="G2176" s="2" t="s">
        <v>2810</v>
      </c>
      <c r="H2176" s="80" t="s">
        <v>1993</v>
      </c>
      <c r="I2176" s="2" t="s">
        <v>1994</v>
      </c>
      <c r="J2176" s="2" t="s">
        <v>1995</v>
      </c>
      <c r="K2176" s="2" t="s">
        <v>32</v>
      </c>
      <c r="L2176" s="2" t="s">
        <v>2811</v>
      </c>
      <c r="M2176" s="18"/>
      <c r="N2176" s="2" t="s">
        <v>40</v>
      </c>
      <c r="O2176" s="2" t="s">
        <v>41</v>
      </c>
      <c r="P2176" s="18">
        <v>0.02</v>
      </c>
      <c r="Q2176" s="121" t="s">
        <v>2812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hidden="1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2813</v>
      </c>
      <c r="F2177" s="2" t="s">
        <v>2813</v>
      </c>
      <c r="G2177" s="2" t="s">
        <v>2813</v>
      </c>
      <c r="H2177" s="80" t="s">
        <v>1993</v>
      </c>
      <c r="I2177" s="2" t="s">
        <v>1994</v>
      </c>
      <c r="J2177" s="2" t="s">
        <v>1995</v>
      </c>
      <c r="K2177" s="2" t="s">
        <v>32</v>
      </c>
      <c r="L2177" s="2" t="s">
        <v>2814</v>
      </c>
      <c r="M2177" s="18"/>
      <c r="N2177" s="2" t="s">
        <v>57</v>
      </c>
      <c r="O2177" s="2" t="s">
        <v>41</v>
      </c>
      <c r="P2177" s="18">
        <v>0.1</v>
      </c>
      <c r="Q2177" s="121" t="s">
        <v>2815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hidden="1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2816</v>
      </c>
      <c r="F2178" s="2" t="s">
        <v>2816</v>
      </c>
      <c r="G2178" s="2" t="s">
        <v>2816</v>
      </c>
      <c r="H2178" s="80" t="s">
        <v>1993</v>
      </c>
      <c r="I2178" s="2" t="s">
        <v>1994</v>
      </c>
      <c r="J2178" s="2" t="s">
        <v>1995</v>
      </c>
      <c r="K2178" s="2" t="s">
        <v>32</v>
      </c>
      <c r="L2178" s="2" t="s">
        <v>2816</v>
      </c>
      <c r="M2178" s="18"/>
      <c r="N2178" s="2" t="s">
        <v>40</v>
      </c>
      <c r="O2178" s="2" t="s">
        <v>41</v>
      </c>
      <c r="P2178" s="18">
        <v>0.02</v>
      </c>
      <c r="Q2178" s="121" t="s">
        <v>2817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hidden="1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1993</v>
      </c>
      <c r="I2179" s="2" t="s">
        <v>1994</v>
      </c>
      <c r="J2179" s="2" t="s">
        <v>1995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2818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hidden="1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1993</v>
      </c>
      <c r="I2180" s="2" t="s">
        <v>1994</v>
      </c>
      <c r="J2180" s="2" t="s">
        <v>1995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2819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hidden="1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1898</v>
      </c>
      <c r="F2181" s="2" t="s">
        <v>1898</v>
      </c>
      <c r="G2181" s="2" t="s">
        <v>1898</v>
      </c>
      <c r="H2181" s="80" t="s">
        <v>1993</v>
      </c>
      <c r="I2181" s="2" t="s">
        <v>1994</v>
      </c>
      <c r="J2181" s="2" t="s">
        <v>1995</v>
      </c>
      <c r="K2181" s="2" t="s">
        <v>32</v>
      </c>
      <c r="L2181" s="2" t="s">
        <v>2820</v>
      </c>
      <c r="M2181" s="18"/>
      <c r="N2181" s="2" t="s">
        <v>40</v>
      </c>
      <c r="O2181" s="2" t="s">
        <v>41</v>
      </c>
      <c r="P2181" s="18">
        <v>0.04</v>
      </c>
      <c r="Q2181" s="121" t="s">
        <v>2821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hidden="1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1898</v>
      </c>
      <c r="F2182" s="2" t="s">
        <v>1898</v>
      </c>
      <c r="G2182" s="2" t="s">
        <v>1898</v>
      </c>
      <c r="H2182" s="80" t="s">
        <v>1993</v>
      </c>
      <c r="I2182" s="2" t="s">
        <v>1994</v>
      </c>
      <c r="J2182" s="2" t="s">
        <v>1995</v>
      </c>
      <c r="K2182" s="2" t="s">
        <v>32</v>
      </c>
      <c r="L2182" s="2" t="s">
        <v>1898</v>
      </c>
      <c r="M2182" s="18"/>
      <c r="N2182" s="2" t="s">
        <v>40</v>
      </c>
      <c r="O2182" s="2" t="s">
        <v>41</v>
      </c>
      <c r="P2182" s="18">
        <v>0.02</v>
      </c>
      <c r="Q2182" s="121" t="s">
        <v>2822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2823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hidden="1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2824</v>
      </c>
      <c r="F2183" s="2" t="s">
        <v>2824</v>
      </c>
      <c r="G2183" s="2" t="s">
        <v>2824</v>
      </c>
      <c r="H2183" s="80" t="s">
        <v>1993</v>
      </c>
      <c r="I2183" s="2" t="s">
        <v>1994</v>
      </c>
      <c r="J2183" s="2" t="s">
        <v>1995</v>
      </c>
      <c r="K2183" s="2" t="s">
        <v>32</v>
      </c>
      <c r="L2183" s="2" t="s">
        <v>2824</v>
      </c>
      <c r="M2183" s="18"/>
      <c r="N2183" s="2" t="s">
        <v>57</v>
      </c>
      <c r="O2183" s="2" t="s">
        <v>41</v>
      </c>
      <c r="P2183" s="18">
        <v>0.1</v>
      </c>
      <c r="Q2183" s="121" t="s">
        <v>2825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hidden="1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2826</v>
      </c>
      <c r="F2184" s="2" t="s">
        <v>2826</v>
      </c>
      <c r="G2184" s="2" t="s">
        <v>2826</v>
      </c>
      <c r="H2184" s="80" t="s">
        <v>1993</v>
      </c>
      <c r="I2184" s="2" t="s">
        <v>1994</v>
      </c>
      <c r="J2184" s="2" t="s">
        <v>1995</v>
      </c>
      <c r="K2184" s="2" t="s">
        <v>32</v>
      </c>
      <c r="L2184" s="2" t="s">
        <v>2826</v>
      </c>
      <c r="M2184" s="18"/>
      <c r="N2184" s="2" t="s">
        <v>40</v>
      </c>
      <c r="O2184" s="2" t="s">
        <v>80</v>
      </c>
      <c r="P2184" s="18">
        <v>0</v>
      </c>
      <c r="Q2184" s="121" t="s">
        <v>2827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hidden="1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2828</v>
      </c>
      <c r="F2185" s="2" t="s">
        <v>2828</v>
      </c>
      <c r="G2185" s="2" t="s">
        <v>2828</v>
      </c>
      <c r="H2185" s="80" t="s">
        <v>1993</v>
      </c>
      <c r="I2185" s="2" t="s">
        <v>1994</v>
      </c>
      <c r="J2185" s="2" t="s">
        <v>1995</v>
      </c>
      <c r="K2185" s="2" t="s">
        <v>32</v>
      </c>
      <c r="L2185" s="2" t="s">
        <v>2829</v>
      </c>
      <c r="M2185" s="18"/>
      <c r="N2185" s="2" t="s">
        <v>57</v>
      </c>
      <c r="O2185" s="2" t="s">
        <v>41</v>
      </c>
      <c r="P2185" s="18">
        <v>0.02</v>
      </c>
      <c r="Q2185" s="121" t="s">
        <v>2830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hidden="1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2831</v>
      </c>
      <c r="F2186" s="2" t="s">
        <v>2831</v>
      </c>
      <c r="G2186" s="2" t="s">
        <v>2831</v>
      </c>
      <c r="H2186" s="80" t="s">
        <v>1993</v>
      </c>
      <c r="I2186" s="2" t="s">
        <v>1994</v>
      </c>
      <c r="J2186" s="2" t="s">
        <v>1995</v>
      </c>
      <c r="K2186" s="2" t="s">
        <v>32</v>
      </c>
      <c r="L2186" s="2" t="s">
        <v>2831</v>
      </c>
      <c r="M2186" s="18"/>
      <c r="N2186" s="2" t="s">
        <v>40</v>
      </c>
      <c r="O2186" s="2" t="s">
        <v>41</v>
      </c>
      <c r="P2186" s="18">
        <v>0.02</v>
      </c>
      <c r="Q2186" s="121" t="s">
        <v>2832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hidden="1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1993</v>
      </c>
      <c r="I2187" s="2" t="s">
        <v>1994</v>
      </c>
      <c r="J2187" s="2" t="s">
        <v>1995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2833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2834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hidden="1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1993</v>
      </c>
      <c r="I2188" s="2" t="s">
        <v>1994</v>
      </c>
      <c r="J2188" s="2" t="s">
        <v>1995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2835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hidden="1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2797</v>
      </c>
      <c r="F2189" s="2" t="s">
        <v>2797</v>
      </c>
      <c r="G2189" s="2" t="s">
        <v>2797</v>
      </c>
      <c r="H2189" s="80" t="s">
        <v>1993</v>
      </c>
      <c r="I2189" s="2" t="s">
        <v>1994</v>
      </c>
      <c r="J2189" s="2" t="s">
        <v>1995</v>
      </c>
      <c r="K2189" s="2" t="s">
        <v>32</v>
      </c>
      <c r="L2189" s="2" t="s">
        <v>2797</v>
      </c>
      <c r="M2189" s="2"/>
      <c r="N2189" s="2" t="s">
        <v>57</v>
      </c>
      <c r="O2189" s="2" t="s">
        <v>41</v>
      </c>
      <c r="P2189" s="18">
        <v>0.04</v>
      </c>
      <c r="Q2189" s="121" t="s">
        <v>2799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hidden="1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2797</v>
      </c>
      <c r="F2190" s="2" t="s">
        <v>2797</v>
      </c>
      <c r="G2190" s="2" t="s">
        <v>2797</v>
      </c>
      <c r="H2190" s="80" t="s">
        <v>1993</v>
      </c>
      <c r="I2190" s="2" t="s">
        <v>1994</v>
      </c>
      <c r="J2190" s="2" t="s">
        <v>1995</v>
      </c>
      <c r="K2190" s="2" t="s">
        <v>32</v>
      </c>
      <c r="L2190" s="2" t="s">
        <v>2797</v>
      </c>
      <c r="M2190" s="2"/>
      <c r="N2190" s="2" t="s">
        <v>40</v>
      </c>
      <c r="O2190" s="2" t="s">
        <v>41</v>
      </c>
      <c r="P2190" s="18">
        <v>0.02</v>
      </c>
      <c r="Q2190" s="121" t="s">
        <v>2799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hidden="1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1923</v>
      </c>
      <c r="G2191" s="2" t="s">
        <v>1921</v>
      </c>
      <c r="H2191" s="80" t="s">
        <v>1993</v>
      </c>
      <c r="I2191" s="2" t="s">
        <v>1994</v>
      </c>
      <c r="J2191" s="2" t="s">
        <v>1995</v>
      </c>
      <c r="K2191" s="2" t="s">
        <v>32</v>
      </c>
      <c r="L2191" s="2" t="s">
        <v>2429</v>
      </c>
      <c r="M2191" s="18"/>
      <c r="N2191" s="2" t="s">
        <v>57</v>
      </c>
      <c r="O2191" s="2" t="s">
        <v>41</v>
      </c>
      <c r="P2191" s="18">
        <v>0.15</v>
      </c>
      <c r="Q2191" s="121" t="s">
        <v>2430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hidden="1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1923</v>
      </c>
      <c r="G2192" s="2" t="s">
        <v>1921</v>
      </c>
      <c r="H2192" s="80" t="s">
        <v>1993</v>
      </c>
      <c r="I2192" s="2" t="s">
        <v>1994</v>
      </c>
      <c r="J2192" s="2" t="s">
        <v>1995</v>
      </c>
      <c r="K2192" s="2" t="s">
        <v>32</v>
      </c>
      <c r="L2192" s="2" t="s">
        <v>2429</v>
      </c>
      <c r="M2192" s="18"/>
      <c r="N2192" s="2" t="s">
        <v>40</v>
      </c>
      <c r="O2192" s="2" t="s">
        <v>41</v>
      </c>
      <c r="P2192" s="18">
        <v>0.04</v>
      </c>
      <c r="Q2192" s="121" t="s">
        <v>2430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hidden="1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1682</v>
      </c>
      <c r="F2193" s="21" t="s">
        <v>2836</v>
      </c>
      <c r="G2193" s="21" t="s">
        <v>1682</v>
      </c>
      <c r="H2193" s="81" t="s">
        <v>2837</v>
      </c>
      <c r="I2193" s="2" t="s">
        <v>2838</v>
      </c>
      <c r="J2193" s="2" t="s">
        <v>2839</v>
      </c>
      <c r="K2193" s="2" t="s">
        <v>32</v>
      </c>
      <c r="L2193" s="21" t="s">
        <v>2840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hidden="1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1682</v>
      </c>
      <c r="F2194" s="21" t="s">
        <v>2836</v>
      </c>
      <c r="G2194" s="21" t="s">
        <v>1682</v>
      </c>
      <c r="H2194" s="81" t="s">
        <v>2837</v>
      </c>
      <c r="I2194" s="2" t="s">
        <v>2838</v>
      </c>
      <c r="J2194" s="2" t="s">
        <v>2839</v>
      </c>
      <c r="K2194" s="2" t="s">
        <v>32</v>
      </c>
      <c r="L2194" s="21" t="s">
        <v>2840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hidden="1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2841</v>
      </c>
      <c r="F2195" s="21" t="s">
        <v>2841</v>
      </c>
      <c r="G2195" s="21" t="s">
        <v>2841</v>
      </c>
      <c r="H2195" s="81" t="s">
        <v>2837</v>
      </c>
      <c r="I2195" s="2" t="s">
        <v>2838</v>
      </c>
      <c r="J2195" s="2" t="s">
        <v>2839</v>
      </c>
      <c r="K2195" s="2" t="s">
        <v>32</v>
      </c>
      <c r="L2195" s="21" t="s">
        <v>2841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hidden="1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2837</v>
      </c>
      <c r="I2196" s="2" t="s">
        <v>2838</v>
      </c>
      <c r="J2196" s="2" t="s">
        <v>2839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hidden="1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2842</v>
      </c>
      <c r="G2197" s="21" t="s">
        <v>1230</v>
      </c>
      <c r="H2197" s="81" t="s">
        <v>2837</v>
      </c>
      <c r="I2197" s="2" t="s">
        <v>2838</v>
      </c>
      <c r="J2197" s="2" t="s">
        <v>2839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hidden="1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1731</v>
      </c>
      <c r="F2198" s="21" t="s">
        <v>2843</v>
      </c>
      <c r="G2198" s="21" t="s">
        <v>1731</v>
      </c>
      <c r="H2198" s="81" t="s">
        <v>2837</v>
      </c>
      <c r="I2198" s="2" t="s">
        <v>2838</v>
      </c>
      <c r="J2198" s="2" t="s">
        <v>2839</v>
      </c>
      <c r="K2198" s="2" t="s">
        <v>32</v>
      </c>
      <c r="L2198" s="21" t="s">
        <v>1733</v>
      </c>
      <c r="M2198" s="21"/>
      <c r="N2198" s="21" t="s">
        <v>40</v>
      </c>
      <c r="O2198" s="21" t="s">
        <v>3641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hidden="1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1731</v>
      </c>
      <c r="F2199" s="21" t="s">
        <v>2844</v>
      </c>
      <c r="G2199" s="21" t="s">
        <v>1731</v>
      </c>
      <c r="H2199" s="81" t="s">
        <v>2837</v>
      </c>
      <c r="I2199" s="2" t="s">
        <v>2838</v>
      </c>
      <c r="J2199" s="2" t="s">
        <v>2839</v>
      </c>
      <c r="K2199" s="2" t="s">
        <v>32</v>
      </c>
      <c r="L2199" s="21" t="s">
        <v>1733</v>
      </c>
      <c r="M2199" s="21"/>
      <c r="N2199" s="21" t="s">
        <v>57</v>
      </c>
      <c r="O2199" s="21" t="s">
        <v>3642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hidden="1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1731</v>
      </c>
      <c r="F2200" s="21" t="s">
        <v>2845</v>
      </c>
      <c r="G2200" s="21" t="s">
        <v>1731</v>
      </c>
      <c r="H2200" s="81" t="s">
        <v>2837</v>
      </c>
      <c r="I2200" s="2" t="s">
        <v>2838</v>
      </c>
      <c r="J2200" s="2" t="s">
        <v>2839</v>
      </c>
      <c r="K2200" s="2" t="s">
        <v>32</v>
      </c>
      <c r="L2200" s="21" t="s">
        <v>1733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hidden="1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2837</v>
      </c>
      <c r="I2201" s="2" t="s">
        <v>2838</v>
      </c>
      <c r="J2201" s="2" t="s">
        <v>2839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hidden="1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2837</v>
      </c>
      <c r="I2202" s="2" t="s">
        <v>2838</v>
      </c>
      <c r="J2202" s="2" t="s">
        <v>2839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hidden="1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2846</v>
      </c>
      <c r="F2203" s="21" t="s">
        <v>2846</v>
      </c>
      <c r="G2203" s="21" t="s">
        <v>2846</v>
      </c>
      <c r="H2203" s="81" t="s">
        <v>2837</v>
      </c>
      <c r="I2203" s="2" t="s">
        <v>2838</v>
      </c>
      <c r="J2203" s="2" t="s">
        <v>2839</v>
      </c>
      <c r="K2203" s="2" t="s">
        <v>32</v>
      </c>
      <c r="L2203" s="21" t="s">
        <v>2846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4376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hidden="1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2847</v>
      </c>
      <c r="F2204" s="21" t="s">
        <v>4491</v>
      </c>
      <c r="G2204" s="21" t="s">
        <v>2847</v>
      </c>
      <c r="H2204" s="81" t="s">
        <v>2837</v>
      </c>
      <c r="I2204" s="2" t="s">
        <v>2838</v>
      </c>
      <c r="J2204" s="2" t="s">
        <v>2839</v>
      </c>
      <c r="K2204" s="2" t="s">
        <v>32</v>
      </c>
      <c r="L2204" s="21" t="s">
        <v>2848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hidden="1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4509</v>
      </c>
      <c r="G2205" s="21" t="s">
        <v>542</v>
      </c>
      <c r="H2205" s="81" t="s">
        <v>2837</v>
      </c>
      <c r="I2205" s="2" t="s">
        <v>2838</v>
      </c>
      <c r="J2205" s="2" t="s">
        <v>2839</v>
      </c>
      <c r="K2205" s="2" t="s">
        <v>32</v>
      </c>
      <c r="L2205" s="21" t="s">
        <v>1736</v>
      </c>
      <c r="M2205" s="21"/>
      <c r="N2205" s="21" t="s">
        <v>57</v>
      </c>
      <c r="O2205" s="21" t="s">
        <v>4508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hidden="1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1745</v>
      </c>
      <c r="F2206" s="58" t="s">
        <v>4488</v>
      </c>
      <c r="G2206" s="21" t="s">
        <v>1745</v>
      </c>
      <c r="H2206" s="81" t="s">
        <v>2837</v>
      </c>
      <c r="I2206" s="2" t="s">
        <v>2838</v>
      </c>
      <c r="J2206" s="2" t="s">
        <v>2839</v>
      </c>
      <c r="K2206" s="2" t="s">
        <v>32</v>
      </c>
      <c r="L2206" s="21" t="s">
        <v>2849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hidden="1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1745</v>
      </c>
      <c r="F2207" s="58" t="s">
        <v>4488</v>
      </c>
      <c r="G2207" s="21" t="s">
        <v>1745</v>
      </c>
      <c r="H2207" s="81" t="s">
        <v>2837</v>
      </c>
      <c r="I2207" s="2" t="s">
        <v>2838</v>
      </c>
      <c r="J2207" s="2" t="s">
        <v>2839</v>
      </c>
      <c r="K2207" s="2" t="s">
        <v>32</v>
      </c>
      <c r="L2207" s="21" t="s">
        <v>1747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hidden="1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1745</v>
      </c>
      <c r="F2208" s="58" t="s">
        <v>4488</v>
      </c>
      <c r="G2208" s="21" t="s">
        <v>1745</v>
      </c>
      <c r="H2208" s="81" t="s">
        <v>2837</v>
      </c>
      <c r="I2208" s="2" t="s">
        <v>2838</v>
      </c>
      <c r="J2208" s="2" t="s">
        <v>2839</v>
      </c>
      <c r="K2208" s="2" t="s">
        <v>32</v>
      </c>
      <c r="L2208" s="21" t="s">
        <v>1747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hidden="1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2850</v>
      </c>
      <c r="F2209" s="58" t="s">
        <v>4372</v>
      </c>
      <c r="G2209" s="21" t="s">
        <v>2850</v>
      </c>
      <c r="H2209" s="81" t="s">
        <v>2837</v>
      </c>
      <c r="I2209" s="2" t="s">
        <v>2838</v>
      </c>
      <c r="J2209" s="2" t="s">
        <v>2839</v>
      </c>
      <c r="K2209" s="2" t="s">
        <v>32</v>
      </c>
      <c r="L2209" s="21" t="s">
        <v>1741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hidden="1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2850</v>
      </c>
      <c r="F2210" s="58" t="s">
        <v>4372</v>
      </c>
      <c r="G2210" s="21" t="s">
        <v>2850</v>
      </c>
      <c r="H2210" s="81" t="s">
        <v>2837</v>
      </c>
      <c r="I2210" s="2" t="s">
        <v>2838</v>
      </c>
      <c r="J2210" s="2" t="s">
        <v>2839</v>
      </c>
      <c r="K2210" s="2" t="s">
        <v>32</v>
      </c>
      <c r="L2210" s="21" t="s">
        <v>1741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hidden="1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2837</v>
      </c>
      <c r="I2211" s="2" t="s">
        <v>2838</v>
      </c>
      <c r="J2211" s="2" t="s">
        <v>2839</v>
      </c>
      <c r="K2211" s="2" t="s">
        <v>32</v>
      </c>
      <c r="L2211" s="21" t="s">
        <v>2851</v>
      </c>
      <c r="M2211" s="21"/>
      <c r="N2211" s="21" t="s">
        <v>57</v>
      </c>
      <c r="O2211" s="21" t="s">
        <v>3639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hidden="1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1743</v>
      </c>
      <c r="F2212" s="21" t="s">
        <v>1743</v>
      </c>
      <c r="G2212" s="21" t="s">
        <v>1743</v>
      </c>
      <c r="H2212" s="81" t="s">
        <v>2837</v>
      </c>
      <c r="I2212" s="2" t="s">
        <v>2838</v>
      </c>
      <c r="J2212" s="2" t="s">
        <v>2839</v>
      </c>
      <c r="K2212" s="2" t="s">
        <v>32</v>
      </c>
      <c r="L2212" s="21" t="s">
        <v>1743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hidden="1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1743</v>
      </c>
      <c r="F2213" s="21" t="s">
        <v>1743</v>
      </c>
      <c r="G2213" s="21" t="s">
        <v>1743</v>
      </c>
      <c r="H2213" s="81" t="s">
        <v>2837</v>
      </c>
      <c r="I2213" s="2" t="s">
        <v>2838</v>
      </c>
      <c r="J2213" s="2" t="s">
        <v>2839</v>
      </c>
      <c r="K2213" s="2" t="s">
        <v>32</v>
      </c>
      <c r="L2213" s="21" t="s">
        <v>1743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hidden="1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2852</v>
      </c>
      <c r="F2214" s="21" t="s">
        <v>2853</v>
      </c>
      <c r="G2214" s="21" t="s">
        <v>2852</v>
      </c>
      <c r="H2214" s="81" t="s">
        <v>2837</v>
      </c>
      <c r="I2214" s="2" t="s">
        <v>2838</v>
      </c>
      <c r="J2214" s="2" t="s">
        <v>2839</v>
      </c>
      <c r="K2214" s="2" t="s">
        <v>32</v>
      </c>
      <c r="L2214" s="21" t="s">
        <v>2854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hidden="1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2852</v>
      </c>
      <c r="F2215" s="21" t="s">
        <v>2853</v>
      </c>
      <c r="G2215" s="21" t="s">
        <v>2852</v>
      </c>
      <c r="H2215" s="81" t="s">
        <v>2837</v>
      </c>
      <c r="I2215" s="2" t="s">
        <v>2838</v>
      </c>
      <c r="J2215" s="2" t="s">
        <v>2839</v>
      </c>
      <c r="K2215" s="2" t="s">
        <v>32</v>
      </c>
      <c r="L2215" s="21" t="s">
        <v>2854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hidden="1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2837</v>
      </c>
      <c r="I2216" s="2" t="s">
        <v>2838</v>
      </c>
      <c r="J2216" s="2" t="s">
        <v>2839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hidden="1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2855</v>
      </c>
      <c r="F2217" s="21" t="s">
        <v>2855</v>
      </c>
      <c r="G2217" s="21" t="s">
        <v>2855</v>
      </c>
      <c r="H2217" s="81" t="s">
        <v>2837</v>
      </c>
      <c r="I2217" s="2" t="s">
        <v>2838</v>
      </c>
      <c r="J2217" s="2" t="s">
        <v>2839</v>
      </c>
      <c r="K2217" s="2" t="s">
        <v>32</v>
      </c>
      <c r="L2217" s="21" t="s">
        <v>2856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hidden="1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2837</v>
      </c>
      <c r="I2218" s="2" t="s">
        <v>2838</v>
      </c>
      <c r="J2218" s="2" t="s">
        <v>2839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hidden="1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2857</v>
      </c>
      <c r="F2219" s="21" t="s">
        <v>2857</v>
      </c>
      <c r="G2219" s="21" t="s">
        <v>2857</v>
      </c>
      <c r="H2219" s="81" t="s">
        <v>2837</v>
      </c>
      <c r="I2219" s="2" t="s">
        <v>2838</v>
      </c>
      <c r="J2219" s="2" t="s">
        <v>2839</v>
      </c>
      <c r="K2219" s="2" t="s">
        <v>32</v>
      </c>
      <c r="L2219" s="21" t="s">
        <v>2857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hidden="1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2837</v>
      </c>
      <c r="I2220" s="2" t="s">
        <v>2838</v>
      </c>
      <c r="J2220" s="2" t="s">
        <v>2839</v>
      </c>
      <c r="K2220" s="2" t="s">
        <v>32</v>
      </c>
      <c r="L2220" s="21" t="s">
        <v>1019</v>
      </c>
      <c r="M2220" s="21"/>
      <c r="N2220" s="21" t="s">
        <v>57</v>
      </c>
      <c r="O2220" s="21" t="s">
        <v>4508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hidden="1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2837</v>
      </c>
      <c r="I2221" s="2" t="s">
        <v>2838</v>
      </c>
      <c r="J2221" s="2" t="s">
        <v>2839</v>
      </c>
      <c r="K2221" s="2" t="s">
        <v>32</v>
      </c>
      <c r="L2221" s="21" t="s">
        <v>1019</v>
      </c>
      <c r="M2221" s="21"/>
      <c r="N2221" s="21" t="s">
        <v>40</v>
      </c>
      <c r="O2221" s="23" t="s">
        <v>4508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hidden="1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2858</v>
      </c>
      <c r="F2222" s="21" t="s">
        <v>2858</v>
      </c>
      <c r="G2222" s="21" t="s">
        <v>2858</v>
      </c>
      <c r="H2222" s="81" t="s">
        <v>2837</v>
      </c>
      <c r="I2222" s="2" t="s">
        <v>2838</v>
      </c>
      <c r="J2222" s="2" t="s">
        <v>2839</v>
      </c>
      <c r="K2222" s="2" t="s">
        <v>32</v>
      </c>
      <c r="L2222" s="21" t="s">
        <v>1795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hidden="1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2858</v>
      </c>
      <c r="F2223" s="21" t="s">
        <v>2858</v>
      </c>
      <c r="G2223" s="21" t="s">
        <v>2858</v>
      </c>
      <c r="H2223" s="81" t="s">
        <v>2837</v>
      </c>
      <c r="I2223" s="2" t="s">
        <v>2838</v>
      </c>
      <c r="J2223" s="2" t="s">
        <v>2839</v>
      </c>
      <c r="K2223" s="2" t="s">
        <v>32</v>
      </c>
      <c r="L2223" s="21" t="s">
        <v>1795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hidden="1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2837</v>
      </c>
      <c r="I2224" s="2" t="s">
        <v>2838</v>
      </c>
      <c r="J2224" s="2" t="s">
        <v>2839</v>
      </c>
      <c r="K2224" s="2" t="s">
        <v>32</v>
      </c>
      <c r="L2224" s="21" t="s">
        <v>2859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hidden="1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2837</v>
      </c>
      <c r="I2225" s="2" t="s">
        <v>2838</v>
      </c>
      <c r="J2225" s="2" t="s">
        <v>2839</v>
      </c>
      <c r="K2225" s="2" t="s">
        <v>32</v>
      </c>
      <c r="L2225" s="21" t="s">
        <v>2859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hidden="1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1661</v>
      </c>
      <c r="F2226" s="21" t="s">
        <v>2860</v>
      </c>
      <c r="G2226" s="21" t="s">
        <v>1661</v>
      </c>
      <c r="H2226" s="81" t="s">
        <v>2837</v>
      </c>
      <c r="I2226" s="2" t="s">
        <v>2838</v>
      </c>
      <c r="J2226" s="2" t="s">
        <v>2839</v>
      </c>
      <c r="K2226" s="2" t="s">
        <v>32</v>
      </c>
      <c r="L2226" s="21" t="s">
        <v>1662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2861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hidden="1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2837</v>
      </c>
      <c r="I2227" s="2" t="s">
        <v>2838</v>
      </c>
      <c r="J2227" s="2" t="s">
        <v>2839</v>
      </c>
      <c r="K2227" s="2" t="s">
        <v>32</v>
      </c>
      <c r="L2227" s="21" t="s">
        <v>2862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hidden="1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1886</v>
      </c>
      <c r="F2228" s="21" t="s">
        <v>1887</v>
      </c>
      <c r="G2228" s="21" t="s">
        <v>1886</v>
      </c>
      <c r="H2228" s="81" t="s">
        <v>2837</v>
      </c>
      <c r="I2228" s="2" t="s">
        <v>2838</v>
      </c>
      <c r="J2228" s="2" t="s">
        <v>2839</v>
      </c>
      <c r="K2228" s="2" t="s">
        <v>32</v>
      </c>
      <c r="L2228" s="21" t="s">
        <v>1886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hidden="1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2863</v>
      </c>
      <c r="F2229" s="21" t="s">
        <v>2863</v>
      </c>
      <c r="G2229" s="21" t="s">
        <v>2863</v>
      </c>
      <c r="H2229" s="81" t="s">
        <v>2837</v>
      </c>
      <c r="I2229" s="2" t="s">
        <v>2838</v>
      </c>
      <c r="J2229" s="2" t="s">
        <v>2839</v>
      </c>
      <c r="K2229" s="2" t="s">
        <v>32</v>
      </c>
      <c r="L2229" s="21" t="s">
        <v>2864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hidden="1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2865</v>
      </c>
      <c r="F2230" s="21" t="s">
        <v>2865</v>
      </c>
      <c r="G2230" s="21" t="s">
        <v>2865</v>
      </c>
      <c r="H2230" s="81" t="s">
        <v>2837</v>
      </c>
      <c r="I2230" s="2" t="s">
        <v>2838</v>
      </c>
      <c r="J2230" s="2" t="s">
        <v>2839</v>
      </c>
      <c r="K2230" s="2" t="s">
        <v>32</v>
      </c>
      <c r="L2230" s="21" t="s">
        <v>2866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hidden="1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2837</v>
      </c>
      <c r="I2231" s="2" t="s">
        <v>2838</v>
      </c>
      <c r="J2231" s="2" t="s">
        <v>2839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f>3044838.57-U2245</f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4383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hidden="1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2837</v>
      </c>
      <c r="I2232" s="2" t="s">
        <v>2838</v>
      </c>
      <c r="J2232" s="2" t="s">
        <v>2839</v>
      </c>
      <c r="K2232" s="2" t="s">
        <v>32</v>
      </c>
      <c r="L2232" s="21" t="s">
        <v>1563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hidden="1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2837</v>
      </c>
      <c r="I2233" s="2" t="s">
        <v>2838</v>
      </c>
      <c r="J2233" s="2" t="s">
        <v>2839</v>
      </c>
      <c r="K2233" s="2" t="s">
        <v>32</v>
      </c>
      <c r="L2233" s="21" t="s">
        <v>1563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hidden="1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2837</v>
      </c>
      <c r="I2234" s="2" t="s">
        <v>2838</v>
      </c>
      <c r="J2234" s="2" t="s">
        <v>2839</v>
      </c>
      <c r="K2234" s="2" t="s">
        <v>32</v>
      </c>
      <c r="L2234" s="21" t="s">
        <v>1563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hidden="1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2867</v>
      </c>
      <c r="F2235" s="21" t="s">
        <v>2867</v>
      </c>
      <c r="G2235" s="21" t="s">
        <v>2867</v>
      </c>
      <c r="H2235" s="81" t="s">
        <v>2837</v>
      </c>
      <c r="I2235" s="2" t="s">
        <v>2838</v>
      </c>
      <c r="J2235" s="2" t="s">
        <v>2839</v>
      </c>
      <c r="K2235" s="2" t="s">
        <v>32</v>
      </c>
      <c r="L2235" s="21" t="s">
        <v>1563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hidden="1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3303</v>
      </c>
      <c r="G2236" s="21" t="s">
        <v>1536</v>
      </c>
      <c r="H2236" s="81" t="s">
        <v>2837</v>
      </c>
      <c r="I2236" s="2" t="s">
        <v>2838</v>
      </c>
      <c r="J2236" s="2" t="s">
        <v>2839</v>
      </c>
      <c r="K2236" s="2" t="s">
        <v>32</v>
      </c>
      <c r="L2236" s="21" t="s">
        <v>1563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hidden="1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2868</v>
      </c>
      <c r="F2237" s="21" t="s">
        <v>2868</v>
      </c>
      <c r="G2237" s="21" t="s">
        <v>2868</v>
      </c>
      <c r="H2237" s="81" t="s">
        <v>2837</v>
      </c>
      <c r="I2237" s="2" t="s">
        <v>2838</v>
      </c>
      <c r="J2237" s="2" t="s">
        <v>2839</v>
      </c>
      <c r="K2237" s="2" t="s">
        <v>32</v>
      </c>
      <c r="L2237" s="21" t="s">
        <v>1563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hidden="1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2837</v>
      </c>
      <c r="I2238" s="2" t="s">
        <v>2838</v>
      </c>
      <c r="J2238" s="2" t="s">
        <v>2839</v>
      </c>
      <c r="K2238" s="2" t="s">
        <v>32</v>
      </c>
      <c r="L2238" s="21" t="s">
        <v>2869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hidden="1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2837</v>
      </c>
      <c r="I2239" s="2" t="s">
        <v>2838</v>
      </c>
      <c r="J2239" s="2" t="s">
        <v>2839</v>
      </c>
      <c r="K2239" s="2" t="s">
        <v>32</v>
      </c>
      <c r="L2239" s="21" t="s">
        <v>1563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hidden="1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1592</v>
      </c>
      <c r="F2240" s="21" t="s">
        <v>1592</v>
      </c>
      <c r="G2240" s="21" t="s">
        <v>1592</v>
      </c>
      <c r="H2240" s="81" t="s">
        <v>2837</v>
      </c>
      <c r="I2240" s="2" t="s">
        <v>2838</v>
      </c>
      <c r="J2240" s="2" t="s">
        <v>2839</v>
      </c>
      <c r="K2240" s="2" t="s">
        <v>32</v>
      </c>
      <c r="L2240" s="21" t="s">
        <v>1563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hidden="1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1596</v>
      </c>
      <c r="F2241" s="21" t="s">
        <v>1596</v>
      </c>
      <c r="G2241" s="21" t="s">
        <v>1596</v>
      </c>
      <c r="H2241" s="81" t="s">
        <v>2837</v>
      </c>
      <c r="I2241" s="2" t="s">
        <v>2838</v>
      </c>
      <c r="J2241" s="2" t="s">
        <v>2839</v>
      </c>
      <c r="K2241" s="2" t="s">
        <v>32</v>
      </c>
      <c r="L2241" s="21" t="s">
        <v>1563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hidden="1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2870</v>
      </c>
      <c r="F2242" s="21" t="s">
        <v>2870</v>
      </c>
      <c r="G2242" s="21" t="s">
        <v>2870</v>
      </c>
      <c r="H2242" s="81" t="s">
        <v>2837</v>
      </c>
      <c r="I2242" s="2" t="s">
        <v>2838</v>
      </c>
      <c r="J2242" s="2" t="s">
        <v>2839</v>
      </c>
      <c r="K2242" s="2" t="s">
        <v>32</v>
      </c>
      <c r="L2242" s="22" t="s">
        <v>2870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hidden="1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2871</v>
      </c>
      <c r="F2243" s="21" t="s">
        <v>2872</v>
      </c>
      <c r="G2243" s="21" t="s">
        <v>2871</v>
      </c>
      <c r="H2243" s="81" t="s">
        <v>2837</v>
      </c>
      <c r="I2243" s="2" t="s">
        <v>2838</v>
      </c>
      <c r="J2243" s="2" t="s">
        <v>2839</v>
      </c>
      <c r="K2243" s="2" t="s">
        <v>32</v>
      </c>
      <c r="L2243" s="22" t="s">
        <v>2873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hidden="1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2871</v>
      </c>
      <c r="F2244" s="21" t="s">
        <v>2874</v>
      </c>
      <c r="G2244" s="21" t="s">
        <v>2871</v>
      </c>
      <c r="H2244" s="81" t="s">
        <v>2837</v>
      </c>
      <c r="I2244" s="2" t="s">
        <v>2838</v>
      </c>
      <c r="J2244" s="2" t="s">
        <v>2839</v>
      </c>
      <c r="K2244" s="2" t="s">
        <v>32</v>
      </c>
      <c r="L2244" s="22" t="s">
        <v>2875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hidden="1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2837</v>
      </c>
      <c r="I2245" s="2" t="s">
        <v>2838</v>
      </c>
      <c r="J2245" s="2" t="s">
        <v>2839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hidden="1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1886</v>
      </c>
      <c r="F2246" s="21" t="s">
        <v>1887</v>
      </c>
      <c r="G2246" s="21" t="s">
        <v>1886</v>
      </c>
      <c r="H2246" s="81" t="s">
        <v>2837</v>
      </c>
      <c r="I2246" s="2" t="s">
        <v>2838</v>
      </c>
      <c r="J2246" s="2" t="s">
        <v>2839</v>
      </c>
      <c r="K2246" s="2" t="s">
        <v>32</v>
      </c>
      <c r="L2246" s="22" t="s">
        <v>1886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hidden="1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2863</v>
      </c>
      <c r="F2247" s="21" t="s">
        <v>2863</v>
      </c>
      <c r="G2247" s="21" t="s">
        <v>2863</v>
      </c>
      <c r="H2247" s="81" t="s">
        <v>2837</v>
      </c>
      <c r="I2247" s="2" t="s">
        <v>2838</v>
      </c>
      <c r="J2247" s="2" t="s">
        <v>2839</v>
      </c>
      <c r="K2247" s="2" t="s">
        <v>32</v>
      </c>
      <c r="L2247" s="22" t="s">
        <v>2864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hidden="1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2863</v>
      </c>
      <c r="F2248" s="21" t="s">
        <v>2863</v>
      </c>
      <c r="G2248" s="21" t="s">
        <v>2863</v>
      </c>
      <c r="H2248" s="81" t="s">
        <v>2837</v>
      </c>
      <c r="I2248" s="2" t="s">
        <v>2838</v>
      </c>
      <c r="J2248" s="2" t="s">
        <v>2839</v>
      </c>
      <c r="K2248" s="2" t="s">
        <v>32</v>
      </c>
      <c r="L2248" s="22" t="s">
        <v>2864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hidden="1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1731</v>
      </c>
      <c r="F2249" s="21" t="s">
        <v>2844</v>
      </c>
      <c r="G2249" s="21" t="s">
        <v>1731</v>
      </c>
      <c r="H2249" s="81" t="s">
        <v>2837</v>
      </c>
      <c r="I2249" s="2" t="s">
        <v>2838</v>
      </c>
      <c r="J2249" s="2" t="s">
        <v>2839</v>
      </c>
      <c r="K2249" s="2" t="s">
        <v>32</v>
      </c>
      <c r="L2249" s="22" t="s">
        <v>1733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hidden="1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1731</v>
      </c>
      <c r="F2250" s="21" t="s">
        <v>2845</v>
      </c>
      <c r="G2250" s="21" t="s">
        <v>1731</v>
      </c>
      <c r="H2250" s="81" t="s">
        <v>2837</v>
      </c>
      <c r="I2250" s="2" t="s">
        <v>2838</v>
      </c>
      <c r="J2250" s="2" t="s">
        <v>2839</v>
      </c>
      <c r="K2250" s="2" t="s">
        <v>32</v>
      </c>
      <c r="L2250" s="22" t="s">
        <v>1733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hidden="1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2847</v>
      </c>
      <c r="F2251" s="21" t="s">
        <v>4491</v>
      </c>
      <c r="G2251" s="21" t="s">
        <v>2847</v>
      </c>
      <c r="H2251" s="81" t="s">
        <v>2837</v>
      </c>
      <c r="I2251" s="2" t="s">
        <v>2838</v>
      </c>
      <c r="J2251" s="2" t="s">
        <v>2839</v>
      </c>
      <c r="K2251" s="2" t="s">
        <v>32</v>
      </c>
      <c r="L2251" s="22" t="s">
        <v>2848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hidden="1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4510</v>
      </c>
      <c r="G2252" s="21" t="s">
        <v>542</v>
      </c>
      <c r="H2252" s="81" t="s">
        <v>2837</v>
      </c>
      <c r="I2252" s="2" t="s">
        <v>2838</v>
      </c>
      <c r="J2252" s="2" t="s">
        <v>2839</v>
      </c>
      <c r="K2252" s="2" t="s">
        <v>32</v>
      </c>
      <c r="L2252" s="22" t="s">
        <v>1736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hidden="1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1745</v>
      </c>
      <c r="F2253" s="58" t="s">
        <v>4488</v>
      </c>
      <c r="G2253" s="21" t="s">
        <v>1745</v>
      </c>
      <c r="H2253" s="81" t="s">
        <v>2837</v>
      </c>
      <c r="I2253" s="2" t="s">
        <v>2838</v>
      </c>
      <c r="J2253" s="2" t="s">
        <v>2839</v>
      </c>
      <c r="K2253" s="2" t="s">
        <v>32</v>
      </c>
      <c r="L2253" s="22" t="s">
        <v>2849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hidden="1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1745</v>
      </c>
      <c r="F2254" s="58" t="s">
        <v>4488</v>
      </c>
      <c r="G2254" s="21" t="s">
        <v>1745</v>
      </c>
      <c r="H2254" s="81" t="s">
        <v>2837</v>
      </c>
      <c r="I2254" s="2" t="s">
        <v>2838</v>
      </c>
      <c r="J2254" s="2" t="s">
        <v>2839</v>
      </c>
      <c r="K2254" s="2" t="s">
        <v>32</v>
      </c>
      <c r="L2254" s="22" t="s">
        <v>1747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hidden="1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1745</v>
      </c>
      <c r="F2255" s="58" t="s">
        <v>4488</v>
      </c>
      <c r="G2255" s="21" t="s">
        <v>1745</v>
      </c>
      <c r="H2255" s="81" t="s">
        <v>2837</v>
      </c>
      <c r="I2255" s="2" t="s">
        <v>2838</v>
      </c>
      <c r="J2255" s="2" t="s">
        <v>2839</v>
      </c>
      <c r="K2255" s="2" t="s">
        <v>32</v>
      </c>
      <c r="L2255" s="22" t="s">
        <v>1747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hidden="1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2850</v>
      </c>
      <c r="F2256" s="58" t="s">
        <v>4372</v>
      </c>
      <c r="G2256" s="21" t="s">
        <v>2850</v>
      </c>
      <c r="H2256" s="81" t="s">
        <v>2837</v>
      </c>
      <c r="I2256" s="2" t="s">
        <v>2838</v>
      </c>
      <c r="J2256" s="2" t="s">
        <v>2839</v>
      </c>
      <c r="K2256" s="2" t="s">
        <v>32</v>
      </c>
      <c r="L2256" s="22" t="s">
        <v>1741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hidden="1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2850</v>
      </c>
      <c r="F2257" s="58" t="s">
        <v>4372</v>
      </c>
      <c r="G2257" s="21" t="s">
        <v>2850</v>
      </c>
      <c r="H2257" s="81" t="s">
        <v>2837</v>
      </c>
      <c r="I2257" s="2" t="s">
        <v>2838</v>
      </c>
      <c r="J2257" s="2" t="s">
        <v>2839</v>
      </c>
      <c r="K2257" s="2" t="s">
        <v>32</v>
      </c>
      <c r="L2257" s="22" t="s">
        <v>1741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hidden="1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1743</v>
      </c>
      <c r="F2258" s="21" t="s">
        <v>1743</v>
      </c>
      <c r="G2258" s="21" t="s">
        <v>1743</v>
      </c>
      <c r="H2258" s="81" t="s">
        <v>2837</v>
      </c>
      <c r="I2258" s="2" t="s">
        <v>2838</v>
      </c>
      <c r="J2258" s="2" t="s">
        <v>2839</v>
      </c>
      <c r="K2258" s="2" t="s">
        <v>32</v>
      </c>
      <c r="L2258" s="22" t="s">
        <v>1743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hidden="1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1743</v>
      </c>
      <c r="F2259" s="21" t="s">
        <v>1743</v>
      </c>
      <c r="G2259" s="21" t="s">
        <v>1743</v>
      </c>
      <c r="H2259" s="81" t="s">
        <v>2837</v>
      </c>
      <c r="I2259" s="2" t="s">
        <v>2838</v>
      </c>
      <c r="J2259" s="2" t="s">
        <v>2839</v>
      </c>
      <c r="K2259" s="2" t="s">
        <v>32</v>
      </c>
      <c r="L2259" s="22" t="s">
        <v>1743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hidden="1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2876</v>
      </c>
      <c r="F2260" s="21" t="s">
        <v>2876</v>
      </c>
      <c r="G2260" s="21" t="s">
        <v>2876</v>
      </c>
      <c r="H2260" s="81" t="s">
        <v>2837</v>
      </c>
      <c r="I2260" s="2" t="s">
        <v>2838</v>
      </c>
      <c r="J2260" s="2" t="s">
        <v>2839</v>
      </c>
      <c r="K2260" s="2" t="s">
        <v>32</v>
      </c>
      <c r="L2260" s="22" t="s">
        <v>2877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hidden="1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2837</v>
      </c>
      <c r="I2261" s="2" t="s">
        <v>2838</v>
      </c>
      <c r="J2261" s="2" t="s">
        <v>2839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hidden="1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2837</v>
      </c>
      <c r="I2262" s="2" t="s">
        <v>2838</v>
      </c>
      <c r="J2262" s="2" t="s">
        <v>2839</v>
      </c>
      <c r="K2262" s="2" t="s">
        <v>32</v>
      </c>
      <c r="L2262" s="22" t="s">
        <v>2878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hidden="1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2837</v>
      </c>
      <c r="I2263" s="2" t="s">
        <v>2838</v>
      </c>
      <c r="J2263" s="2" t="s">
        <v>2839</v>
      </c>
      <c r="K2263" s="2" t="s">
        <v>32</v>
      </c>
      <c r="L2263" s="22" t="s">
        <v>2859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hidden="1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2837</v>
      </c>
      <c r="I2264" s="2" t="s">
        <v>2838</v>
      </c>
      <c r="J2264" s="2" t="s">
        <v>2839</v>
      </c>
      <c r="K2264" s="2" t="s">
        <v>32</v>
      </c>
      <c r="L2264" s="22" t="s">
        <v>2859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hidden="1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2837</v>
      </c>
      <c r="I2265" s="2" t="s">
        <v>2838</v>
      </c>
      <c r="J2265" s="2" t="s">
        <v>2839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hidden="1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2837</v>
      </c>
      <c r="I2266" s="2" t="s">
        <v>2838</v>
      </c>
      <c r="J2266" s="2" t="s">
        <v>2839</v>
      </c>
      <c r="K2266" s="2" t="s">
        <v>32</v>
      </c>
      <c r="L2266" s="22" t="s">
        <v>2862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hidden="1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2837</v>
      </c>
      <c r="I2267" s="2" t="s">
        <v>2838</v>
      </c>
      <c r="J2267" s="2" t="s">
        <v>2839</v>
      </c>
      <c r="K2267" s="2" t="s">
        <v>32</v>
      </c>
      <c r="L2267" s="22" t="s">
        <v>2862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hidden="1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1682</v>
      </c>
      <c r="F2268" s="21" t="s">
        <v>2836</v>
      </c>
      <c r="G2268" s="21" t="s">
        <v>1682</v>
      </c>
      <c r="H2268" s="81" t="s">
        <v>2837</v>
      </c>
      <c r="I2268" s="2" t="s">
        <v>2838</v>
      </c>
      <c r="J2268" s="2" t="s">
        <v>2839</v>
      </c>
      <c r="K2268" s="2" t="s">
        <v>32</v>
      </c>
      <c r="L2268" s="22" t="s">
        <v>2840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hidden="1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2879</v>
      </c>
      <c r="F2269" s="21" t="s">
        <v>2879</v>
      </c>
      <c r="G2269" s="21" t="s">
        <v>2879</v>
      </c>
      <c r="H2269" s="81" t="s">
        <v>2837</v>
      </c>
      <c r="I2269" s="2" t="s">
        <v>2838</v>
      </c>
      <c r="J2269" s="2" t="s">
        <v>2839</v>
      </c>
      <c r="K2269" s="2" t="s">
        <v>32</v>
      </c>
      <c r="L2269" s="22" t="s">
        <v>2869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hidden="1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2880</v>
      </c>
      <c r="F2270" s="21" t="s">
        <v>2880</v>
      </c>
      <c r="G2270" s="21" t="s">
        <v>2880</v>
      </c>
      <c r="H2270" s="81" t="s">
        <v>2837</v>
      </c>
      <c r="I2270" s="2" t="s">
        <v>2838</v>
      </c>
      <c r="J2270" s="2" t="s">
        <v>2839</v>
      </c>
      <c r="K2270" s="2" t="s">
        <v>32</v>
      </c>
      <c r="L2270" s="22" t="s">
        <v>2869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hidden="1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1620</v>
      </c>
      <c r="F2271" s="21" t="s">
        <v>1620</v>
      </c>
      <c r="G2271" s="21" t="s">
        <v>1620</v>
      </c>
      <c r="H2271" s="81" t="s">
        <v>2837</v>
      </c>
      <c r="I2271" s="2" t="s">
        <v>2838</v>
      </c>
      <c r="J2271" s="2" t="s">
        <v>2839</v>
      </c>
      <c r="K2271" s="2" t="s">
        <v>32</v>
      </c>
      <c r="L2271" s="22" t="s">
        <v>2869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hidden="1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2869</v>
      </c>
      <c r="F2272" s="21" t="s">
        <v>2881</v>
      </c>
      <c r="G2272" s="21" t="s">
        <v>2869</v>
      </c>
      <c r="H2272" s="81" t="s">
        <v>2837</v>
      </c>
      <c r="I2272" s="2" t="s">
        <v>2838</v>
      </c>
      <c r="J2272" s="2" t="s">
        <v>2839</v>
      </c>
      <c r="K2272" s="2" t="s">
        <v>32</v>
      </c>
      <c r="L2272" s="22" t="s">
        <v>2869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hidden="1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2869</v>
      </c>
      <c r="F2273" s="21" t="s">
        <v>2881</v>
      </c>
      <c r="G2273" s="21" t="s">
        <v>2869</v>
      </c>
      <c r="H2273" s="81" t="s">
        <v>2837</v>
      </c>
      <c r="I2273" s="2" t="s">
        <v>2838</v>
      </c>
      <c r="J2273" s="2" t="s">
        <v>2839</v>
      </c>
      <c r="K2273" s="2" t="s">
        <v>32</v>
      </c>
      <c r="L2273" s="22" t="s">
        <v>2869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hidden="1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2882</v>
      </c>
      <c r="F2274" s="21" t="s">
        <v>2883</v>
      </c>
      <c r="G2274" s="21" t="s">
        <v>2882</v>
      </c>
      <c r="H2274" s="81" t="s">
        <v>2837</v>
      </c>
      <c r="I2274" s="2" t="s">
        <v>2838</v>
      </c>
      <c r="J2274" s="2" t="s">
        <v>2839</v>
      </c>
      <c r="K2274" s="2" t="s">
        <v>32</v>
      </c>
      <c r="L2274" s="22" t="s">
        <v>2869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hidden="1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1731</v>
      </c>
      <c r="F2275" s="21" t="s">
        <v>2843</v>
      </c>
      <c r="G2275" s="21" t="s">
        <v>1731</v>
      </c>
      <c r="H2275" s="81" t="s">
        <v>2837</v>
      </c>
      <c r="I2275" s="2" t="s">
        <v>2838</v>
      </c>
      <c r="J2275" s="2" t="s">
        <v>2839</v>
      </c>
      <c r="K2275" s="2" t="s">
        <v>32</v>
      </c>
      <c r="L2275" s="22" t="s">
        <v>1733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hidden="1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2884</v>
      </c>
      <c r="F2276" s="21" t="s">
        <v>2884</v>
      </c>
      <c r="G2276" s="21" t="s">
        <v>2884</v>
      </c>
      <c r="H2276" s="81" t="s">
        <v>2837</v>
      </c>
      <c r="I2276" s="2" t="s">
        <v>2838</v>
      </c>
      <c r="J2276" s="2" t="s">
        <v>2839</v>
      </c>
      <c r="K2276" s="2" t="s">
        <v>32</v>
      </c>
      <c r="L2276" s="22" t="s">
        <v>2885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hidden="1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2858</v>
      </c>
      <c r="F2277" s="21" t="s">
        <v>2858</v>
      </c>
      <c r="G2277" s="21" t="s">
        <v>2858</v>
      </c>
      <c r="H2277" s="81" t="s">
        <v>2837</v>
      </c>
      <c r="I2277" s="2" t="s">
        <v>2838</v>
      </c>
      <c r="J2277" s="2" t="s">
        <v>2839</v>
      </c>
      <c r="K2277" s="2" t="s">
        <v>32</v>
      </c>
      <c r="L2277" s="22" t="s">
        <v>1795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hidden="1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2855</v>
      </c>
      <c r="F2278" s="21" t="s">
        <v>2855</v>
      </c>
      <c r="G2278" s="21" t="s">
        <v>2855</v>
      </c>
      <c r="H2278" s="81" t="s">
        <v>2837</v>
      </c>
      <c r="I2278" s="2" t="s">
        <v>2838</v>
      </c>
      <c r="J2278" s="2" t="s">
        <v>2839</v>
      </c>
      <c r="K2278" s="2" t="s">
        <v>32</v>
      </c>
      <c r="L2278" s="22" t="s">
        <v>2856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hidden="1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2886</v>
      </c>
      <c r="F2279" s="21" t="s">
        <v>2886</v>
      </c>
      <c r="G2279" s="21" t="s">
        <v>2886</v>
      </c>
      <c r="H2279" s="81" t="s">
        <v>2837</v>
      </c>
      <c r="I2279" s="2" t="s">
        <v>2838</v>
      </c>
      <c r="J2279" s="2" t="s">
        <v>2839</v>
      </c>
      <c r="K2279" s="2" t="s">
        <v>32</v>
      </c>
      <c r="L2279" s="22" t="s">
        <v>2886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hidden="1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2199</v>
      </c>
      <c r="F2280" s="21" t="s">
        <v>2199</v>
      </c>
      <c r="G2280" s="21" t="s">
        <v>2199</v>
      </c>
      <c r="H2280" s="81" t="s">
        <v>2837</v>
      </c>
      <c r="I2280" s="2" t="s">
        <v>2838</v>
      </c>
      <c r="J2280" s="2" t="s">
        <v>2839</v>
      </c>
      <c r="K2280" s="2" t="s">
        <v>32</v>
      </c>
      <c r="L2280" s="22" t="s">
        <v>2199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hidden="1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2339</v>
      </c>
      <c r="F2281" s="21" t="s">
        <v>2339</v>
      </c>
      <c r="G2281" s="21" t="s">
        <v>2339</v>
      </c>
      <c r="H2281" s="81" t="s">
        <v>2837</v>
      </c>
      <c r="I2281" s="2" t="s">
        <v>2838</v>
      </c>
      <c r="J2281" s="2" t="s">
        <v>2839</v>
      </c>
      <c r="K2281" s="2" t="s">
        <v>32</v>
      </c>
      <c r="L2281" s="22" t="s">
        <v>2339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hidden="1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2887</v>
      </c>
      <c r="F2282" s="21" t="s">
        <v>2888</v>
      </c>
      <c r="G2282" s="21" t="s">
        <v>2887</v>
      </c>
      <c r="H2282" s="81" t="s">
        <v>2837</v>
      </c>
      <c r="I2282" s="2" t="s">
        <v>2838</v>
      </c>
      <c r="J2282" s="2" t="s">
        <v>2839</v>
      </c>
      <c r="K2282" s="2" t="s">
        <v>32</v>
      </c>
      <c r="L2282" s="22" t="s">
        <v>2889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hidden="1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2890</v>
      </c>
      <c r="F2283" s="21" t="s">
        <v>2890</v>
      </c>
      <c r="G2283" s="21" t="s">
        <v>2890</v>
      </c>
      <c r="H2283" s="81" t="s">
        <v>2837</v>
      </c>
      <c r="I2283" s="2" t="s">
        <v>2838</v>
      </c>
      <c r="J2283" s="2" t="s">
        <v>2839</v>
      </c>
      <c r="K2283" s="2" t="s">
        <v>32</v>
      </c>
      <c r="L2283" s="22" t="s">
        <v>2891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hidden="1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1661</v>
      </c>
      <c r="F2284" s="21" t="s">
        <v>2860</v>
      </c>
      <c r="G2284" s="21" t="s">
        <v>1661</v>
      </c>
      <c r="H2284" s="81" t="s">
        <v>2837</v>
      </c>
      <c r="I2284" s="2" t="s">
        <v>2838</v>
      </c>
      <c r="J2284" s="2" t="s">
        <v>2839</v>
      </c>
      <c r="K2284" s="2" t="s">
        <v>32</v>
      </c>
      <c r="L2284" s="22" t="s">
        <v>1662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hidden="1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2892</v>
      </c>
      <c r="F2285" s="21" t="s">
        <v>2893</v>
      </c>
      <c r="G2285" s="21" t="s">
        <v>2892</v>
      </c>
      <c r="H2285" s="81" t="s">
        <v>2837</v>
      </c>
      <c r="I2285" s="2" t="s">
        <v>2838</v>
      </c>
      <c r="J2285" s="2" t="s">
        <v>2839</v>
      </c>
      <c r="K2285" s="2" t="s">
        <v>32</v>
      </c>
      <c r="L2285" s="22" t="s">
        <v>2892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hidden="1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2894</v>
      </c>
      <c r="F2286" s="21" t="s">
        <v>2894</v>
      </c>
      <c r="G2286" s="21" t="s">
        <v>2894</v>
      </c>
      <c r="H2286" s="81" t="s">
        <v>2837</v>
      </c>
      <c r="I2286" s="2" t="s">
        <v>2838</v>
      </c>
      <c r="J2286" s="2" t="s">
        <v>2839</v>
      </c>
      <c r="K2286" s="2" t="s">
        <v>32</v>
      </c>
      <c r="L2286" s="22" t="s">
        <v>2894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hidden="1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2837</v>
      </c>
      <c r="I2287" s="2" t="s">
        <v>2838</v>
      </c>
      <c r="J2287" s="2" t="s">
        <v>2839</v>
      </c>
      <c r="K2287" s="2" t="s">
        <v>32</v>
      </c>
      <c r="L2287" s="22" t="s">
        <v>2869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hidden="1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2837</v>
      </c>
      <c r="I2288" s="2" t="s">
        <v>2838</v>
      </c>
      <c r="J2288" s="2" t="s">
        <v>2839</v>
      </c>
      <c r="K2288" s="2" t="s">
        <v>32</v>
      </c>
      <c r="L2288" s="22" t="s">
        <v>2869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hidden="1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2837</v>
      </c>
      <c r="I2289" s="2" t="s">
        <v>2838</v>
      </c>
      <c r="J2289" s="2" t="s">
        <v>2839</v>
      </c>
      <c r="K2289" s="2" t="s">
        <v>32</v>
      </c>
      <c r="L2289" s="22" t="s">
        <v>2869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hidden="1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2837</v>
      </c>
      <c r="I2290" s="2" t="s">
        <v>2838</v>
      </c>
      <c r="J2290" s="2" t="s">
        <v>2839</v>
      </c>
      <c r="K2290" s="2" t="s">
        <v>32</v>
      </c>
      <c r="L2290" s="22" t="s">
        <v>2869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hidden="1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2837</v>
      </c>
      <c r="I2291" s="2" t="s">
        <v>2838</v>
      </c>
      <c r="J2291" s="2" t="s">
        <v>2839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hidden="1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2895</v>
      </c>
      <c r="F2292" s="21" t="s">
        <v>2895</v>
      </c>
      <c r="G2292" s="21" t="s">
        <v>2895</v>
      </c>
      <c r="H2292" s="81" t="s">
        <v>2837</v>
      </c>
      <c r="I2292" s="2" t="s">
        <v>2838</v>
      </c>
      <c r="J2292" s="2" t="s">
        <v>2839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hidden="1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2837</v>
      </c>
      <c r="I2293" s="2" t="s">
        <v>2838</v>
      </c>
      <c r="J2293" s="2" t="s">
        <v>2839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hidden="1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2837</v>
      </c>
      <c r="I2294" s="2" t="s">
        <v>2838</v>
      </c>
      <c r="J2294" s="2" t="s">
        <v>2839</v>
      </c>
      <c r="K2294" s="2" t="s">
        <v>32</v>
      </c>
      <c r="L2294" s="22" t="s">
        <v>2896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hidden="1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2837</v>
      </c>
      <c r="I2295" s="2" t="s">
        <v>2838</v>
      </c>
      <c r="J2295" s="2" t="s">
        <v>2839</v>
      </c>
      <c r="K2295" s="2" t="s">
        <v>32</v>
      </c>
      <c r="L2295" s="22" t="s">
        <v>2896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hidden="1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2887</v>
      </c>
      <c r="F2296" s="21" t="s">
        <v>2888</v>
      </c>
      <c r="G2296" s="21" t="s">
        <v>2887</v>
      </c>
      <c r="H2296" s="81" t="s">
        <v>2837</v>
      </c>
      <c r="I2296" s="2" t="s">
        <v>2838</v>
      </c>
      <c r="J2296" s="2" t="s">
        <v>2839</v>
      </c>
      <c r="K2296" s="2" t="s">
        <v>32</v>
      </c>
      <c r="L2296" s="22" t="s">
        <v>2897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hidden="1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2898</v>
      </c>
      <c r="F2297" s="21" t="s">
        <v>2898</v>
      </c>
      <c r="G2297" s="21" t="s">
        <v>2898</v>
      </c>
      <c r="H2297" s="81" t="s">
        <v>2837</v>
      </c>
      <c r="I2297" s="2" t="s">
        <v>2838</v>
      </c>
      <c r="J2297" s="2" t="s">
        <v>2839</v>
      </c>
      <c r="K2297" s="2" t="s">
        <v>32</v>
      </c>
      <c r="L2297" s="22" t="s">
        <v>2898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hidden="1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2481</v>
      </c>
      <c r="F2298" s="21" t="s">
        <v>2481</v>
      </c>
      <c r="G2298" s="21" t="s">
        <v>2481</v>
      </c>
      <c r="H2298" s="81" t="s">
        <v>2837</v>
      </c>
      <c r="I2298" s="2" t="s">
        <v>2838</v>
      </c>
      <c r="J2298" s="2" t="s">
        <v>2839</v>
      </c>
      <c r="K2298" s="2" t="s">
        <v>32</v>
      </c>
      <c r="L2298" s="22" t="s">
        <v>2481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hidden="1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2899</v>
      </c>
      <c r="F2299" s="21" t="s">
        <v>2899</v>
      </c>
      <c r="G2299" s="21" t="s">
        <v>2899</v>
      </c>
      <c r="H2299" s="81" t="s">
        <v>2837</v>
      </c>
      <c r="I2299" s="2" t="s">
        <v>2838</v>
      </c>
      <c r="J2299" s="2" t="s">
        <v>2839</v>
      </c>
      <c r="K2299" s="2" t="s">
        <v>32</v>
      </c>
      <c r="L2299" s="22" t="s">
        <v>2899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hidden="1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2858</v>
      </c>
      <c r="F2300" s="21" t="s">
        <v>2858</v>
      </c>
      <c r="G2300" s="21" t="s">
        <v>2858</v>
      </c>
      <c r="H2300" s="81" t="s">
        <v>2837</v>
      </c>
      <c r="I2300" s="2" t="s">
        <v>2838</v>
      </c>
      <c r="J2300" s="2" t="s">
        <v>2839</v>
      </c>
      <c r="K2300" s="2" t="s">
        <v>32</v>
      </c>
      <c r="L2300" s="22" t="s">
        <v>1795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hidden="1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2900</v>
      </c>
      <c r="F2301" s="21" t="s">
        <v>2900</v>
      </c>
      <c r="G2301" s="21" t="s">
        <v>2900</v>
      </c>
      <c r="H2301" s="81" t="s">
        <v>2837</v>
      </c>
      <c r="I2301" s="2" t="s">
        <v>2838</v>
      </c>
      <c r="J2301" s="2" t="s">
        <v>2839</v>
      </c>
      <c r="K2301" s="2" t="s">
        <v>32</v>
      </c>
      <c r="L2301" s="22" t="s">
        <v>2900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hidden="1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2901</v>
      </c>
      <c r="F2302" s="21" t="s">
        <v>2902</v>
      </c>
      <c r="G2302" s="21" t="s">
        <v>2901</v>
      </c>
      <c r="H2302" s="81" t="s">
        <v>2837</v>
      </c>
      <c r="I2302" s="2" t="s">
        <v>2838</v>
      </c>
      <c r="J2302" s="2" t="s">
        <v>2839</v>
      </c>
      <c r="K2302" s="2" t="s">
        <v>32</v>
      </c>
      <c r="L2302" s="22" t="s">
        <v>2901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hidden="1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2837</v>
      </c>
      <c r="I2303" s="2" t="s">
        <v>2838</v>
      </c>
      <c r="J2303" s="2" t="s">
        <v>2839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hidden="1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2231</v>
      </c>
      <c r="F2304" s="21" t="s">
        <v>2231</v>
      </c>
      <c r="G2304" s="21" t="s">
        <v>2231</v>
      </c>
      <c r="H2304" s="81" t="s">
        <v>2837</v>
      </c>
      <c r="I2304" s="2" t="s">
        <v>2838</v>
      </c>
      <c r="J2304" s="2" t="s">
        <v>2839</v>
      </c>
      <c r="K2304" s="2" t="s">
        <v>32</v>
      </c>
      <c r="L2304" s="22" t="s">
        <v>2232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hidden="1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2837</v>
      </c>
      <c r="I2305" s="2" t="s">
        <v>2838</v>
      </c>
      <c r="J2305" s="2" t="s">
        <v>2839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hidden="1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2903</v>
      </c>
      <c r="F2306" s="21" t="s">
        <v>2904</v>
      </c>
      <c r="G2306" s="21" t="s">
        <v>2903</v>
      </c>
      <c r="H2306" s="81" t="s">
        <v>2837</v>
      </c>
      <c r="I2306" s="2" t="s">
        <v>2838</v>
      </c>
      <c r="J2306" s="2" t="s">
        <v>2839</v>
      </c>
      <c r="K2306" s="2" t="s">
        <v>32</v>
      </c>
      <c r="L2306" s="22" t="s">
        <v>2903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hidden="1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2837</v>
      </c>
      <c r="I2307" s="2" t="s">
        <v>2838</v>
      </c>
      <c r="J2307" s="2" t="s">
        <v>2839</v>
      </c>
      <c r="K2307" s="2" t="s">
        <v>32</v>
      </c>
      <c r="L2307" s="22" t="s">
        <v>2878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hidden="1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2837</v>
      </c>
      <c r="I2308" s="2" t="s">
        <v>2838</v>
      </c>
      <c r="J2308" s="2" t="s">
        <v>2839</v>
      </c>
      <c r="K2308" s="2" t="s">
        <v>32</v>
      </c>
      <c r="L2308" s="22" t="s">
        <v>2905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hidden="1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2895</v>
      </c>
      <c r="F2309" s="21" t="s">
        <v>2895</v>
      </c>
      <c r="G2309" s="21" t="s">
        <v>2895</v>
      </c>
      <c r="H2309" s="81" t="s">
        <v>2837</v>
      </c>
      <c r="I2309" s="2" t="s">
        <v>2838</v>
      </c>
      <c r="J2309" s="2" t="s">
        <v>2839</v>
      </c>
      <c r="K2309" s="2" t="s">
        <v>32</v>
      </c>
      <c r="L2309" s="22" t="s">
        <v>4489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hidden="1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2906</v>
      </c>
      <c r="F2310" s="21" t="s">
        <v>2906</v>
      </c>
      <c r="G2310" s="21" t="s">
        <v>2906</v>
      </c>
      <c r="H2310" s="81" t="s">
        <v>2837</v>
      </c>
      <c r="I2310" s="2" t="s">
        <v>2838</v>
      </c>
      <c r="J2310" s="2" t="s">
        <v>2839</v>
      </c>
      <c r="K2310" s="2" t="s">
        <v>32</v>
      </c>
      <c r="L2310" s="22" t="s">
        <v>1563</v>
      </c>
      <c r="M2310" s="21"/>
      <c r="N2310" s="21" t="s">
        <v>108</v>
      </c>
      <c r="O2310" s="2" t="s">
        <v>3310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hidden="1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1563</v>
      </c>
      <c r="F2311" s="21" t="s">
        <v>1563</v>
      </c>
      <c r="G2311" s="21" t="s">
        <v>1563</v>
      </c>
      <c r="H2311" s="81" t="s">
        <v>2837</v>
      </c>
      <c r="I2311" s="2" t="s">
        <v>2838</v>
      </c>
      <c r="J2311" s="2" t="s">
        <v>2839</v>
      </c>
      <c r="K2311" s="2" t="s">
        <v>32</v>
      </c>
      <c r="L2311" s="22" t="s">
        <v>1563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hidden="1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2907</v>
      </c>
      <c r="F2312" s="21" t="s">
        <v>2907</v>
      </c>
      <c r="G2312" s="21" t="s">
        <v>2907</v>
      </c>
      <c r="H2312" s="81" t="s">
        <v>2837</v>
      </c>
      <c r="I2312" s="2" t="s">
        <v>2838</v>
      </c>
      <c r="J2312" s="2" t="s">
        <v>2839</v>
      </c>
      <c r="K2312" s="2" t="s">
        <v>32</v>
      </c>
      <c r="L2312" s="22" t="s">
        <v>1563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hidden="1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2907</v>
      </c>
      <c r="F2313" s="21" t="s">
        <v>2907</v>
      </c>
      <c r="G2313" s="21" t="s">
        <v>2907</v>
      </c>
      <c r="H2313" s="81" t="s">
        <v>2837</v>
      </c>
      <c r="I2313" s="2" t="s">
        <v>2838</v>
      </c>
      <c r="J2313" s="2" t="s">
        <v>2839</v>
      </c>
      <c r="K2313" s="2" t="s">
        <v>32</v>
      </c>
      <c r="L2313" s="22" t="s">
        <v>1563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hidden="1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2837</v>
      </c>
      <c r="I2314" s="2" t="s">
        <v>2838</v>
      </c>
      <c r="J2314" s="2" t="s">
        <v>2839</v>
      </c>
      <c r="K2314" s="2" t="s">
        <v>32</v>
      </c>
      <c r="L2314" s="22" t="s">
        <v>1563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hidden="1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2908</v>
      </c>
      <c r="F2315" s="21" t="s">
        <v>2909</v>
      </c>
      <c r="G2315" s="21" t="s">
        <v>2908</v>
      </c>
      <c r="H2315" s="81" t="s">
        <v>2837</v>
      </c>
      <c r="I2315" s="2" t="s">
        <v>2838</v>
      </c>
      <c r="J2315" s="2" t="s">
        <v>2839</v>
      </c>
      <c r="K2315" s="2" t="s">
        <v>32</v>
      </c>
      <c r="L2315" s="22" t="s">
        <v>1563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hidden="1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2837</v>
      </c>
      <c r="I2316" s="2" t="s">
        <v>2838</v>
      </c>
      <c r="J2316" s="2" t="s">
        <v>2839</v>
      </c>
      <c r="K2316" s="2" t="s">
        <v>32</v>
      </c>
      <c r="L2316" s="22" t="s">
        <v>1563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hidden="1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2837</v>
      </c>
      <c r="I2317" s="2" t="s">
        <v>2838</v>
      </c>
      <c r="J2317" s="2" t="s">
        <v>2839</v>
      </c>
      <c r="K2317" s="2" t="s">
        <v>32</v>
      </c>
      <c r="L2317" s="22" t="s">
        <v>1563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hidden="1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2837</v>
      </c>
      <c r="I2318" s="2" t="s">
        <v>2838</v>
      </c>
      <c r="J2318" s="2" t="s">
        <v>2839</v>
      </c>
      <c r="K2318" s="2" t="s">
        <v>32</v>
      </c>
      <c r="L2318" s="22" t="s">
        <v>1563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hidden="1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1567</v>
      </c>
      <c r="F2319" s="21" t="s">
        <v>1567</v>
      </c>
      <c r="G2319" s="21" t="s">
        <v>1567</v>
      </c>
      <c r="H2319" s="81" t="s">
        <v>2837</v>
      </c>
      <c r="I2319" s="2" t="s">
        <v>2838</v>
      </c>
      <c r="J2319" s="2" t="s">
        <v>2839</v>
      </c>
      <c r="K2319" s="2" t="s">
        <v>32</v>
      </c>
      <c r="L2319" s="22" t="s">
        <v>1563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hidden="1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2882</v>
      </c>
      <c r="F2320" s="21" t="s">
        <v>2883</v>
      </c>
      <c r="G2320" s="21" t="s">
        <v>2882</v>
      </c>
      <c r="H2320" s="81" t="s">
        <v>2837</v>
      </c>
      <c r="I2320" s="2" t="s">
        <v>2838</v>
      </c>
      <c r="J2320" s="2" t="s">
        <v>2839</v>
      </c>
      <c r="K2320" s="2" t="s">
        <v>32</v>
      </c>
      <c r="L2320" s="22" t="s">
        <v>1563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hidden="1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2910</v>
      </c>
      <c r="F2321" s="21" t="s">
        <v>2910</v>
      </c>
      <c r="G2321" s="21" t="s">
        <v>2910</v>
      </c>
      <c r="H2321" s="81" t="s">
        <v>2837</v>
      </c>
      <c r="I2321" s="2" t="s">
        <v>2838</v>
      </c>
      <c r="J2321" s="2" t="s">
        <v>2839</v>
      </c>
      <c r="K2321" s="2" t="s">
        <v>32</v>
      </c>
      <c r="L2321" s="22" t="s">
        <v>1563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hidden="1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2867</v>
      </c>
      <c r="F2322" s="21" t="s">
        <v>2867</v>
      </c>
      <c r="G2322" s="21" t="s">
        <v>2867</v>
      </c>
      <c r="H2322" s="81" t="s">
        <v>2837</v>
      </c>
      <c r="I2322" s="2" t="s">
        <v>2838</v>
      </c>
      <c r="J2322" s="2" t="s">
        <v>2839</v>
      </c>
      <c r="K2322" s="2" t="s">
        <v>32</v>
      </c>
      <c r="L2322" s="22" t="s">
        <v>1563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hidden="1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1578</v>
      </c>
      <c r="G2323" s="21" t="s">
        <v>1536</v>
      </c>
      <c r="H2323" s="81" t="s">
        <v>2837</v>
      </c>
      <c r="I2323" s="2" t="s">
        <v>2838</v>
      </c>
      <c r="J2323" s="2" t="s">
        <v>2839</v>
      </c>
      <c r="K2323" s="2" t="s">
        <v>32</v>
      </c>
      <c r="L2323" s="22" t="s">
        <v>1563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hidden="1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2837</v>
      </c>
      <c r="I2324" s="2" t="s">
        <v>2838</v>
      </c>
      <c r="J2324" s="2" t="s">
        <v>2839</v>
      </c>
      <c r="K2324" s="2" t="s">
        <v>32</v>
      </c>
      <c r="L2324" s="22" t="s">
        <v>1563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hidden="1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2837</v>
      </c>
      <c r="I2325" s="2" t="s">
        <v>2838</v>
      </c>
      <c r="J2325" s="2" t="s">
        <v>2839</v>
      </c>
      <c r="K2325" s="2" t="s">
        <v>32</v>
      </c>
      <c r="L2325" s="22" t="s">
        <v>1563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hidden="1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2868</v>
      </c>
      <c r="F2326" s="21" t="s">
        <v>2868</v>
      </c>
      <c r="G2326" s="21" t="s">
        <v>2868</v>
      </c>
      <c r="H2326" s="81" t="s">
        <v>2837</v>
      </c>
      <c r="I2326" s="2" t="s">
        <v>2838</v>
      </c>
      <c r="J2326" s="2" t="s">
        <v>2839</v>
      </c>
      <c r="K2326" s="2" t="s">
        <v>32</v>
      </c>
      <c r="L2326" s="22" t="s">
        <v>1563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hidden="1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2911</v>
      </c>
      <c r="F2327" s="21" t="s">
        <v>2911</v>
      </c>
      <c r="G2327" s="21" t="s">
        <v>2911</v>
      </c>
      <c r="H2327" s="81" t="s">
        <v>2837</v>
      </c>
      <c r="I2327" s="2" t="s">
        <v>2838</v>
      </c>
      <c r="J2327" s="2" t="s">
        <v>2839</v>
      </c>
      <c r="K2327" s="2" t="s">
        <v>32</v>
      </c>
      <c r="L2327" s="22" t="s">
        <v>1563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hidden="1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2912</v>
      </c>
      <c r="F2328" s="21" t="s">
        <v>2912</v>
      </c>
      <c r="G2328" s="21" t="s">
        <v>2912</v>
      </c>
      <c r="H2328" s="81" t="s">
        <v>2837</v>
      </c>
      <c r="I2328" s="2" t="s">
        <v>2838</v>
      </c>
      <c r="J2328" s="2" t="s">
        <v>2839</v>
      </c>
      <c r="K2328" s="2" t="s">
        <v>32</v>
      </c>
      <c r="L2328" s="22" t="s">
        <v>1563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hidden="1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2880</v>
      </c>
      <c r="F2329" s="21" t="s">
        <v>2880</v>
      </c>
      <c r="G2329" s="21" t="s">
        <v>2880</v>
      </c>
      <c r="H2329" s="81" t="s">
        <v>2837</v>
      </c>
      <c r="I2329" s="2" t="s">
        <v>2838</v>
      </c>
      <c r="J2329" s="2" t="s">
        <v>2839</v>
      </c>
      <c r="K2329" s="2" t="s">
        <v>32</v>
      </c>
      <c r="L2329" s="22" t="s">
        <v>1563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hidden="1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2880</v>
      </c>
      <c r="F2330" s="21" t="s">
        <v>2880</v>
      </c>
      <c r="G2330" s="21" t="s">
        <v>2880</v>
      </c>
      <c r="H2330" s="81" t="s">
        <v>2837</v>
      </c>
      <c r="I2330" s="2" t="s">
        <v>2838</v>
      </c>
      <c r="J2330" s="2" t="s">
        <v>2839</v>
      </c>
      <c r="K2330" s="2" t="s">
        <v>32</v>
      </c>
      <c r="L2330" s="22" t="s">
        <v>1563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hidden="1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2913</v>
      </c>
      <c r="F2331" s="21" t="s">
        <v>2913</v>
      </c>
      <c r="G2331" s="21" t="s">
        <v>2913</v>
      </c>
      <c r="H2331" s="81" t="s">
        <v>2837</v>
      </c>
      <c r="I2331" s="2" t="s">
        <v>2838</v>
      </c>
      <c r="J2331" s="2" t="s">
        <v>2839</v>
      </c>
      <c r="K2331" s="2" t="s">
        <v>32</v>
      </c>
      <c r="L2331" s="22" t="s">
        <v>1563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hidden="1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2914</v>
      </c>
      <c r="F2332" s="21" t="s">
        <v>2914</v>
      </c>
      <c r="G2332" s="21" t="s">
        <v>2914</v>
      </c>
      <c r="H2332" s="81" t="s">
        <v>2837</v>
      </c>
      <c r="I2332" s="2" t="s">
        <v>2838</v>
      </c>
      <c r="J2332" s="2" t="s">
        <v>2839</v>
      </c>
      <c r="K2332" s="2" t="s">
        <v>32</v>
      </c>
      <c r="L2332" s="22" t="s">
        <v>1563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hidden="1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2915</v>
      </c>
      <c r="F2333" s="21" t="s">
        <v>2915</v>
      </c>
      <c r="G2333" s="21" t="s">
        <v>2915</v>
      </c>
      <c r="H2333" s="81" t="s">
        <v>2837</v>
      </c>
      <c r="I2333" s="2" t="s">
        <v>2838</v>
      </c>
      <c r="J2333" s="2" t="s">
        <v>2839</v>
      </c>
      <c r="K2333" s="2" t="s">
        <v>32</v>
      </c>
      <c r="L2333" s="22" t="s">
        <v>1563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hidden="1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2916</v>
      </c>
      <c r="F2334" s="21" t="s">
        <v>2916</v>
      </c>
      <c r="G2334" s="21" t="s">
        <v>2916</v>
      </c>
      <c r="H2334" s="81" t="s">
        <v>2837</v>
      </c>
      <c r="I2334" s="2" t="s">
        <v>2838</v>
      </c>
      <c r="J2334" s="2" t="s">
        <v>2839</v>
      </c>
      <c r="K2334" s="2" t="s">
        <v>32</v>
      </c>
      <c r="L2334" s="22" t="s">
        <v>1563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hidden="1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1603</v>
      </c>
      <c r="F2335" s="21" t="s">
        <v>1603</v>
      </c>
      <c r="G2335" s="21" t="s">
        <v>1603</v>
      </c>
      <c r="H2335" s="81" t="s">
        <v>2837</v>
      </c>
      <c r="I2335" s="2" t="s">
        <v>2838</v>
      </c>
      <c r="J2335" s="2" t="s">
        <v>2839</v>
      </c>
      <c r="K2335" s="2" t="s">
        <v>32</v>
      </c>
      <c r="L2335" s="22" t="s">
        <v>1563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hidden="1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1603</v>
      </c>
      <c r="F2336" s="21" t="s">
        <v>1603</v>
      </c>
      <c r="G2336" s="21" t="s">
        <v>1603</v>
      </c>
      <c r="H2336" s="81" t="s">
        <v>2837</v>
      </c>
      <c r="I2336" s="2" t="s">
        <v>2838</v>
      </c>
      <c r="J2336" s="2" t="s">
        <v>2839</v>
      </c>
      <c r="K2336" s="2" t="s">
        <v>32</v>
      </c>
      <c r="L2336" s="22" t="s">
        <v>1563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hidden="1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1603</v>
      </c>
      <c r="F2337" s="21" t="s">
        <v>1603</v>
      </c>
      <c r="G2337" s="21" t="s">
        <v>1603</v>
      </c>
      <c r="H2337" s="81" t="s">
        <v>2837</v>
      </c>
      <c r="I2337" s="2" t="s">
        <v>2838</v>
      </c>
      <c r="J2337" s="2" t="s">
        <v>2839</v>
      </c>
      <c r="K2337" s="2" t="s">
        <v>32</v>
      </c>
      <c r="L2337" s="22" t="s">
        <v>1563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hidden="1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2917</v>
      </c>
      <c r="F2338" s="21" t="s">
        <v>2917</v>
      </c>
      <c r="G2338" s="21" t="s">
        <v>2917</v>
      </c>
      <c r="H2338" s="81" t="s">
        <v>2837</v>
      </c>
      <c r="I2338" s="2" t="s">
        <v>2838</v>
      </c>
      <c r="J2338" s="2" t="s">
        <v>2839</v>
      </c>
      <c r="K2338" s="2" t="s">
        <v>32</v>
      </c>
      <c r="L2338" s="22" t="s">
        <v>1563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hidden="1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2918</v>
      </c>
      <c r="F2339" s="21" t="s">
        <v>2918</v>
      </c>
      <c r="G2339" s="21" t="s">
        <v>2918</v>
      </c>
      <c r="H2339" s="81" t="s">
        <v>2837</v>
      </c>
      <c r="I2339" s="2" t="s">
        <v>2838</v>
      </c>
      <c r="J2339" s="2" t="s">
        <v>2839</v>
      </c>
      <c r="K2339" s="2" t="s">
        <v>32</v>
      </c>
      <c r="L2339" s="22" t="s">
        <v>1563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hidden="1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2919</v>
      </c>
      <c r="F2340" s="21" t="s">
        <v>2919</v>
      </c>
      <c r="G2340" s="21" t="s">
        <v>2919</v>
      </c>
      <c r="H2340" s="81" t="s">
        <v>2837</v>
      </c>
      <c r="I2340" s="2" t="s">
        <v>2838</v>
      </c>
      <c r="J2340" s="2" t="s">
        <v>2839</v>
      </c>
      <c r="K2340" s="2" t="s">
        <v>32</v>
      </c>
      <c r="L2340" s="22" t="s">
        <v>1563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hidden="1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2919</v>
      </c>
      <c r="F2341" s="21" t="s">
        <v>2919</v>
      </c>
      <c r="G2341" s="21" t="s">
        <v>2919</v>
      </c>
      <c r="H2341" s="81" t="s">
        <v>2837</v>
      </c>
      <c r="I2341" s="2" t="s">
        <v>2838</v>
      </c>
      <c r="J2341" s="2" t="s">
        <v>2839</v>
      </c>
      <c r="K2341" s="2" t="s">
        <v>32</v>
      </c>
      <c r="L2341" s="22" t="s">
        <v>1563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hidden="1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2920</v>
      </c>
      <c r="F2342" s="21" t="s">
        <v>2920</v>
      </c>
      <c r="G2342" s="21" t="s">
        <v>2920</v>
      </c>
      <c r="H2342" s="81" t="s">
        <v>2837</v>
      </c>
      <c r="I2342" s="2" t="s">
        <v>2838</v>
      </c>
      <c r="J2342" s="2" t="s">
        <v>2839</v>
      </c>
      <c r="K2342" s="2" t="s">
        <v>32</v>
      </c>
      <c r="L2342" s="22" t="s">
        <v>1563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hidden="1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2920</v>
      </c>
      <c r="F2343" s="21" t="s">
        <v>2920</v>
      </c>
      <c r="G2343" s="21" t="s">
        <v>2920</v>
      </c>
      <c r="H2343" s="81" t="s">
        <v>2837</v>
      </c>
      <c r="I2343" s="2" t="s">
        <v>2838</v>
      </c>
      <c r="J2343" s="2" t="s">
        <v>2839</v>
      </c>
      <c r="K2343" s="2" t="s">
        <v>32</v>
      </c>
      <c r="L2343" s="22" t="s">
        <v>1563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hidden="1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2837</v>
      </c>
      <c r="I2344" s="2" t="s">
        <v>2838</v>
      </c>
      <c r="J2344" s="2" t="s">
        <v>2839</v>
      </c>
      <c r="K2344" s="2" t="s">
        <v>32</v>
      </c>
      <c r="L2344" s="22" t="s">
        <v>1563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hidden="1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1571</v>
      </c>
      <c r="F2345" s="21" t="s">
        <v>1571</v>
      </c>
      <c r="G2345" s="21" t="s">
        <v>1571</v>
      </c>
      <c r="H2345" s="81" t="s">
        <v>2837</v>
      </c>
      <c r="I2345" s="2" t="s">
        <v>2838</v>
      </c>
      <c r="J2345" s="2" t="s">
        <v>2839</v>
      </c>
      <c r="K2345" s="2" t="s">
        <v>32</v>
      </c>
      <c r="L2345" s="22" t="s">
        <v>1563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hidden="1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3304</v>
      </c>
      <c r="G2346" s="21" t="s">
        <v>1536</v>
      </c>
      <c r="H2346" s="81" t="s">
        <v>2837</v>
      </c>
      <c r="I2346" s="2" t="s">
        <v>2838</v>
      </c>
      <c r="J2346" s="2" t="s">
        <v>2839</v>
      </c>
      <c r="K2346" s="2" t="s">
        <v>32</v>
      </c>
      <c r="L2346" s="22" t="s">
        <v>1563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hidden="1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2921</v>
      </c>
      <c r="F2347" s="21" t="s">
        <v>2921</v>
      </c>
      <c r="G2347" s="21" t="s">
        <v>2921</v>
      </c>
      <c r="H2347" s="81" t="s">
        <v>2837</v>
      </c>
      <c r="I2347" s="2" t="s">
        <v>2838</v>
      </c>
      <c r="J2347" s="2" t="s">
        <v>2839</v>
      </c>
      <c r="K2347" s="2" t="s">
        <v>32</v>
      </c>
      <c r="L2347" s="22" t="s">
        <v>1563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hidden="1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2921</v>
      </c>
      <c r="F2348" s="21" t="s">
        <v>2921</v>
      </c>
      <c r="G2348" s="21" t="s">
        <v>2921</v>
      </c>
      <c r="H2348" s="81" t="s">
        <v>2837</v>
      </c>
      <c r="I2348" s="2" t="s">
        <v>2838</v>
      </c>
      <c r="J2348" s="2" t="s">
        <v>2839</v>
      </c>
      <c r="K2348" s="2" t="s">
        <v>32</v>
      </c>
      <c r="L2348" s="22" t="s">
        <v>1563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hidden="1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2922</v>
      </c>
      <c r="F2349" s="21" t="s">
        <v>2922</v>
      </c>
      <c r="G2349" s="21" t="s">
        <v>2922</v>
      </c>
      <c r="H2349" s="81" t="s">
        <v>2837</v>
      </c>
      <c r="I2349" s="2" t="s">
        <v>2838</v>
      </c>
      <c r="J2349" s="2" t="s">
        <v>2839</v>
      </c>
      <c r="K2349" s="2" t="s">
        <v>32</v>
      </c>
      <c r="L2349" s="22" t="s">
        <v>1563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hidden="1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2923</v>
      </c>
      <c r="F2350" s="21" t="s">
        <v>2923</v>
      </c>
      <c r="G2350" s="21" t="s">
        <v>2923</v>
      </c>
      <c r="H2350" s="81" t="s">
        <v>2837</v>
      </c>
      <c r="I2350" s="2" t="s">
        <v>2838</v>
      </c>
      <c r="J2350" s="2" t="s">
        <v>2839</v>
      </c>
      <c r="K2350" s="2" t="s">
        <v>32</v>
      </c>
      <c r="L2350" s="22" t="s">
        <v>1563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hidden="1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2924</v>
      </c>
      <c r="G2351" s="21" t="s">
        <v>1558</v>
      </c>
      <c r="H2351" s="81" t="s">
        <v>2837</v>
      </c>
      <c r="I2351" s="2" t="s">
        <v>2838</v>
      </c>
      <c r="J2351" s="2" t="s">
        <v>2839</v>
      </c>
      <c r="K2351" s="2" t="s">
        <v>32</v>
      </c>
      <c r="L2351" s="22" t="s">
        <v>1563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hidden="1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2925</v>
      </c>
      <c r="G2352" s="21" t="s">
        <v>1520</v>
      </c>
      <c r="H2352" s="81" t="s">
        <v>2837</v>
      </c>
      <c r="I2352" s="2" t="s">
        <v>2838</v>
      </c>
      <c r="J2352" s="2" t="s">
        <v>2839</v>
      </c>
      <c r="K2352" s="2" t="s">
        <v>32</v>
      </c>
      <c r="L2352" s="22" t="s">
        <v>1563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hidden="1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1563</v>
      </c>
      <c r="F2353" s="21" t="s">
        <v>1563</v>
      </c>
      <c r="G2353" s="21" t="s">
        <v>1563</v>
      </c>
      <c r="H2353" s="81" t="s">
        <v>2837</v>
      </c>
      <c r="I2353" s="2" t="s">
        <v>2838</v>
      </c>
      <c r="J2353" s="2" t="s">
        <v>2839</v>
      </c>
      <c r="K2353" s="2" t="s">
        <v>32</v>
      </c>
      <c r="L2353" s="22" t="s">
        <v>1563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hidden="1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1567</v>
      </c>
      <c r="F2354" s="21" t="s">
        <v>1567</v>
      </c>
      <c r="G2354" s="21" t="s">
        <v>1567</v>
      </c>
      <c r="H2354" s="81" t="s">
        <v>2837</v>
      </c>
      <c r="I2354" s="2" t="s">
        <v>2838</v>
      </c>
      <c r="J2354" s="2" t="s">
        <v>2839</v>
      </c>
      <c r="K2354" s="2" t="s">
        <v>32</v>
      </c>
      <c r="L2354" s="22" t="s">
        <v>1563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hidden="1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2926</v>
      </c>
      <c r="F2355" s="21" t="s">
        <v>2926</v>
      </c>
      <c r="G2355" s="21" t="s">
        <v>2926</v>
      </c>
      <c r="H2355" s="81" t="s">
        <v>2837</v>
      </c>
      <c r="I2355" s="2" t="s">
        <v>2838</v>
      </c>
      <c r="J2355" s="2" t="s">
        <v>2839</v>
      </c>
      <c r="K2355" s="2" t="s">
        <v>32</v>
      </c>
      <c r="L2355" s="22" t="s">
        <v>1563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hidden="1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2927</v>
      </c>
      <c r="F2356" s="21" t="s">
        <v>2927</v>
      </c>
      <c r="G2356" s="21" t="s">
        <v>2927</v>
      </c>
      <c r="H2356" s="81" t="s">
        <v>2837</v>
      </c>
      <c r="I2356" s="2" t="s">
        <v>2838</v>
      </c>
      <c r="J2356" s="2" t="s">
        <v>2839</v>
      </c>
      <c r="K2356" s="2" t="s">
        <v>32</v>
      </c>
      <c r="L2356" s="22" t="s">
        <v>1563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hidden="1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2837</v>
      </c>
      <c r="I2357" s="2" t="s">
        <v>2838</v>
      </c>
      <c r="J2357" s="2" t="s">
        <v>2839</v>
      </c>
      <c r="K2357" s="2" t="s">
        <v>32</v>
      </c>
      <c r="L2357" s="22" t="s">
        <v>1563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hidden="1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1591</v>
      </c>
      <c r="F2358" s="21" t="s">
        <v>1591</v>
      </c>
      <c r="G2358" s="21" t="s">
        <v>1591</v>
      </c>
      <c r="H2358" s="81" t="s">
        <v>2837</v>
      </c>
      <c r="I2358" s="2" t="s">
        <v>2838</v>
      </c>
      <c r="J2358" s="2" t="s">
        <v>2839</v>
      </c>
      <c r="K2358" s="2" t="s">
        <v>32</v>
      </c>
      <c r="L2358" s="22" t="s">
        <v>1563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hidden="1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2928</v>
      </c>
      <c r="F2359" s="21" t="s">
        <v>2928</v>
      </c>
      <c r="G2359" s="21" t="s">
        <v>2928</v>
      </c>
      <c r="H2359" s="81" t="s">
        <v>2837</v>
      </c>
      <c r="I2359" s="2" t="s">
        <v>2838</v>
      </c>
      <c r="J2359" s="2" t="s">
        <v>2839</v>
      </c>
      <c r="K2359" s="2" t="s">
        <v>32</v>
      </c>
      <c r="L2359" s="22" t="s">
        <v>1563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hidden="1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2837</v>
      </c>
      <c r="I2360" s="2" t="s">
        <v>2838</v>
      </c>
      <c r="J2360" s="2" t="s">
        <v>2839</v>
      </c>
      <c r="K2360" s="2" t="s">
        <v>32</v>
      </c>
      <c r="L2360" s="22" t="s">
        <v>1563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hidden="1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2929</v>
      </c>
      <c r="F2361" s="21" t="s">
        <v>2929</v>
      </c>
      <c r="G2361" s="21" t="s">
        <v>2929</v>
      </c>
      <c r="H2361" s="81" t="s">
        <v>2837</v>
      </c>
      <c r="I2361" s="2" t="s">
        <v>2838</v>
      </c>
      <c r="J2361" s="2" t="s">
        <v>2839</v>
      </c>
      <c r="K2361" s="2" t="s">
        <v>32</v>
      </c>
      <c r="L2361" s="22" t="s">
        <v>1563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hidden="1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2930</v>
      </c>
      <c r="F2362" s="21" t="s">
        <v>2930</v>
      </c>
      <c r="G2362" s="21" t="s">
        <v>2930</v>
      </c>
      <c r="H2362" s="81" t="s">
        <v>2837</v>
      </c>
      <c r="I2362" s="2" t="s">
        <v>2838</v>
      </c>
      <c r="J2362" s="2" t="s">
        <v>2839</v>
      </c>
      <c r="K2362" s="2" t="s">
        <v>32</v>
      </c>
      <c r="L2362" s="22" t="s">
        <v>1563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hidden="1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2931</v>
      </c>
      <c r="F2363" s="21" t="s">
        <v>2931</v>
      </c>
      <c r="G2363" s="21" t="s">
        <v>2931</v>
      </c>
      <c r="H2363" s="81" t="s">
        <v>2837</v>
      </c>
      <c r="I2363" s="2" t="s">
        <v>2838</v>
      </c>
      <c r="J2363" s="2" t="s">
        <v>2839</v>
      </c>
      <c r="K2363" s="2" t="s">
        <v>32</v>
      </c>
      <c r="L2363" s="22" t="s">
        <v>1563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hidden="1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2837</v>
      </c>
      <c r="I2364" s="2" t="s">
        <v>2838</v>
      </c>
      <c r="J2364" s="2" t="s">
        <v>2839</v>
      </c>
      <c r="K2364" s="2" t="s">
        <v>32</v>
      </c>
      <c r="L2364" s="22" t="s">
        <v>1563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hidden="1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2837</v>
      </c>
      <c r="I2365" s="2" t="s">
        <v>2838</v>
      </c>
      <c r="J2365" s="2" t="s">
        <v>2839</v>
      </c>
      <c r="K2365" s="2" t="s">
        <v>32</v>
      </c>
      <c r="L2365" s="22" t="s">
        <v>1563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hidden="1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2837</v>
      </c>
      <c r="I2366" s="2" t="s">
        <v>2838</v>
      </c>
      <c r="J2366" s="2" t="s">
        <v>2839</v>
      </c>
      <c r="K2366" s="2" t="s">
        <v>32</v>
      </c>
      <c r="L2366" s="22" t="s">
        <v>1563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hidden="1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2932</v>
      </c>
      <c r="F2367" s="21" t="s">
        <v>2932</v>
      </c>
      <c r="G2367" s="21" t="s">
        <v>2932</v>
      </c>
      <c r="H2367" s="81" t="s">
        <v>2837</v>
      </c>
      <c r="I2367" s="2" t="s">
        <v>2838</v>
      </c>
      <c r="J2367" s="2" t="s">
        <v>2839</v>
      </c>
      <c r="K2367" s="2" t="s">
        <v>32</v>
      </c>
      <c r="L2367" s="22" t="s">
        <v>1563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hidden="1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2837</v>
      </c>
      <c r="I2368" s="2" t="s">
        <v>2838</v>
      </c>
      <c r="J2368" s="2" t="s">
        <v>2839</v>
      </c>
      <c r="K2368" s="2" t="s">
        <v>32</v>
      </c>
      <c r="L2368" s="22" t="s">
        <v>1563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hidden="1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2925</v>
      </c>
      <c r="G2369" s="21" t="s">
        <v>1520</v>
      </c>
      <c r="H2369" s="81" t="s">
        <v>2837</v>
      </c>
      <c r="I2369" s="2" t="s">
        <v>2838</v>
      </c>
      <c r="J2369" s="2" t="s">
        <v>2839</v>
      </c>
      <c r="K2369" s="2" t="s">
        <v>32</v>
      </c>
      <c r="L2369" s="22" t="s">
        <v>1563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hidden="1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2933</v>
      </c>
      <c r="F2370" s="21" t="s">
        <v>2933</v>
      </c>
      <c r="G2370" s="21" t="s">
        <v>2933</v>
      </c>
      <c r="H2370" s="81" t="s">
        <v>2837</v>
      </c>
      <c r="I2370" s="2" t="s">
        <v>2838</v>
      </c>
      <c r="J2370" s="2" t="s">
        <v>2839</v>
      </c>
      <c r="K2370" s="2" t="s">
        <v>32</v>
      </c>
      <c r="L2370" s="22" t="s">
        <v>1563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hidden="1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2934</v>
      </c>
      <c r="F2371" s="21" t="s">
        <v>2934</v>
      </c>
      <c r="G2371" s="21" t="s">
        <v>2934</v>
      </c>
      <c r="H2371" s="81" t="s">
        <v>2837</v>
      </c>
      <c r="I2371" s="2" t="s">
        <v>2838</v>
      </c>
      <c r="J2371" s="2" t="s">
        <v>2839</v>
      </c>
      <c r="K2371" s="2" t="s">
        <v>32</v>
      </c>
      <c r="L2371" s="22" t="s">
        <v>1563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hidden="1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1581</v>
      </c>
      <c r="F2372" s="21" t="s">
        <v>1581</v>
      </c>
      <c r="G2372" s="21" t="s">
        <v>1581</v>
      </c>
      <c r="H2372" s="81" t="s">
        <v>2837</v>
      </c>
      <c r="I2372" s="2" t="s">
        <v>2838</v>
      </c>
      <c r="J2372" s="2" t="s">
        <v>2839</v>
      </c>
      <c r="K2372" s="2" t="s">
        <v>32</v>
      </c>
      <c r="L2372" s="22" t="s">
        <v>1563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hidden="1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2935</v>
      </c>
      <c r="F2373" s="21" t="s">
        <v>2935</v>
      </c>
      <c r="G2373" s="21" t="s">
        <v>2935</v>
      </c>
      <c r="H2373" s="81" t="s">
        <v>2837</v>
      </c>
      <c r="I2373" s="2" t="s">
        <v>2838</v>
      </c>
      <c r="J2373" s="2" t="s">
        <v>2839</v>
      </c>
      <c r="K2373" s="2" t="s">
        <v>32</v>
      </c>
      <c r="L2373" s="22" t="s">
        <v>1563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hidden="1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2936</v>
      </c>
      <c r="F2374" s="21" t="s">
        <v>2936</v>
      </c>
      <c r="G2374" s="21" t="s">
        <v>2936</v>
      </c>
      <c r="H2374" s="81" t="s">
        <v>2837</v>
      </c>
      <c r="I2374" s="2" t="s">
        <v>2838</v>
      </c>
      <c r="J2374" s="2" t="s">
        <v>2839</v>
      </c>
      <c r="K2374" s="2" t="s">
        <v>32</v>
      </c>
      <c r="L2374" s="22" t="s">
        <v>1563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hidden="1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2920</v>
      </c>
      <c r="F2375" s="21" t="s">
        <v>2920</v>
      </c>
      <c r="G2375" s="21" t="s">
        <v>2920</v>
      </c>
      <c r="H2375" s="81" t="s">
        <v>2837</v>
      </c>
      <c r="I2375" s="2" t="s">
        <v>2838</v>
      </c>
      <c r="J2375" s="2" t="s">
        <v>2839</v>
      </c>
      <c r="K2375" s="2" t="s">
        <v>32</v>
      </c>
      <c r="L2375" s="22" t="s">
        <v>1563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hidden="1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2937</v>
      </c>
      <c r="F2376" s="21" t="s">
        <v>2937</v>
      </c>
      <c r="G2376" s="21" t="s">
        <v>2937</v>
      </c>
      <c r="H2376" s="81" t="s">
        <v>2837</v>
      </c>
      <c r="I2376" s="2" t="s">
        <v>2838</v>
      </c>
      <c r="J2376" s="2" t="s">
        <v>2839</v>
      </c>
      <c r="K2376" s="2" t="s">
        <v>32</v>
      </c>
      <c r="L2376" s="22" t="s">
        <v>1563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hidden="1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1629</v>
      </c>
      <c r="F2377" s="21" t="s">
        <v>4498</v>
      </c>
      <c r="G2377" s="21" t="s">
        <v>1629</v>
      </c>
      <c r="H2377" s="81" t="s">
        <v>2837</v>
      </c>
      <c r="I2377" s="2" t="s">
        <v>2838</v>
      </c>
      <c r="J2377" s="2" t="s">
        <v>2839</v>
      </c>
      <c r="K2377" s="2" t="s">
        <v>32</v>
      </c>
      <c r="L2377" s="22" t="s">
        <v>1563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hidden="1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2837</v>
      </c>
      <c r="I2378" s="2" t="s">
        <v>2838</v>
      </c>
      <c r="J2378" s="2" t="s">
        <v>2839</v>
      </c>
      <c r="K2378" s="2" t="s">
        <v>32</v>
      </c>
      <c r="L2378" s="22" t="s">
        <v>1563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hidden="1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2938</v>
      </c>
      <c r="F2379" s="21" t="s">
        <v>2938</v>
      </c>
      <c r="G2379" s="21" t="s">
        <v>2938</v>
      </c>
      <c r="H2379" s="81" t="s">
        <v>2837</v>
      </c>
      <c r="I2379" s="2" t="s">
        <v>2838</v>
      </c>
      <c r="J2379" s="2" t="s">
        <v>2839</v>
      </c>
      <c r="K2379" s="2" t="s">
        <v>32</v>
      </c>
      <c r="L2379" s="22" t="s">
        <v>1563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hidden="1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2939</v>
      </c>
      <c r="F2380" s="21" t="s">
        <v>2939</v>
      </c>
      <c r="G2380" s="21" t="s">
        <v>2939</v>
      </c>
      <c r="H2380" s="81" t="s">
        <v>2837</v>
      </c>
      <c r="I2380" s="2" t="s">
        <v>2838</v>
      </c>
      <c r="J2380" s="2" t="s">
        <v>2839</v>
      </c>
      <c r="K2380" s="2" t="s">
        <v>32</v>
      </c>
      <c r="L2380" s="22" t="s">
        <v>1563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hidden="1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2940</v>
      </c>
      <c r="F2381" s="21" t="s">
        <v>2940</v>
      </c>
      <c r="G2381" s="21" t="s">
        <v>2940</v>
      </c>
      <c r="H2381" s="81" t="s">
        <v>2837</v>
      </c>
      <c r="I2381" s="2" t="s">
        <v>2838</v>
      </c>
      <c r="J2381" s="2" t="s">
        <v>2839</v>
      </c>
      <c r="K2381" s="2" t="s">
        <v>32</v>
      </c>
      <c r="L2381" s="22" t="s">
        <v>1563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hidden="1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1563</v>
      </c>
      <c r="F2382" s="21" t="s">
        <v>1563</v>
      </c>
      <c r="G2382" s="21" t="s">
        <v>1563</v>
      </c>
      <c r="H2382" s="81" t="s">
        <v>2837</v>
      </c>
      <c r="I2382" s="2" t="s">
        <v>2838</v>
      </c>
      <c r="J2382" s="2" t="s">
        <v>2839</v>
      </c>
      <c r="K2382" s="2" t="s">
        <v>32</v>
      </c>
      <c r="L2382" s="22" t="s">
        <v>1563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hidden="1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2941</v>
      </c>
      <c r="F2383" s="21" t="s">
        <v>2941</v>
      </c>
      <c r="G2383" s="21" t="s">
        <v>2941</v>
      </c>
      <c r="H2383" s="81" t="s">
        <v>2837</v>
      </c>
      <c r="I2383" s="2" t="s">
        <v>2838</v>
      </c>
      <c r="J2383" s="2" t="s">
        <v>2839</v>
      </c>
      <c r="K2383" s="2" t="s">
        <v>32</v>
      </c>
      <c r="L2383" s="22" t="s">
        <v>1563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hidden="1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2837</v>
      </c>
      <c r="I2384" s="2" t="s">
        <v>2838</v>
      </c>
      <c r="J2384" s="2" t="s">
        <v>2839</v>
      </c>
      <c r="K2384" s="2" t="s">
        <v>32</v>
      </c>
      <c r="L2384" s="22" t="s">
        <v>1563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hidden="1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2837</v>
      </c>
      <c r="I2385" s="2" t="s">
        <v>2838</v>
      </c>
      <c r="J2385" s="2" t="s">
        <v>2839</v>
      </c>
      <c r="K2385" s="2" t="s">
        <v>32</v>
      </c>
      <c r="L2385" s="22" t="s">
        <v>1563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hidden="1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1620</v>
      </c>
      <c r="F2386" s="21" t="s">
        <v>1620</v>
      </c>
      <c r="G2386" s="21" t="s">
        <v>1620</v>
      </c>
      <c r="H2386" s="81" t="s">
        <v>2837</v>
      </c>
      <c r="I2386" s="2" t="s">
        <v>2838</v>
      </c>
      <c r="J2386" s="2" t="s">
        <v>2839</v>
      </c>
      <c r="K2386" s="2" t="s">
        <v>32</v>
      </c>
      <c r="L2386" s="22" t="s">
        <v>1563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hidden="1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1" t="s">
        <v>2942</v>
      </c>
      <c r="F2387" s="21" t="s">
        <v>2923</v>
      </c>
      <c r="G2387" s="21" t="s">
        <v>2923</v>
      </c>
      <c r="H2387" s="81" t="s">
        <v>2837</v>
      </c>
      <c r="I2387" s="2" t="s">
        <v>2838</v>
      </c>
      <c r="J2387" s="2" t="s">
        <v>2839</v>
      </c>
      <c r="K2387" s="2" t="s">
        <v>32</v>
      </c>
      <c r="L2387" s="22" t="s">
        <v>1563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hidden="1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2837</v>
      </c>
      <c r="I2388" s="2" t="s">
        <v>2838</v>
      </c>
      <c r="J2388" s="2" t="s">
        <v>2839</v>
      </c>
      <c r="K2388" s="2" t="s">
        <v>32</v>
      </c>
      <c r="L2388" s="22" t="s">
        <v>1563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hidden="1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2943</v>
      </c>
      <c r="G2389" s="21" t="s">
        <v>352</v>
      </c>
      <c r="H2389" s="81" t="s">
        <v>2837</v>
      </c>
      <c r="I2389" s="2" t="s">
        <v>2838</v>
      </c>
      <c r="J2389" s="2" t="s">
        <v>2839</v>
      </c>
      <c r="K2389" s="2" t="s">
        <v>32</v>
      </c>
      <c r="L2389" s="22" t="s">
        <v>2944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hidden="1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1675</v>
      </c>
      <c r="F2390" s="21" t="s">
        <v>1676</v>
      </c>
      <c r="G2390" s="21" t="s">
        <v>1675</v>
      </c>
      <c r="H2390" s="81" t="s">
        <v>2837</v>
      </c>
      <c r="I2390" s="2" t="s">
        <v>2838</v>
      </c>
      <c r="J2390" s="2" t="s">
        <v>2839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hidden="1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2882</v>
      </c>
      <c r="F2391" s="23" t="s">
        <v>2883</v>
      </c>
      <c r="G2391" s="21" t="s">
        <v>2882</v>
      </c>
      <c r="H2391" s="81" t="s">
        <v>2837</v>
      </c>
      <c r="I2391" s="2" t="s">
        <v>2838</v>
      </c>
      <c r="J2391" s="2" t="s">
        <v>2839</v>
      </c>
      <c r="K2391" s="2" t="s">
        <v>32</v>
      </c>
      <c r="L2391" s="22" t="s">
        <v>1563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hidden="1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2912</v>
      </c>
      <c r="F2392" s="21" t="s">
        <v>2912</v>
      </c>
      <c r="G2392" s="21" t="s">
        <v>2912</v>
      </c>
      <c r="H2392" s="81" t="s">
        <v>2837</v>
      </c>
      <c r="I2392" s="2" t="s">
        <v>2838</v>
      </c>
      <c r="J2392" s="2" t="s">
        <v>2839</v>
      </c>
      <c r="K2392" s="2" t="s">
        <v>32</v>
      </c>
      <c r="L2392" s="22" t="s">
        <v>1563</v>
      </c>
      <c r="M2392" s="21"/>
      <c r="N2392" s="21" t="s">
        <v>57</v>
      </c>
      <c r="O2392" s="16" t="s">
        <v>4508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hidden="1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2912</v>
      </c>
      <c r="F2393" s="21" t="s">
        <v>2912</v>
      </c>
      <c r="G2393" s="21" t="s">
        <v>2912</v>
      </c>
      <c r="H2393" s="81" t="s">
        <v>2837</v>
      </c>
      <c r="I2393" s="2" t="s">
        <v>2838</v>
      </c>
      <c r="J2393" s="2" t="s">
        <v>2839</v>
      </c>
      <c r="K2393" s="2" t="s">
        <v>32</v>
      </c>
      <c r="L2393" s="22" t="s">
        <v>1563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hidden="1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2945</v>
      </c>
      <c r="F2394" s="21" t="s">
        <v>2945</v>
      </c>
      <c r="G2394" s="21" t="s">
        <v>2945</v>
      </c>
      <c r="H2394" s="81" t="s">
        <v>2837</v>
      </c>
      <c r="I2394" s="2" t="s">
        <v>2838</v>
      </c>
      <c r="J2394" s="2" t="s">
        <v>2839</v>
      </c>
      <c r="K2394" s="2" t="s">
        <v>32</v>
      </c>
      <c r="L2394" s="22" t="s">
        <v>1563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hidden="1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2837</v>
      </c>
      <c r="I2395" s="2" t="s">
        <v>2838</v>
      </c>
      <c r="J2395" s="2" t="s">
        <v>2839</v>
      </c>
      <c r="K2395" s="2" t="s">
        <v>32</v>
      </c>
      <c r="L2395" s="22" t="s">
        <v>1563</v>
      </c>
      <c r="M2395" s="21"/>
      <c r="N2395" s="21" t="s">
        <v>108</v>
      </c>
      <c r="O2395" s="16" t="s">
        <v>3311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hidden="1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2946</v>
      </c>
      <c r="F2396" s="21" t="s">
        <v>2946</v>
      </c>
      <c r="G2396" s="21" t="s">
        <v>2946</v>
      </c>
      <c r="H2396" s="81" t="s">
        <v>2837</v>
      </c>
      <c r="I2396" s="2" t="s">
        <v>2838</v>
      </c>
      <c r="J2396" s="2" t="s">
        <v>2839</v>
      </c>
      <c r="K2396" s="2" t="s">
        <v>32</v>
      </c>
      <c r="L2396" s="22" t="s">
        <v>1563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hidden="1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2837</v>
      </c>
      <c r="I2397" s="2" t="s">
        <v>2838</v>
      </c>
      <c r="J2397" s="2" t="s">
        <v>2839</v>
      </c>
      <c r="K2397" s="2" t="s">
        <v>32</v>
      </c>
      <c r="L2397" s="22" t="s">
        <v>1563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hidden="1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2930</v>
      </c>
      <c r="F2398" s="21" t="s">
        <v>2930</v>
      </c>
      <c r="G2398" s="21" t="s">
        <v>2930</v>
      </c>
      <c r="H2398" s="81" t="s">
        <v>2837</v>
      </c>
      <c r="I2398" s="2" t="s">
        <v>2838</v>
      </c>
      <c r="J2398" s="2" t="s">
        <v>2839</v>
      </c>
      <c r="K2398" s="2" t="s">
        <v>32</v>
      </c>
      <c r="L2398" s="22" t="s">
        <v>1563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hidden="1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2947</v>
      </c>
      <c r="F2399" s="21" t="s">
        <v>2947</v>
      </c>
      <c r="G2399" s="21" t="s">
        <v>2947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hidden="1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2948</v>
      </c>
      <c r="F2400" s="21" t="s">
        <v>2949</v>
      </c>
      <c r="G2400" s="21" t="s">
        <v>2948</v>
      </c>
      <c r="H2400" s="81" t="s">
        <v>2950</v>
      </c>
      <c r="I2400" s="2" t="s">
        <v>2951</v>
      </c>
      <c r="J2400" s="2" t="s">
        <v>2952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hidden="1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2953</v>
      </c>
      <c r="F2401" s="21" t="s">
        <v>2953</v>
      </c>
      <c r="G2401" s="21" t="s">
        <v>2953</v>
      </c>
      <c r="H2401" s="81" t="s">
        <v>2950</v>
      </c>
      <c r="I2401" s="2" t="s">
        <v>2951</v>
      </c>
      <c r="J2401" s="2" t="s">
        <v>2952</v>
      </c>
      <c r="K2401" s="2" t="s">
        <v>32</v>
      </c>
      <c r="L2401" s="21" t="s">
        <v>2954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hidden="1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2950</v>
      </c>
      <c r="I2402" s="2" t="s">
        <v>2951</v>
      </c>
      <c r="J2402" s="2" t="s">
        <v>2952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hidden="1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2955</v>
      </c>
      <c r="F2403" s="21" t="s">
        <v>2955</v>
      </c>
      <c r="G2403" s="21" t="s">
        <v>2955</v>
      </c>
      <c r="H2403" s="81" t="s">
        <v>2950</v>
      </c>
      <c r="I2403" s="2" t="s">
        <v>2951</v>
      </c>
      <c r="J2403" s="2" t="s">
        <v>2952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hidden="1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2956</v>
      </c>
      <c r="F2404" s="21" t="s">
        <v>2956</v>
      </c>
      <c r="G2404" s="21" t="s">
        <v>2956</v>
      </c>
      <c r="H2404" s="81" t="s">
        <v>2950</v>
      </c>
      <c r="I2404" s="2" t="s">
        <v>2951</v>
      </c>
      <c r="J2404" s="2" t="s">
        <v>2952</v>
      </c>
      <c r="K2404" s="2" t="s">
        <v>32</v>
      </c>
      <c r="L2404" s="21" t="s">
        <v>2957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hidden="1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2956</v>
      </c>
      <c r="F2405" s="21" t="s">
        <v>2956</v>
      </c>
      <c r="G2405" s="21" t="s">
        <v>2956</v>
      </c>
      <c r="H2405" s="81" t="s">
        <v>2950</v>
      </c>
      <c r="I2405" s="2" t="s">
        <v>2951</v>
      </c>
      <c r="J2405" s="2" t="s">
        <v>2952</v>
      </c>
      <c r="K2405" s="2" t="s">
        <v>32</v>
      </c>
      <c r="L2405" s="21" t="s">
        <v>2958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hidden="1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2956</v>
      </c>
      <c r="F2406" s="21" t="s">
        <v>2956</v>
      </c>
      <c r="G2406" s="21" t="s">
        <v>2956</v>
      </c>
      <c r="H2406" s="81" t="s">
        <v>2950</v>
      </c>
      <c r="I2406" s="2" t="s">
        <v>2951</v>
      </c>
      <c r="J2406" s="2" t="s">
        <v>2952</v>
      </c>
      <c r="K2406" s="2" t="s">
        <v>32</v>
      </c>
      <c r="L2406" s="21" t="s">
        <v>2959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hidden="1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2950</v>
      </c>
      <c r="I2407" s="2" t="s">
        <v>2951</v>
      </c>
      <c r="J2407" s="2" t="s">
        <v>2952</v>
      </c>
      <c r="K2407" s="2" t="s">
        <v>32</v>
      </c>
      <c r="L2407" s="21" t="s">
        <v>2960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hidden="1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2961</v>
      </c>
      <c r="F2408" s="21" t="s">
        <v>2961</v>
      </c>
      <c r="G2408" s="21" t="s">
        <v>2961</v>
      </c>
      <c r="H2408" s="81" t="s">
        <v>2950</v>
      </c>
      <c r="I2408" s="2" t="s">
        <v>2951</v>
      </c>
      <c r="J2408" s="2" t="s">
        <v>2952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hidden="1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2054</v>
      </c>
      <c r="F2409" s="21" t="s">
        <v>2054</v>
      </c>
      <c r="G2409" s="21" t="s">
        <v>2054</v>
      </c>
      <c r="H2409" s="81" t="s">
        <v>2950</v>
      </c>
      <c r="I2409" s="2" t="s">
        <v>2951</v>
      </c>
      <c r="J2409" s="2" t="s">
        <v>2952</v>
      </c>
      <c r="K2409" s="2" t="s">
        <v>32</v>
      </c>
      <c r="L2409" s="21" t="s">
        <v>2055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hidden="1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2950</v>
      </c>
      <c r="I2410" s="2" t="s">
        <v>2951</v>
      </c>
      <c r="J2410" s="2" t="s">
        <v>2952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hidden="1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2950</v>
      </c>
      <c r="I2411" s="2" t="s">
        <v>2951</v>
      </c>
      <c r="J2411" s="2" t="s">
        <v>2952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hidden="1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2950</v>
      </c>
      <c r="I2412" s="2" t="s">
        <v>2951</v>
      </c>
      <c r="J2412" s="2" t="s">
        <v>2952</v>
      </c>
      <c r="K2412" s="2" t="s">
        <v>32</v>
      </c>
      <c r="L2412" s="21" t="s">
        <v>2962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hidden="1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2950</v>
      </c>
      <c r="I2413" s="2" t="s">
        <v>2951</v>
      </c>
      <c r="J2413" s="2" t="s">
        <v>2952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hidden="1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2950</v>
      </c>
      <c r="I2414" s="2" t="s">
        <v>2951</v>
      </c>
      <c r="J2414" s="2" t="s">
        <v>2952</v>
      </c>
      <c r="K2414" s="2" t="s">
        <v>32</v>
      </c>
      <c r="L2414" s="21" t="s">
        <v>2963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hidden="1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1637</v>
      </c>
      <c r="G2415" s="21" t="s">
        <v>214</v>
      </c>
      <c r="H2415" s="81" t="s">
        <v>2950</v>
      </c>
      <c r="I2415" s="2" t="s">
        <v>2951</v>
      </c>
      <c r="J2415" s="2" t="s">
        <v>2952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hidden="1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2070</v>
      </c>
      <c r="F2416" s="21" t="s">
        <v>2070</v>
      </c>
      <c r="G2416" s="21" t="s">
        <v>2070</v>
      </c>
      <c r="H2416" s="81" t="s">
        <v>2950</v>
      </c>
      <c r="I2416" s="2" t="s">
        <v>2951</v>
      </c>
      <c r="J2416" s="2" t="s">
        <v>2952</v>
      </c>
      <c r="K2416" s="2" t="s">
        <v>32</v>
      </c>
      <c r="L2416" s="21" t="s">
        <v>2070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hidden="1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2950</v>
      </c>
      <c r="I2417" s="2" t="s">
        <v>2951</v>
      </c>
      <c r="J2417" s="2" t="s">
        <v>2952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hidden="1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2950</v>
      </c>
      <c r="I2418" s="2" t="s">
        <v>2951</v>
      </c>
      <c r="J2418" s="2" t="s">
        <v>2952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hidden="1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2964</v>
      </c>
      <c r="F2419" s="21" t="s">
        <v>2964</v>
      </c>
      <c r="G2419" s="21" t="s">
        <v>2964</v>
      </c>
      <c r="H2419" s="81" t="s">
        <v>2950</v>
      </c>
      <c r="I2419" s="2" t="s">
        <v>2951</v>
      </c>
      <c r="J2419" s="2" t="s">
        <v>2952</v>
      </c>
      <c r="K2419" s="2" t="s">
        <v>32</v>
      </c>
      <c r="L2419" s="21" t="s">
        <v>2964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hidden="1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2965</v>
      </c>
      <c r="G2420" s="21" t="s">
        <v>231</v>
      </c>
      <c r="H2420" s="81" t="s">
        <v>2950</v>
      </c>
      <c r="I2420" s="2" t="s">
        <v>2951</v>
      </c>
      <c r="J2420" s="2" t="s">
        <v>2952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hidden="1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2965</v>
      </c>
      <c r="G2421" s="21" t="s">
        <v>231</v>
      </c>
      <c r="H2421" s="81" t="s">
        <v>2950</v>
      </c>
      <c r="I2421" s="2" t="s">
        <v>2951</v>
      </c>
      <c r="J2421" s="2" t="s">
        <v>2952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hidden="1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2966</v>
      </c>
      <c r="G2422" s="21" t="s">
        <v>231</v>
      </c>
      <c r="H2422" s="81" t="s">
        <v>2950</v>
      </c>
      <c r="I2422" s="2" t="s">
        <v>2951</v>
      </c>
      <c r="J2422" s="2" t="s">
        <v>2952</v>
      </c>
      <c r="K2422" s="2" t="s">
        <v>32</v>
      </c>
      <c r="L2422" s="21" t="s">
        <v>2967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hidden="1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2079</v>
      </c>
      <c r="F2423" s="21" t="s">
        <v>2080</v>
      </c>
      <c r="G2423" s="21" t="s">
        <v>2079</v>
      </c>
      <c r="H2423" s="81" t="s">
        <v>2950</v>
      </c>
      <c r="I2423" s="2" t="s">
        <v>2951</v>
      </c>
      <c r="J2423" s="2" t="s">
        <v>2952</v>
      </c>
      <c r="K2423" s="2" t="s">
        <v>32</v>
      </c>
      <c r="L2423" s="21" t="s">
        <v>2079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2968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hidden="1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2079</v>
      </c>
      <c r="F2424" s="21" t="s">
        <v>2969</v>
      </c>
      <c r="G2424" s="21" t="s">
        <v>2079</v>
      </c>
      <c r="H2424" s="81" t="s">
        <v>2950</v>
      </c>
      <c r="I2424" s="2" t="s">
        <v>2951</v>
      </c>
      <c r="J2424" s="2" t="s">
        <v>2952</v>
      </c>
      <c r="K2424" s="2" t="s">
        <v>32</v>
      </c>
      <c r="L2424" s="21" t="s">
        <v>2079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hidden="1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2970</v>
      </c>
      <c r="F2425" s="21" t="s">
        <v>2970</v>
      </c>
      <c r="G2425" s="21" t="s">
        <v>2970</v>
      </c>
      <c r="H2425" s="81" t="s">
        <v>2950</v>
      </c>
      <c r="I2425" s="2" t="s">
        <v>2951</v>
      </c>
      <c r="J2425" s="2" t="s">
        <v>2952</v>
      </c>
      <c r="K2425" s="2" t="s">
        <v>32</v>
      </c>
      <c r="L2425" s="21" t="s">
        <v>2970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hidden="1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2971</v>
      </c>
      <c r="F2426" s="21" t="s">
        <v>2971</v>
      </c>
      <c r="G2426" s="21" t="s">
        <v>2971</v>
      </c>
      <c r="H2426" s="81" t="s">
        <v>2950</v>
      </c>
      <c r="I2426" s="2" t="s">
        <v>2951</v>
      </c>
      <c r="J2426" s="2" t="s">
        <v>2952</v>
      </c>
      <c r="K2426" s="2" t="s">
        <v>32</v>
      </c>
      <c r="L2426" s="21" t="s">
        <v>2972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hidden="1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2973</v>
      </c>
      <c r="F2427" s="21" t="s">
        <v>2973</v>
      </c>
      <c r="G2427" s="21" t="s">
        <v>2973</v>
      </c>
      <c r="H2427" s="81" t="s">
        <v>2950</v>
      </c>
      <c r="I2427" s="2" t="s">
        <v>2951</v>
      </c>
      <c r="J2427" s="2" t="s">
        <v>2952</v>
      </c>
      <c r="K2427" s="2" t="s">
        <v>32</v>
      </c>
      <c r="L2427" s="21" t="s">
        <v>2962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hidden="1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2950</v>
      </c>
      <c r="I2428" s="2" t="s">
        <v>2951</v>
      </c>
      <c r="J2428" s="2" t="s">
        <v>2952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hidden="1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2974</v>
      </c>
      <c r="F2429" s="21" t="s">
        <v>2974</v>
      </c>
      <c r="G2429" s="21" t="s">
        <v>2974</v>
      </c>
      <c r="H2429" s="81" t="s">
        <v>2950</v>
      </c>
      <c r="I2429" s="2" t="s">
        <v>2951</v>
      </c>
      <c r="J2429" s="2" t="s">
        <v>2952</v>
      </c>
      <c r="K2429" s="2" t="s">
        <v>32</v>
      </c>
      <c r="L2429" s="21" t="s">
        <v>2974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hidden="1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2950</v>
      </c>
      <c r="I2430" s="2" t="s">
        <v>2951</v>
      </c>
      <c r="J2430" s="2" t="s">
        <v>2952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hidden="1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2950</v>
      </c>
      <c r="I2431" s="2" t="s">
        <v>2951</v>
      </c>
      <c r="J2431" s="2" t="s">
        <v>2952</v>
      </c>
      <c r="K2431" s="2" t="s">
        <v>32</v>
      </c>
      <c r="L2431" s="21" t="s">
        <v>2099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hidden="1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2950</v>
      </c>
      <c r="I2432" s="2" t="s">
        <v>2951</v>
      </c>
      <c r="J2432" s="2" t="s">
        <v>2952</v>
      </c>
      <c r="K2432" s="2" t="s">
        <v>32</v>
      </c>
      <c r="L2432" s="21" t="s">
        <v>2975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hidden="1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2976</v>
      </c>
      <c r="F2433" s="21" t="s">
        <v>2976</v>
      </c>
      <c r="G2433" s="21" t="s">
        <v>2976</v>
      </c>
      <c r="H2433" s="81" t="s">
        <v>2950</v>
      </c>
      <c r="I2433" s="2" t="s">
        <v>2951</v>
      </c>
      <c r="J2433" s="2" t="s">
        <v>2952</v>
      </c>
      <c r="K2433" s="2" t="s">
        <v>32</v>
      </c>
      <c r="L2433" s="21" t="s">
        <v>2976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hidden="1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2950</v>
      </c>
      <c r="I2434" s="2" t="s">
        <v>2951</v>
      </c>
      <c r="J2434" s="2" t="s">
        <v>2952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hidden="1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2977</v>
      </c>
      <c r="G2435" s="21" t="s">
        <v>340</v>
      </c>
      <c r="H2435" s="81" t="s">
        <v>2950</v>
      </c>
      <c r="I2435" s="2" t="s">
        <v>2951</v>
      </c>
      <c r="J2435" s="2" t="s">
        <v>2952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hidden="1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2950</v>
      </c>
      <c r="I2436" s="2" t="s">
        <v>2951</v>
      </c>
      <c r="J2436" s="2" t="s">
        <v>2952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hidden="1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2950</v>
      </c>
      <c r="I2437" s="2" t="s">
        <v>2951</v>
      </c>
      <c r="J2437" s="2" t="s">
        <v>2952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hidden="1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1" t="s">
        <v>1682</v>
      </c>
      <c r="F2438" s="21" t="s">
        <v>1683</v>
      </c>
      <c r="G2438" s="21" t="s">
        <v>1682</v>
      </c>
      <c r="H2438" s="81" t="s">
        <v>2950</v>
      </c>
      <c r="I2438" s="2" t="s">
        <v>2951</v>
      </c>
      <c r="J2438" s="2" t="s">
        <v>2952</v>
      </c>
      <c r="K2438" s="2" t="s">
        <v>32</v>
      </c>
      <c r="L2438" s="21" t="s">
        <v>2978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hidden="1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1" t="s">
        <v>1682</v>
      </c>
      <c r="F2439" s="21" t="s">
        <v>1683</v>
      </c>
      <c r="G2439" s="21" t="s">
        <v>1682</v>
      </c>
      <c r="H2439" s="81" t="s">
        <v>2950</v>
      </c>
      <c r="I2439" s="2" t="s">
        <v>2951</v>
      </c>
      <c r="J2439" s="2" t="s">
        <v>2952</v>
      </c>
      <c r="K2439" s="2" t="s">
        <v>32</v>
      </c>
      <c r="L2439" s="21" t="s">
        <v>1682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hidden="1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1" t="s">
        <v>1682</v>
      </c>
      <c r="F2440" s="21" t="s">
        <v>2979</v>
      </c>
      <c r="G2440" s="21" t="s">
        <v>1682</v>
      </c>
      <c r="H2440" s="81" t="s">
        <v>2950</v>
      </c>
      <c r="I2440" s="2" t="s">
        <v>2951</v>
      </c>
      <c r="J2440" s="2" t="s">
        <v>2952</v>
      </c>
      <c r="K2440" s="2" t="s">
        <v>32</v>
      </c>
      <c r="L2440" s="21" t="s">
        <v>2840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hidden="1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2950</v>
      </c>
      <c r="I2441" s="2" t="s">
        <v>2951</v>
      </c>
      <c r="J2441" s="2" t="s">
        <v>2952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hidden="1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2950</v>
      </c>
      <c r="I2442" s="2" t="s">
        <v>2951</v>
      </c>
      <c r="J2442" s="2" t="s">
        <v>2952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hidden="1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2950</v>
      </c>
      <c r="I2443" s="2" t="s">
        <v>2951</v>
      </c>
      <c r="J2443" s="2" t="s">
        <v>2952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hidden="1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2980</v>
      </c>
      <c r="F2444" s="21" t="s">
        <v>2980</v>
      </c>
      <c r="G2444" s="21" t="s">
        <v>2980</v>
      </c>
      <c r="H2444" s="81" t="s">
        <v>2950</v>
      </c>
      <c r="I2444" s="2" t="s">
        <v>2951</v>
      </c>
      <c r="J2444" s="2" t="s">
        <v>2952</v>
      </c>
      <c r="K2444" s="2" t="s">
        <v>32</v>
      </c>
      <c r="L2444" s="21" t="s">
        <v>2980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hidden="1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2981</v>
      </c>
      <c r="F2445" s="21" t="s">
        <v>2981</v>
      </c>
      <c r="G2445" s="21" t="s">
        <v>2981</v>
      </c>
      <c r="H2445" s="81" t="s">
        <v>2950</v>
      </c>
      <c r="I2445" s="2" t="s">
        <v>2951</v>
      </c>
      <c r="J2445" s="2" t="s">
        <v>2952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hidden="1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2950</v>
      </c>
      <c r="I2446" s="2" t="s">
        <v>2951</v>
      </c>
      <c r="J2446" s="2" t="s">
        <v>2952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hidden="1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2950</v>
      </c>
      <c r="I2447" s="2" t="s">
        <v>2951</v>
      </c>
      <c r="J2447" s="2" t="s">
        <v>2952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hidden="1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2138</v>
      </c>
      <c r="F2448" s="21" t="s">
        <v>2138</v>
      </c>
      <c r="G2448" s="21" t="s">
        <v>2138</v>
      </c>
      <c r="H2448" s="81" t="s">
        <v>2950</v>
      </c>
      <c r="I2448" s="2" t="s">
        <v>2951</v>
      </c>
      <c r="J2448" s="2" t="s">
        <v>2952</v>
      </c>
      <c r="K2448" s="2" t="s">
        <v>32</v>
      </c>
      <c r="L2448" s="21" t="s">
        <v>2982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hidden="1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2950</v>
      </c>
      <c r="I2449" s="2" t="s">
        <v>2951</v>
      </c>
      <c r="J2449" s="2" t="s">
        <v>2952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hidden="1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2950</v>
      </c>
      <c r="I2450" s="2" t="s">
        <v>2951</v>
      </c>
      <c r="J2450" s="2" t="s">
        <v>2952</v>
      </c>
      <c r="K2450" s="2" t="s">
        <v>32</v>
      </c>
      <c r="L2450" s="21" t="s">
        <v>1753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hidden="1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2950</v>
      </c>
      <c r="I2451" s="2" t="s">
        <v>2951</v>
      </c>
      <c r="J2451" s="2" t="s">
        <v>2952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hidden="1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2950</v>
      </c>
      <c r="I2452" s="2" t="s">
        <v>2951</v>
      </c>
      <c r="J2452" s="2" t="s">
        <v>2952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hidden="1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2177</v>
      </c>
      <c r="F2453" s="21" t="s">
        <v>2177</v>
      </c>
      <c r="G2453" s="21" t="s">
        <v>2177</v>
      </c>
      <c r="H2453" s="81" t="s">
        <v>2950</v>
      </c>
      <c r="I2453" s="2" t="s">
        <v>2951</v>
      </c>
      <c r="J2453" s="2" t="s">
        <v>2952</v>
      </c>
      <c r="K2453" s="2" t="s">
        <v>32</v>
      </c>
      <c r="L2453" s="21" t="s">
        <v>2983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hidden="1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2984</v>
      </c>
      <c r="F2454" s="21" t="s">
        <v>2984</v>
      </c>
      <c r="G2454" s="21" t="s">
        <v>2984</v>
      </c>
      <c r="H2454" s="81" t="s">
        <v>2950</v>
      </c>
      <c r="I2454" s="2" t="s">
        <v>2951</v>
      </c>
      <c r="J2454" s="2" t="s">
        <v>2952</v>
      </c>
      <c r="K2454" s="2" t="s">
        <v>32</v>
      </c>
      <c r="L2454" s="21" t="s">
        <v>2985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hidden="1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2950</v>
      </c>
      <c r="I2455" s="2" t="s">
        <v>2951</v>
      </c>
      <c r="J2455" s="2" t="s">
        <v>2952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hidden="1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2181</v>
      </c>
      <c r="F2456" s="21" t="s">
        <v>2181</v>
      </c>
      <c r="G2456" s="21" t="s">
        <v>2181</v>
      </c>
      <c r="H2456" s="81" t="s">
        <v>2950</v>
      </c>
      <c r="I2456" s="2" t="s">
        <v>2951</v>
      </c>
      <c r="J2456" s="2" t="s">
        <v>2952</v>
      </c>
      <c r="K2456" s="2" t="s">
        <v>32</v>
      </c>
      <c r="L2456" s="21" t="s">
        <v>2181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hidden="1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2986</v>
      </c>
      <c r="F2457" s="21" t="s">
        <v>2986</v>
      </c>
      <c r="G2457" s="21" t="s">
        <v>2986</v>
      </c>
      <c r="H2457" s="81" t="s">
        <v>2950</v>
      </c>
      <c r="I2457" s="2" t="s">
        <v>2951</v>
      </c>
      <c r="J2457" s="2" t="s">
        <v>2952</v>
      </c>
      <c r="K2457" s="2" t="s">
        <v>32</v>
      </c>
      <c r="L2457" s="27" t="s">
        <v>2986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hidden="1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2987</v>
      </c>
      <c r="F2458" s="21" t="s">
        <v>2988</v>
      </c>
      <c r="G2458" s="21" t="s">
        <v>2987</v>
      </c>
      <c r="H2458" s="81" t="s">
        <v>2950</v>
      </c>
      <c r="I2458" s="2" t="s">
        <v>2951</v>
      </c>
      <c r="J2458" s="2" t="s">
        <v>2952</v>
      </c>
      <c r="K2458" s="2" t="s">
        <v>32</v>
      </c>
      <c r="L2458" s="27" t="s">
        <v>2989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hidden="1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2950</v>
      </c>
      <c r="I2459" s="2" t="s">
        <v>2951</v>
      </c>
      <c r="J2459" s="2" t="s">
        <v>2952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 t="shared" ref="X2459:X2465" si="324">W2459*R2459</f>
        <v>675.62700000000007</v>
      </c>
      <c r="Y2459" s="7">
        <f t="shared" si="322"/>
        <v>0</v>
      </c>
      <c r="Z2459" s="7"/>
      <c r="AA2459" s="8">
        <f t="shared" si="321"/>
        <v>23196.527000000002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hidden="1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2950</v>
      </c>
      <c r="I2460" s="2" t="s">
        <v>2951</v>
      </c>
      <c r="J2460" s="2" t="s">
        <v>2952</v>
      </c>
      <c r="K2460" s="2" t="s">
        <v>32</v>
      </c>
      <c r="L2460" s="27" t="s">
        <v>2990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si="324"/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hidden="1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2950</v>
      </c>
      <c r="I2461" s="2" t="s">
        <v>2951</v>
      </c>
      <c r="J2461" s="2" t="s">
        <v>2952</v>
      </c>
      <c r="K2461" s="2" t="s">
        <v>32</v>
      </c>
      <c r="L2461" s="27" t="s">
        <v>2991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 t="shared" si="324"/>
        <v>809.62199999999996</v>
      </c>
      <c r="Y2461" s="7">
        <f t="shared" si="322"/>
        <v>0</v>
      </c>
      <c r="Z2461" s="7"/>
      <c r="AA2461" s="8">
        <f t="shared" si="321"/>
        <v>27797.022000000001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hidden="1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2950</v>
      </c>
      <c r="I2462" s="2" t="s">
        <v>2951</v>
      </c>
      <c r="J2462" s="2" t="s">
        <v>2952</v>
      </c>
      <c r="K2462" s="2" t="s">
        <v>32</v>
      </c>
      <c r="L2462" s="27" t="s">
        <v>2992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f t="shared" si="324"/>
        <v>39.098999999999997</v>
      </c>
      <c r="Y2462" s="7">
        <f t="shared" si="322"/>
        <v>0</v>
      </c>
      <c r="Z2462" s="7"/>
      <c r="AA2462" s="8">
        <f t="shared" si="321"/>
        <v>1342.3989999999999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hidden="1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2950</v>
      </c>
      <c r="I2463" s="2" t="s">
        <v>2951</v>
      </c>
      <c r="J2463" s="2" t="s">
        <v>2952</v>
      </c>
      <c r="K2463" s="2" t="s">
        <v>32</v>
      </c>
      <c r="L2463" s="27" t="s">
        <v>2993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hidden="1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2950</v>
      </c>
      <c r="I2464" s="2" t="s">
        <v>2951</v>
      </c>
      <c r="J2464" s="2" t="s">
        <v>2952</v>
      </c>
      <c r="K2464" s="2" t="s">
        <v>32</v>
      </c>
      <c r="L2464" s="27" t="s">
        <v>2994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 t="shared" si="324"/>
        <v>597.91200000000003</v>
      </c>
      <c r="Y2464" s="7">
        <f t="shared" si="322"/>
        <v>0</v>
      </c>
      <c r="Z2464" s="7"/>
      <c r="AA2464" s="8">
        <f t="shared" si="321"/>
        <v>20528.312000000002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hidden="1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2234</v>
      </c>
      <c r="F2465" s="21" t="s">
        <v>2234</v>
      </c>
      <c r="G2465" s="21" t="s">
        <v>2234</v>
      </c>
      <c r="H2465" s="81" t="s">
        <v>2950</v>
      </c>
      <c r="I2465" s="2" t="s">
        <v>2951</v>
      </c>
      <c r="J2465" s="2" t="s">
        <v>2952</v>
      </c>
      <c r="K2465" s="2" t="s">
        <v>32</v>
      </c>
      <c r="L2465" s="27" t="s">
        <v>2234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hidden="1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2950</v>
      </c>
      <c r="I2466" s="2" t="s">
        <v>2951</v>
      </c>
      <c r="J2466" s="2" t="s">
        <v>2952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hidden="1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2950</v>
      </c>
      <c r="I2467" s="2" t="s">
        <v>2951</v>
      </c>
      <c r="J2467" s="2" t="s">
        <v>2952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hidden="1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1714</v>
      </c>
      <c r="F2468" s="21" t="s">
        <v>1715</v>
      </c>
      <c r="G2468" s="21" t="s">
        <v>1714</v>
      </c>
      <c r="H2468" s="81" t="s">
        <v>2950</v>
      </c>
      <c r="I2468" s="2" t="s">
        <v>2951</v>
      </c>
      <c r="J2468" s="2" t="s">
        <v>2952</v>
      </c>
      <c r="K2468" s="2" t="s">
        <v>32</v>
      </c>
      <c r="L2468" s="27" t="s">
        <v>1714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hidden="1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2950</v>
      </c>
      <c r="I2469" s="2" t="s">
        <v>2951</v>
      </c>
      <c r="J2469" s="2" t="s">
        <v>2952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hidden="1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2950</v>
      </c>
      <c r="I2470" s="2" t="s">
        <v>2951</v>
      </c>
      <c r="J2470" s="2" t="s">
        <v>2952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hidden="1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2274</v>
      </c>
      <c r="F2471" s="21" t="s">
        <v>2274</v>
      </c>
      <c r="G2471" s="21" t="s">
        <v>2274</v>
      </c>
      <c r="H2471" s="81" t="s">
        <v>2950</v>
      </c>
      <c r="I2471" s="2" t="s">
        <v>2951</v>
      </c>
      <c r="J2471" s="2" t="s">
        <v>2952</v>
      </c>
      <c r="K2471" s="2" t="s">
        <v>32</v>
      </c>
      <c r="L2471" s="27" t="s">
        <v>2274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hidden="1" customHeight="1">
      <c r="A2472" s="1">
        <v>43831</v>
      </c>
      <c r="B2472" s="21" t="s">
        <v>32</v>
      </c>
      <c r="C2472" s="21" t="s">
        <v>648</v>
      </c>
      <c r="D2472" s="21" t="s">
        <v>2995</v>
      </c>
      <c r="E2472" s="21" t="s">
        <v>2283</v>
      </c>
      <c r="F2472" s="21" t="s">
        <v>2283</v>
      </c>
      <c r="G2472" s="21" t="s">
        <v>2283</v>
      </c>
      <c r="H2472" s="81" t="s">
        <v>2950</v>
      </c>
      <c r="I2472" s="2" t="s">
        <v>2951</v>
      </c>
      <c r="J2472" s="2" t="s">
        <v>2952</v>
      </c>
      <c r="K2472" s="2" t="s">
        <v>32</v>
      </c>
      <c r="L2472" s="27" t="s">
        <v>2283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hidden="1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2283</v>
      </c>
      <c r="F2473" s="21" t="s">
        <v>2283</v>
      </c>
      <c r="G2473" s="21" t="s">
        <v>2283</v>
      </c>
      <c r="H2473" s="81" t="s">
        <v>2950</v>
      </c>
      <c r="I2473" s="2" t="s">
        <v>2951</v>
      </c>
      <c r="J2473" s="2" t="s">
        <v>2952</v>
      </c>
      <c r="K2473" s="2" t="s">
        <v>32</v>
      </c>
      <c r="L2473" s="27" t="s">
        <v>2996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hidden="1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1727</v>
      </c>
      <c r="F2474" s="21" t="s">
        <v>1727</v>
      </c>
      <c r="G2474" s="21" t="s">
        <v>1727</v>
      </c>
      <c r="H2474" s="81" t="s">
        <v>2950</v>
      </c>
      <c r="I2474" s="2" t="s">
        <v>2951</v>
      </c>
      <c r="J2474" s="2" t="s">
        <v>2952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hidden="1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2950</v>
      </c>
      <c r="I2475" s="2" t="s">
        <v>2951</v>
      </c>
      <c r="J2475" s="2" t="s">
        <v>2952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hidden="1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2997</v>
      </c>
      <c r="F2476" s="21" t="s">
        <v>2997</v>
      </c>
      <c r="G2476" s="21" t="s">
        <v>2997</v>
      </c>
      <c r="H2476" s="81" t="s">
        <v>2950</v>
      </c>
      <c r="I2476" s="2" t="s">
        <v>2951</v>
      </c>
      <c r="J2476" s="2" t="s">
        <v>2952</v>
      </c>
      <c r="K2476" s="2" t="s">
        <v>32</v>
      </c>
      <c r="L2476" s="27" t="s">
        <v>2997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hidden="1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2998</v>
      </c>
      <c r="F2477" s="21" t="s">
        <v>2998</v>
      </c>
      <c r="G2477" s="21" t="s">
        <v>2998</v>
      </c>
      <c r="H2477" s="81" t="s">
        <v>2950</v>
      </c>
      <c r="I2477" s="2" t="s">
        <v>2951</v>
      </c>
      <c r="J2477" s="2" t="s">
        <v>2952</v>
      </c>
      <c r="K2477" s="2" t="s">
        <v>32</v>
      </c>
      <c r="L2477" s="27" t="s">
        <v>2998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hidden="1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2999</v>
      </c>
      <c r="F2478" s="21" t="s">
        <v>1748</v>
      </c>
      <c r="G2478" s="21" t="s">
        <v>1748</v>
      </c>
      <c r="H2478" s="81" t="s">
        <v>2950</v>
      </c>
      <c r="I2478" s="2" t="s">
        <v>2951</v>
      </c>
      <c r="J2478" s="2" t="s">
        <v>2952</v>
      </c>
      <c r="K2478" s="2" t="s">
        <v>32</v>
      </c>
      <c r="L2478" s="27" t="s">
        <v>3000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hidden="1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3001</v>
      </c>
      <c r="F2479" s="21" t="s">
        <v>3001</v>
      </c>
      <c r="G2479" s="21" t="s">
        <v>3001</v>
      </c>
      <c r="H2479" s="81" t="s">
        <v>2950</v>
      </c>
      <c r="I2479" s="2" t="s">
        <v>2951</v>
      </c>
      <c r="J2479" s="2" t="s">
        <v>2952</v>
      </c>
      <c r="K2479" s="2" t="s">
        <v>32</v>
      </c>
      <c r="L2479" s="27" t="s">
        <v>3001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hidden="1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2950</v>
      </c>
      <c r="I2480" s="2" t="s">
        <v>2951</v>
      </c>
      <c r="J2480" s="2" t="s">
        <v>2952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hidden="1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3002</v>
      </c>
      <c r="F2481" s="21" t="s">
        <v>3003</v>
      </c>
      <c r="G2481" s="21" t="s">
        <v>3002</v>
      </c>
      <c r="H2481" s="81" t="s">
        <v>2950</v>
      </c>
      <c r="I2481" s="2" t="s">
        <v>2951</v>
      </c>
      <c r="J2481" s="2" t="s">
        <v>2952</v>
      </c>
      <c r="K2481" s="2" t="s">
        <v>32</v>
      </c>
      <c r="L2481" s="27" t="s">
        <v>2318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hidden="1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1750</v>
      </c>
      <c r="G2482" s="21" t="s">
        <v>808</v>
      </c>
      <c r="H2482" s="81" t="s">
        <v>2950</v>
      </c>
      <c r="I2482" s="2" t="s">
        <v>2951</v>
      </c>
      <c r="J2482" s="2" t="s">
        <v>2952</v>
      </c>
      <c r="K2482" s="2" t="s">
        <v>32</v>
      </c>
      <c r="L2482" s="27" t="s">
        <v>2318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hidden="1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2950</v>
      </c>
      <c r="I2483" s="2" t="s">
        <v>2951</v>
      </c>
      <c r="J2483" s="2" t="s">
        <v>2952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hidden="1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3004</v>
      </c>
      <c r="F2484" s="21" t="s">
        <v>3004</v>
      </c>
      <c r="G2484" s="21" t="s">
        <v>3004</v>
      </c>
      <c r="H2484" s="81" t="s">
        <v>2950</v>
      </c>
      <c r="I2484" s="2" t="s">
        <v>2951</v>
      </c>
      <c r="J2484" s="2" t="s">
        <v>2952</v>
      </c>
      <c r="K2484" s="2" t="s">
        <v>32</v>
      </c>
      <c r="L2484" s="27" t="s">
        <v>2318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hidden="1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3005</v>
      </c>
      <c r="F2485" s="21" t="s">
        <v>3006</v>
      </c>
      <c r="G2485" s="29" t="s">
        <v>3006</v>
      </c>
      <c r="H2485" s="81" t="s">
        <v>2950</v>
      </c>
      <c r="I2485" s="2" t="s">
        <v>2951</v>
      </c>
      <c r="J2485" s="2" t="s">
        <v>2952</v>
      </c>
      <c r="K2485" s="2" t="s">
        <v>32</v>
      </c>
      <c r="L2485" s="27" t="s">
        <v>3007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hidden="1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3008</v>
      </c>
      <c r="F2486" s="21" t="s">
        <v>872</v>
      </c>
      <c r="G2486" s="21" t="s">
        <v>872</v>
      </c>
      <c r="H2486" s="81" t="s">
        <v>2950</v>
      </c>
      <c r="I2486" s="2" t="s">
        <v>2951</v>
      </c>
      <c r="J2486" s="2" t="s">
        <v>2952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hidden="1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2950</v>
      </c>
      <c r="I2487" s="2" t="s">
        <v>2951</v>
      </c>
      <c r="J2487" s="2" t="s">
        <v>2952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hidden="1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2348</v>
      </c>
      <c r="F2488" s="21" t="s">
        <v>2348</v>
      </c>
      <c r="G2488" s="21" t="s">
        <v>2348</v>
      </c>
      <c r="H2488" s="81" t="s">
        <v>2950</v>
      </c>
      <c r="I2488" s="2" t="s">
        <v>2951</v>
      </c>
      <c r="J2488" s="2" t="s">
        <v>2952</v>
      </c>
      <c r="K2488" s="2" t="s">
        <v>32</v>
      </c>
      <c r="L2488" s="27" t="s">
        <v>2349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hidden="1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2950</v>
      </c>
      <c r="I2489" s="2" t="s">
        <v>2951</v>
      </c>
      <c r="J2489" s="2" t="s">
        <v>2952</v>
      </c>
      <c r="K2489" s="2" t="s">
        <v>32</v>
      </c>
      <c r="L2489" s="27" t="s">
        <v>3009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hidden="1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2950</v>
      </c>
      <c r="I2490" s="2" t="s">
        <v>2951</v>
      </c>
      <c r="J2490" s="2" t="s">
        <v>2952</v>
      </c>
      <c r="K2490" s="2" t="s">
        <v>32</v>
      </c>
      <c r="L2490" s="27" t="s">
        <v>3010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hidden="1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3011</v>
      </c>
      <c r="G2491" s="21" t="s">
        <v>899</v>
      </c>
      <c r="H2491" s="81" t="s">
        <v>2950</v>
      </c>
      <c r="I2491" s="2" t="s">
        <v>2951</v>
      </c>
      <c r="J2491" s="2" t="s">
        <v>2952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hidden="1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2950</v>
      </c>
      <c r="I2492" s="2" t="s">
        <v>2951</v>
      </c>
      <c r="J2492" s="2" t="s">
        <v>2952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hidden="1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3012</v>
      </c>
      <c r="F2493" s="21" t="s">
        <v>3012</v>
      </c>
      <c r="G2493" s="21" t="s">
        <v>3012</v>
      </c>
      <c r="H2493" s="81" t="s">
        <v>2950</v>
      </c>
      <c r="I2493" s="2" t="s">
        <v>2951</v>
      </c>
      <c r="J2493" s="2" t="s">
        <v>2952</v>
      </c>
      <c r="K2493" s="2" t="s">
        <v>32</v>
      </c>
      <c r="L2493" s="27" t="s">
        <v>3013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hidden="1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3014</v>
      </c>
      <c r="F2494" s="21" t="s">
        <v>3014</v>
      </c>
      <c r="G2494" s="21" t="s">
        <v>3014</v>
      </c>
      <c r="H2494" s="81" t="s">
        <v>2950</v>
      </c>
      <c r="I2494" s="2" t="s">
        <v>2951</v>
      </c>
      <c r="J2494" s="2" t="s">
        <v>2952</v>
      </c>
      <c r="K2494" s="2" t="s">
        <v>32</v>
      </c>
      <c r="L2494" s="27" t="s">
        <v>3014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hidden="1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2950</v>
      </c>
      <c r="I2495" s="2" t="s">
        <v>2951</v>
      </c>
      <c r="J2495" s="2" t="s">
        <v>2952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hidden="1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2950</v>
      </c>
      <c r="I2496" s="2" t="s">
        <v>2951</v>
      </c>
      <c r="J2496" s="2" t="s">
        <v>2952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hidden="1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3015</v>
      </c>
      <c r="F2497" s="21" t="s">
        <v>3015</v>
      </c>
      <c r="G2497" s="21" t="s">
        <v>3015</v>
      </c>
      <c r="H2497" s="81" t="s">
        <v>2950</v>
      </c>
      <c r="I2497" s="2" t="s">
        <v>2951</v>
      </c>
      <c r="J2497" s="2" t="s">
        <v>2952</v>
      </c>
      <c r="K2497" s="2" t="s">
        <v>32</v>
      </c>
      <c r="L2497" s="27" t="s">
        <v>3015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hidden="1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2950</v>
      </c>
      <c r="I2498" s="2" t="s">
        <v>2951</v>
      </c>
      <c r="J2498" s="2" t="s">
        <v>2952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hidden="1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3016</v>
      </c>
      <c r="F2499" s="21" t="s">
        <v>3017</v>
      </c>
      <c r="G2499" s="21" t="s">
        <v>3016</v>
      </c>
      <c r="H2499" s="81" t="s">
        <v>2950</v>
      </c>
      <c r="I2499" s="2" t="s">
        <v>2951</v>
      </c>
      <c r="J2499" s="2" t="s">
        <v>2952</v>
      </c>
      <c r="K2499" s="2" t="s">
        <v>32</v>
      </c>
      <c r="L2499" s="27" t="s">
        <v>3016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hidden="1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3018</v>
      </c>
      <c r="F2500" s="21" t="s">
        <v>3018</v>
      </c>
      <c r="G2500" s="21" t="s">
        <v>3018</v>
      </c>
      <c r="H2500" s="81" t="s">
        <v>2950</v>
      </c>
      <c r="I2500" s="2" t="s">
        <v>2951</v>
      </c>
      <c r="J2500" s="2" t="s">
        <v>2952</v>
      </c>
      <c r="K2500" s="2" t="s">
        <v>32</v>
      </c>
      <c r="L2500" s="27" t="s">
        <v>3018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hidden="1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2487</v>
      </c>
      <c r="G2501" s="21" t="s">
        <v>214</v>
      </c>
      <c r="H2501" s="81" t="s">
        <v>2950</v>
      </c>
      <c r="I2501" s="2" t="s">
        <v>2951</v>
      </c>
      <c r="J2501" s="2" t="s">
        <v>2952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hidden="1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3019</v>
      </c>
      <c r="F2502" s="21" t="s">
        <v>3019</v>
      </c>
      <c r="G2502" s="21" t="s">
        <v>3019</v>
      </c>
      <c r="H2502" s="81" t="s">
        <v>2950</v>
      </c>
      <c r="I2502" s="2" t="s">
        <v>2951</v>
      </c>
      <c r="J2502" s="2" t="s">
        <v>2952</v>
      </c>
      <c r="K2502" s="2" t="s">
        <v>32</v>
      </c>
      <c r="L2502" s="27" t="s">
        <v>3019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hidden="1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2950</v>
      </c>
      <c r="I2503" s="2" t="s">
        <v>2951</v>
      </c>
      <c r="J2503" s="2" t="s">
        <v>2952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hidden="1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3020</v>
      </c>
      <c r="F2504" s="21" t="s">
        <v>3020</v>
      </c>
      <c r="G2504" s="21" t="s">
        <v>3020</v>
      </c>
      <c r="H2504" s="81" t="s">
        <v>2950</v>
      </c>
      <c r="I2504" s="2" t="s">
        <v>2951</v>
      </c>
      <c r="J2504" s="2" t="s">
        <v>2952</v>
      </c>
      <c r="K2504" s="2" t="s">
        <v>32</v>
      </c>
      <c r="L2504" s="27" t="s">
        <v>3020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hidden="1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2522</v>
      </c>
      <c r="F2505" s="21" t="s">
        <v>2522</v>
      </c>
      <c r="G2505" s="21" t="s">
        <v>2522</v>
      </c>
      <c r="H2505" s="81" t="s">
        <v>2950</v>
      </c>
      <c r="I2505" s="2" t="s">
        <v>2951</v>
      </c>
      <c r="J2505" s="2" t="s">
        <v>2952</v>
      </c>
      <c r="K2505" s="2" t="s">
        <v>32</v>
      </c>
      <c r="L2505" s="27" t="s">
        <v>2522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hidden="1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2525</v>
      </c>
      <c r="F2506" s="21" t="s">
        <v>2525</v>
      </c>
      <c r="G2506" s="21" t="s">
        <v>2525</v>
      </c>
      <c r="H2506" s="81" t="s">
        <v>2950</v>
      </c>
      <c r="I2506" s="2" t="s">
        <v>2951</v>
      </c>
      <c r="J2506" s="2" t="s">
        <v>2952</v>
      </c>
      <c r="K2506" s="2" t="s">
        <v>32</v>
      </c>
      <c r="L2506" s="27" t="s">
        <v>2525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hidden="1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2530</v>
      </c>
      <c r="F2507" s="21" t="s">
        <v>2531</v>
      </c>
      <c r="G2507" s="21" t="s">
        <v>2530</v>
      </c>
      <c r="H2507" s="81" t="s">
        <v>2950</v>
      </c>
      <c r="I2507" s="2" t="s">
        <v>2951</v>
      </c>
      <c r="J2507" s="2" t="s">
        <v>2952</v>
      </c>
      <c r="K2507" s="2" t="s">
        <v>32</v>
      </c>
      <c r="L2507" s="27" t="s">
        <v>2530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hidden="1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2530</v>
      </c>
      <c r="F2508" s="21" t="s">
        <v>2531</v>
      </c>
      <c r="G2508" s="21" t="s">
        <v>2530</v>
      </c>
      <c r="H2508" s="81" t="s">
        <v>2950</v>
      </c>
      <c r="I2508" s="2" t="s">
        <v>2951</v>
      </c>
      <c r="J2508" s="2" t="s">
        <v>2952</v>
      </c>
      <c r="K2508" s="2" t="s">
        <v>32</v>
      </c>
      <c r="L2508" s="27" t="s">
        <v>2533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hidden="1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2538</v>
      </c>
      <c r="F2509" s="21" t="s">
        <v>2538</v>
      </c>
      <c r="G2509" s="21" t="s">
        <v>2538</v>
      </c>
      <c r="H2509" s="81" t="s">
        <v>2950</v>
      </c>
      <c r="I2509" s="2" t="s">
        <v>2951</v>
      </c>
      <c r="J2509" s="2" t="s">
        <v>2952</v>
      </c>
      <c r="K2509" s="2" t="s">
        <v>32</v>
      </c>
      <c r="L2509" s="27" t="s">
        <v>2538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hidden="1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2546</v>
      </c>
      <c r="F2510" s="21" t="s">
        <v>2546</v>
      </c>
      <c r="G2510" s="21" t="s">
        <v>2546</v>
      </c>
      <c r="H2510" s="81" t="s">
        <v>2950</v>
      </c>
      <c r="I2510" s="2" t="s">
        <v>2951</v>
      </c>
      <c r="J2510" s="2" t="s">
        <v>2952</v>
      </c>
      <c r="K2510" s="2" t="s">
        <v>32</v>
      </c>
      <c r="L2510" s="27" t="s">
        <v>2547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hidden="1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2561</v>
      </c>
      <c r="F2511" s="21" t="s">
        <v>2561</v>
      </c>
      <c r="G2511" s="21" t="s">
        <v>2561</v>
      </c>
      <c r="H2511" s="81" t="s">
        <v>2950</v>
      </c>
      <c r="I2511" s="2" t="s">
        <v>2951</v>
      </c>
      <c r="J2511" s="2" t="s">
        <v>2952</v>
      </c>
      <c r="K2511" s="2" t="s">
        <v>32</v>
      </c>
      <c r="L2511" s="27" t="s">
        <v>2561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hidden="1" customHeight="1">
      <c r="A2512" s="1">
        <v>43831</v>
      </c>
      <c r="B2512" s="21" t="s">
        <v>32</v>
      </c>
      <c r="C2512" s="21" t="s">
        <v>1071</v>
      </c>
      <c r="D2512" s="21" t="s">
        <v>3021</v>
      </c>
      <c r="E2512" s="21" t="s">
        <v>1098</v>
      </c>
      <c r="F2512" s="21" t="s">
        <v>1098</v>
      </c>
      <c r="G2512" s="21" t="s">
        <v>1098</v>
      </c>
      <c r="H2512" s="81" t="s">
        <v>2950</v>
      </c>
      <c r="I2512" s="2" t="s">
        <v>2951</v>
      </c>
      <c r="J2512" s="2" t="s">
        <v>2952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hidden="1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2950</v>
      </c>
      <c r="I2513" s="2" t="s">
        <v>2951</v>
      </c>
      <c r="J2513" s="2" t="s">
        <v>2952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hidden="1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3022</v>
      </c>
      <c r="F2514" s="21" t="s">
        <v>3022</v>
      </c>
      <c r="G2514" s="21" t="s">
        <v>3022</v>
      </c>
      <c r="H2514" s="81" t="s">
        <v>2950</v>
      </c>
      <c r="I2514" s="2" t="s">
        <v>2951</v>
      </c>
      <c r="J2514" s="2" t="s">
        <v>2952</v>
      </c>
      <c r="K2514" s="2" t="s">
        <v>32</v>
      </c>
      <c r="L2514" s="27" t="s">
        <v>3022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hidden="1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3023</v>
      </c>
      <c r="F2515" s="21" t="s">
        <v>3023</v>
      </c>
      <c r="G2515" s="21" t="s">
        <v>3023</v>
      </c>
      <c r="H2515" s="81" t="s">
        <v>2950</v>
      </c>
      <c r="I2515" s="2" t="s">
        <v>2951</v>
      </c>
      <c r="J2515" s="2" t="s">
        <v>2952</v>
      </c>
      <c r="K2515" s="2" t="s">
        <v>32</v>
      </c>
      <c r="L2515" s="27" t="s">
        <v>3023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hidden="1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2950</v>
      </c>
      <c r="I2516" s="2" t="s">
        <v>2951</v>
      </c>
      <c r="J2516" s="2" t="s">
        <v>2952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hidden="1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3024</v>
      </c>
      <c r="F2517" s="21" t="s">
        <v>3024</v>
      </c>
      <c r="G2517" s="21" t="s">
        <v>3024</v>
      </c>
      <c r="H2517" s="81" t="s">
        <v>2950</v>
      </c>
      <c r="I2517" s="2" t="s">
        <v>2951</v>
      </c>
      <c r="J2517" s="2" t="s">
        <v>2952</v>
      </c>
      <c r="K2517" s="2" t="s">
        <v>32</v>
      </c>
      <c r="L2517" s="27" t="s">
        <v>3025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hidden="1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2950</v>
      </c>
      <c r="I2518" s="2" t="s">
        <v>2951</v>
      </c>
      <c r="J2518" s="2" t="s">
        <v>2952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hidden="1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2950</v>
      </c>
      <c r="I2519" s="2" t="s">
        <v>2951</v>
      </c>
      <c r="J2519" s="2" t="s">
        <v>2952</v>
      </c>
      <c r="K2519" s="2" t="s">
        <v>32</v>
      </c>
      <c r="L2519" s="27" t="s">
        <v>3026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hidden="1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2950</v>
      </c>
      <c r="I2520" s="2" t="s">
        <v>2951</v>
      </c>
      <c r="J2520" s="2" t="s">
        <v>2952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hidden="1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1842</v>
      </c>
      <c r="F2521" s="21" t="s">
        <v>1842</v>
      </c>
      <c r="G2521" s="21" t="s">
        <v>1842</v>
      </c>
      <c r="H2521" s="81" t="s">
        <v>2950</v>
      </c>
      <c r="I2521" s="2" t="s">
        <v>2951</v>
      </c>
      <c r="J2521" s="2" t="s">
        <v>2952</v>
      </c>
      <c r="K2521" s="2" t="s">
        <v>32</v>
      </c>
      <c r="L2521" s="27" t="s">
        <v>1843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hidden="1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3027</v>
      </c>
      <c r="F2522" s="21" t="s">
        <v>3028</v>
      </c>
      <c r="G2522" s="21" t="s">
        <v>3028</v>
      </c>
      <c r="H2522" s="81" t="s">
        <v>2950</v>
      </c>
      <c r="I2522" s="2" t="s">
        <v>2951</v>
      </c>
      <c r="J2522" s="2" t="s">
        <v>2952</v>
      </c>
      <c r="K2522" s="2" t="s">
        <v>32</v>
      </c>
      <c r="L2522" s="27" t="s">
        <v>3028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hidden="1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2950</v>
      </c>
      <c r="I2523" s="2" t="s">
        <v>2951</v>
      </c>
      <c r="J2523" s="2" t="s">
        <v>2952</v>
      </c>
      <c r="K2523" s="2" t="s">
        <v>32</v>
      </c>
      <c r="L2523" s="27" t="s">
        <v>2635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hidden="1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2950</v>
      </c>
      <c r="I2524" s="2" t="s">
        <v>2951</v>
      </c>
      <c r="J2524" s="2" t="s">
        <v>2952</v>
      </c>
      <c r="K2524" s="2" t="s">
        <v>32</v>
      </c>
      <c r="L2524" s="27" t="s">
        <v>2639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hidden="1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1849</v>
      </c>
      <c r="G2525" s="21" t="s">
        <v>870</v>
      </c>
      <c r="H2525" s="81" t="s">
        <v>2950</v>
      </c>
      <c r="I2525" s="2" t="s">
        <v>2951</v>
      </c>
      <c r="J2525" s="2" t="s">
        <v>2952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hidden="1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3029</v>
      </c>
      <c r="F2526" s="21" t="s">
        <v>3029</v>
      </c>
      <c r="G2526" s="21" t="s">
        <v>3029</v>
      </c>
      <c r="H2526" s="81" t="s">
        <v>2950</v>
      </c>
      <c r="I2526" s="2" t="s">
        <v>2951</v>
      </c>
      <c r="J2526" s="2" t="s">
        <v>2952</v>
      </c>
      <c r="K2526" s="2" t="s">
        <v>32</v>
      </c>
      <c r="L2526" s="27" t="s">
        <v>3029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hidden="1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2950</v>
      </c>
      <c r="I2527" s="2" t="s">
        <v>2951</v>
      </c>
      <c r="J2527" s="2" t="s">
        <v>2952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hidden="1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2950</v>
      </c>
      <c r="I2528" s="2" t="s">
        <v>2951</v>
      </c>
      <c r="J2528" s="2" t="s">
        <v>2952</v>
      </c>
      <c r="K2528" s="2" t="s">
        <v>32</v>
      </c>
      <c r="L2528" s="27" t="s">
        <v>3030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hidden="1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2950</v>
      </c>
      <c r="I2529" s="2" t="s">
        <v>2951</v>
      </c>
      <c r="J2529" s="2" t="s">
        <v>2952</v>
      </c>
      <c r="K2529" s="2" t="s">
        <v>32</v>
      </c>
      <c r="L2529" s="27" t="s">
        <v>3031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hidden="1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2691</v>
      </c>
      <c r="F2530" s="21" t="s">
        <v>2691</v>
      </c>
      <c r="G2530" s="21" t="s">
        <v>2691</v>
      </c>
      <c r="H2530" s="81" t="s">
        <v>2950</v>
      </c>
      <c r="I2530" s="2" t="s">
        <v>2951</v>
      </c>
      <c r="J2530" s="2" t="s">
        <v>2952</v>
      </c>
      <c r="K2530" s="2" t="s">
        <v>32</v>
      </c>
      <c r="L2530" s="27" t="s">
        <v>3032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hidden="1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3033</v>
      </c>
      <c r="F2531" s="21" t="s">
        <v>3033</v>
      </c>
      <c r="G2531" s="21" t="s">
        <v>3033</v>
      </c>
      <c r="H2531" s="81" t="s">
        <v>2950</v>
      </c>
      <c r="I2531" s="2" t="s">
        <v>2951</v>
      </c>
      <c r="J2531" s="2" t="s">
        <v>2952</v>
      </c>
      <c r="K2531" s="2" t="s">
        <v>32</v>
      </c>
      <c r="L2531" s="27" t="s">
        <v>3034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hidden="1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3035</v>
      </c>
      <c r="F2532" s="21" t="s">
        <v>3035</v>
      </c>
      <c r="G2532" s="21" t="s">
        <v>3035</v>
      </c>
      <c r="H2532" s="81" t="s">
        <v>2950</v>
      </c>
      <c r="I2532" s="2" t="s">
        <v>2951</v>
      </c>
      <c r="J2532" s="2" t="s">
        <v>2952</v>
      </c>
      <c r="K2532" s="2" t="s">
        <v>32</v>
      </c>
      <c r="L2532" s="27" t="s">
        <v>3035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hidden="1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2950</v>
      </c>
      <c r="I2533" s="2" t="s">
        <v>2951</v>
      </c>
      <c r="J2533" s="2" t="s">
        <v>2952</v>
      </c>
      <c r="K2533" s="2" t="s">
        <v>32</v>
      </c>
      <c r="L2533" s="27" t="s">
        <v>3036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hidden="1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3037</v>
      </c>
      <c r="F2534" s="21" t="s">
        <v>3038</v>
      </c>
      <c r="G2534" s="21" t="s">
        <v>3038</v>
      </c>
      <c r="H2534" s="81" t="s">
        <v>2950</v>
      </c>
      <c r="I2534" s="2" t="s">
        <v>2951</v>
      </c>
      <c r="J2534" s="2" t="s">
        <v>2952</v>
      </c>
      <c r="K2534" s="2" t="s">
        <v>32</v>
      </c>
      <c r="L2534" s="27" t="s">
        <v>3038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hidden="1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2950</v>
      </c>
      <c r="I2535" s="2" t="s">
        <v>2951</v>
      </c>
      <c r="J2535" s="2" t="s">
        <v>2952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hidden="1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2950</v>
      </c>
      <c r="I2536" s="2" t="s">
        <v>2951</v>
      </c>
      <c r="J2536" s="2" t="s">
        <v>2952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hidden="1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2734</v>
      </c>
      <c r="F2537" s="21" t="s">
        <v>2734</v>
      </c>
      <c r="G2537" s="21" t="s">
        <v>2734</v>
      </c>
      <c r="H2537" s="81" t="s">
        <v>2950</v>
      </c>
      <c r="I2537" s="2" t="s">
        <v>2951</v>
      </c>
      <c r="J2537" s="2" t="s">
        <v>2952</v>
      </c>
      <c r="K2537" s="2" t="s">
        <v>32</v>
      </c>
      <c r="L2537" s="27" t="s">
        <v>2734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hidden="1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2950</v>
      </c>
      <c r="I2538" s="2" t="s">
        <v>2951</v>
      </c>
      <c r="J2538" s="2" t="s">
        <v>2952</v>
      </c>
      <c r="K2538" s="2" t="s">
        <v>32</v>
      </c>
      <c r="L2538" s="27" t="s">
        <v>3039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hidden="1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3040</v>
      </c>
      <c r="F2539" s="21" t="s">
        <v>3041</v>
      </c>
      <c r="G2539" s="21" t="s">
        <v>3040</v>
      </c>
      <c r="H2539" s="81" t="s">
        <v>2950</v>
      </c>
      <c r="I2539" s="2" t="s">
        <v>2951</v>
      </c>
      <c r="J2539" s="2" t="s">
        <v>2952</v>
      </c>
      <c r="K2539" s="2" t="s">
        <v>32</v>
      </c>
      <c r="L2539" s="27" t="s">
        <v>3042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hidden="1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3043</v>
      </c>
      <c r="F2540" s="21" t="s">
        <v>3043</v>
      </c>
      <c r="G2540" s="21" t="s">
        <v>3043</v>
      </c>
      <c r="H2540" s="81" t="s">
        <v>2950</v>
      </c>
      <c r="I2540" s="2" t="s">
        <v>4464</v>
      </c>
      <c r="J2540" s="2" t="s">
        <v>2952</v>
      </c>
      <c r="K2540" s="2" t="s">
        <v>32</v>
      </c>
      <c r="L2540" s="27" t="s">
        <v>3043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hidden="1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2950</v>
      </c>
      <c r="I2541" s="2" t="s">
        <v>2951</v>
      </c>
      <c r="J2541" s="2" t="s">
        <v>2952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hidden="1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3044</v>
      </c>
      <c r="F2542" s="21" t="s">
        <v>3044</v>
      </c>
      <c r="G2542" s="21" t="s">
        <v>3044</v>
      </c>
      <c r="H2542" s="81" t="s">
        <v>2950</v>
      </c>
      <c r="I2542" s="2" t="s">
        <v>2951</v>
      </c>
      <c r="J2542" s="2" t="s">
        <v>2952</v>
      </c>
      <c r="K2542" s="2" t="s">
        <v>32</v>
      </c>
      <c r="L2542" s="27" t="s">
        <v>3044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hidden="1" customHeight="1">
      <c r="A2543" s="1">
        <v>43831</v>
      </c>
      <c r="B2543" s="21" t="s">
        <v>32</v>
      </c>
      <c r="C2543" s="21" t="s">
        <v>1328</v>
      </c>
      <c r="D2543" s="21" t="s">
        <v>1880</v>
      </c>
      <c r="E2543" s="21" t="s">
        <v>3045</v>
      </c>
      <c r="F2543" s="21" t="s">
        <v>3046</v>
      </c>
      <c r="G2543" s="21" t="s">
        <v>3045</v>
      </c>
      <c r="H2543" s="81" t="s">
        <v>2950</v>
      </c>
      <c r="I2543" s="2" t="s">
        <v>2951</v>
      </c>
      <c r="J2543" s="2" t="s">
        <v>2952</v>
      </c>
      <c r="K2543" s="2" t="s">
        <v>32</v>
      </c>
      <c r="L2543" s="27" t="s">
        <v>3045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hidden="1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3047</v>
      </c>
      <c r="F2544" s="21" t="s">
        <v>3047</v>
      </c>
      <c r="G2544" s="21" t="s">
        <v>3047</v>
      </c>
      <c r="H2544" s="81" t="s">
        <v>2950</v>
      </c>
      <c r="I2544" s="2" t="s">
        <v>2951</v>
      </c>
      <c r="J2544" s="2" t="s">
        <v>2952</v>
      </c>
      <c r="K2544" s="2" t="s">
        <v>32</v>
      </c>
      <c r="L2544" s="27" t="s">
        <v>3047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hidden="1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2950</v>
      </c>
      <c r="I2545" s="2" t="s">
        <v>2951</v>
      </c>
      <c r="J2545" s="2" t="s">
        <v>2952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1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hidden="1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3048</v>
      </c>
      <c r="F2546" s="21" t="s">
        <v>3048</v>
      </c>
      <c r="G2546" s="21" t="s">
        <v>3048</v>
      </c>
      <c r="H2546" s="81" t="s">
        <v>2950</v>
      </c>
      <c r="I2546" s="2" t="s">
        <v>2951</v>
      </c>
      <c r="J2546" s="2" t="s">
        <v>2952</v>
      </c>
      <c r="K2546" s="2" t="s">
        <v>32</v>
      </c>
      <c r="L2546" s="27" t="s">
        <v>3049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hidden="1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1" t="s">
        <v>1450</v>
      </c>
      <c r="F2547" s="251" t="s">
        <v>1457</v>
      </c>
      <c r="G2547" s="251" t="s">
        <v>1457</v>
      </c>
      <c r="H2547" s="81" t="s">
        <v>2950</v>
      </c>
      <c r="I2547" s="2" t="s">
        <v>2951</v>
      </c>
      <c r="J2547" s="2" t="s">
        <v>2952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hidden="1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1" t="s">
        <v>1450</v>
      </c>
      <c r="F2548" s="251" t="s">
        <v>1457</v>
      </c>
      <c r="G2548" s="251" t="s">
        <v>1457</v>
      </c>
      <c r="H2548" s="81" t="s">
        <v>2950</v>
      </c>
      <c r="I2548" s="2" t="s">
        <v>2951</v>
      </c>
      <c r="J2548" s="2" t="s">
        <v>2952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hidden="1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2950</v>
      </c>
      <c r="I2549" s="2" t="s">
        <v>2951</v>
      </c>
      <c r="J2549" s="2" t="s">
        <v>2952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hidden="1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2950</v>
      </c>
      <c r="I2550" s="2" t="s">
        <v>2951</v>
      </c>
      <c r="J2550" s="2" t="s">
        <v>2952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1455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76885.224349999989</v>
      </c>
      <c r="Y2550" s="7">
        <f t="shared" si="329"/>
        <v>0</v>
      </c>
      <c r="Z2550" s="7"/>
      <c r="AA2550" s="8">
        <f t="shared" si="337"/>
        <v>1474798.39435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hidden="1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2950</v>
      </c>
      <c r="I2551" s="2" t="s">
        <v>2951</v>
      </c>
      <c r="J2551" s="2" t="s">
        <v>2952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1455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 t="shared" si="338"/>
        <v>204484.28824999998</v>
      </c>
      <c r="Y2551" s="7">
        <f t="shared" si="329"/>
        <v>841060</v>
      </c>
      <c r="Z2551" s="7"/>
      <c r="AA2551" s="8">
        <f t="shared" si="337"/>
        <v>3922380.4382499997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3050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hidden="1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3051</v>
      </c>
      <c r="F2552" s="21" t="s">
        <v>3051</v>
      </c>
      <c r="G2552" s="21" t="s">
        <v>3051</v>
      </c>
      <c r="H2552" s="81" t="s">
        <v>2950</v>
      </c>
      <c r="I2552" s="2" t="s">
        <v>2951</v>
      </c>
      <c r="J2552" s="2" t="s">
        <v>2952</v>
      </c>
      <c r="K2552" s="2" t="s">
        <v>32</v>
      </c>
      <c r="L2552" s="27" t="s">
        <v>3052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hidden="1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3053</v>
      </c>
      <c r="F2553" s="21" t="s">
        <v>3053</v>
      </c>
      <c r="G2553" s="21" t="s">
        <v>3053</v>
      </c>
      <c r="H2553" s="81" t="s">
        <v>2950</v>
      </c>
      <c r="I2553" s="2" t="s">
        <v>2951</v>
      </c>
      <c r="J2553" s="2" t="s">
        <v>2952</v>
      </c>
      <c r="K2553" s="2" t="s">
        <v>32</v>
      </c>
      <c r="L2553" s="27" t="s">
        <v>3054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hidden="1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3055</v>
      </c>
      <c r="F2554" s="21" t="s">
        <v>3055</v>
      </c>
      <c r="G2554" s="21" t="s">
        <v>3055</v>
      </c>
      <c r="H2554" s="81" t="s">
        <v>2950</v>
      </c>
      <c r="I2554" s="2" t="s">
        <v>2951</v>
      </c>
      <c r="J2554" s="2" t="s">
        <v>2952</v>
      </c>
      <c r="K2554" s="2" t="s">
        <v>32</v>
      </c>
      <c r="L2554" s="27" t="s">
        <v>3056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hidden="1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2810</v>
      </c>
      <c r="F2555" s="21" t="s">
        <v>2810</v>
      </c>
      <c r="G2555" s="21" t="s">
        <v>2810</v>
      </c>
      <c r="H2555" s="81" t="s">
        <v>2950</v>
      </c>
      <c r="I2555" s="2" t="s">
        <v>2951</v>
      </c>
      <c r="J2555" s="2" t="s">
        <v>2952</v>
      </c>
      <c r="K2555" s="2" t="s">
        <v>32</v>
      </c>
      <c r="L2555" s="27" t="s">
        <v>2811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hidden="1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2950</v>
      </c>
      <c r="I2556" s="2" t="s">
        <v>2951</v>
      </c>
      <c r="J2556" s="2" t="s">
        <v>2952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hidden="1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3057</v>
      </c>
      <c r="F2557" s="21" t="s">
        <v>3057</v>
      </c>
      <c r="G2557" s="21" t="s">
        <v>3057</v>
      </c>
      <c r="H2557" s="81" t="s">
        <v>2950</v>
      </c>
      <c r="I2557" s="2" t="s">
        <v>2951</v>
      </c>
      <c r="J2557" s="2" t="s">
        <v>2952</v>
      </c>
      <c r="K2557" s="2" t="s">
        <v>32</v>
      </c>
      <c r="L2557" s="27" t="s">
        <v>3058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hidden="1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3059</v>
      </c>
      <c r="G2558" s="21" t="s">
        <v>287</v>
      </c>
      <c r="H2558" s="81" t="s">
        <v>2950</v>
      </c>
      <c r="I2558" s="2" t="s">
        <v>2951</v>
      </c>
      <c r="J2558" s="2" t="s">
        <v>2952</v>
      </c>
      <c r="K2558" s="2" t="s">
        <v>32</v>
      </c>
      <c r="L2558" s="27" t="s">
        <v>3058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hidden="1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2950</v>
      </c>
      <c r="I2559" s="2" t="s">
        <v>2951</v>
      </c>
      <c r="J2559" s="2" t="s">
        <v>2952</v>
      </c>
      <c r="K2559" s="2" t="s">
        <v>32</v>
      </c>
      <c r="L2559" s="27" t="s">
        <v>3060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hidden="1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3061</v>
      </c>
      <c r="F2560" s="21" t="s">
        <v>3062</v>
      </c>
      <c r="G2560" s="21" t="s">
        <v>1048</v>
      </c>
      <c r="H2560" s="81" t="s">
        <v>2950</v>
      </c>
      <c r="I2560" s="2" t="s">
        <v>2951</v>
      </c>
      <c r="J2560" s="2" t="s">
        <v>2952</v>
      </c>
      <c r="K2560" s="2" t="s">
        <v>32</v>
      </c>
      <c r="L2560" s="27" t="s">
        <v>3063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hidden="1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3064</v>
      </c>
      <c r="F2561" s="21" t="s">
        <v>3065</v>
      </c>
      <c r="G2561" s="21" t="s">
        <v>1921</v>
      </c>
      <c r="H2561" s="81" t="s">
        <v>2950</v>
      </c>
      <c r="I2561" s="2" t="s">
        <v>2951</v>
      </c>
      <c r="J2561" s="2" t="s">
        <v>2952</v>
      </c>
      <c r="K2561" s="2" t="s">
        <v>32</v>
      </c>
      <c r="L2561" s="27" t="s">
        <v>3064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hidden="1" customHeight="1">
      <c r="A2562" s="1">
        <v>43831</v>
      </c>
      <c r="B2562" s="21" t="s">
        <v>1927</v>
      </c>
      <c r="C2562" s="21" t="s">
        <v>648</v>
      </c>
      <c r="D2562" s="21" t="s">
        <v>712</v>
      </c>
      <c r="E2562" s="21" t="s">
        <v>808</v>
      </c>
      <c r="F2562" s="21" t="s">
        <v>3066</v>
      </c>
      <c r="G2562" s="21" t="s">
        <v>1930</v>
      </c>
      <c r="H2562" s="81" t="s">
        <v>2950</v>
      </c>
      <c r="I2562" s="2" t="s">
        <v>2951</v>
      </c>
      <c r="J2562" s="2" t="s">
        <v>2952</v>
      </c>
      <c r="K2562" s="2" t="s">
        <v>32</v>
      </c>
      <c r="L2562" s="27" t="s">
        <v>2318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hidden="1" customHeight="1">
      <c r="A2563" s="1">
        <v>43831</v>
      </c>
      <c r="B2563" s="21" t="s">
        <v>1927</v>
      </c>
      <c r="C2563" s="21" t="s">
        <v>648</v>
      </c>
      <c r="D2563" s="21" t="s">
        <v>712</v>
      </c>
      <c r="E2563" s="21" t="s">
        <v>1313</v>
      </c>
      <c r="F2563" s="21" t="s">
        <v>3067</v>
      </c>
      <c r="G2563" s="21" t="s">
        <v>1930</v>
      </c>
      <c r="H2563" s="81" t="s">
        <v>2950</v>
      </c>
      <c r="I2563" s="2" t="s">
        <v>2951</v>
      </c>
      <c r="J2563" s="2" t="s">
        <v>2952</v>
      </c>
      <c r="K2563" s="2" t="s">
        <v>32</v>
      </c>
      <c r="L2563" s="27" t="s">
        <v>2318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hidden="1" customHeight="1">
      <c r="A2564" s="1">
        <v>43831</v>
      </c>
      <c r="B2564" s="21" t="s">
        <v>1927</v>
      </c>
      <c r="C2564" s="21" t="s">
        <v>648</v>
      </c>
      <c r="D2564" s="21" t="s">
        <v>712</v>
      </c>
      <c r="E2564" s="21" t="s">
        <v>816</v>
      </c>
      <c r="F2564" s="21" t="s">
        <v>3068</v>
      </c>
      <c r="G2564" s="21" t="s">
        <v>1930</v>
      </c>
      <c r="H2564" s="81" t="s">
        <v>2950</v>
      </c>
      <c r="I2564" s="2" t="s">
        <v>2951</v>
      </c>
      <c r="J2564" s="2" t="s">
        <v>2952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hidden="1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3069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hidden="1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3070</v>
      </c>
      <c r="F2566" s="21" t="s">
        <v>3070</v>
      </c>
      <c r="G2566" s="21" t="s">
        <v>3070</v>
      </c>
      <c r="H2566" s="81" t="s">
        <v>3071</v>
      </c>
      <c r="I2566" s="2" t="s">
        <v>106</v>
      </c>
      <c r="J2566" s="2" t="s">
        <v>3072</v>
      </c>
      <c r="K2566" s="2" t="s">
        <v>32</v>
      </c>
      <c r="L2566" s="21" t="s">
        <v>3070</v>
      </c>
      <c r="M2566" s="21"/>
      <c r="N2566" s="21" t="s">
        <v>3073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hidden="1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2850</v>
      </c>
      <c r="F2567" s="21" t="s">
        <v>3074</v>
      </c>
      <c r="G2567" s="21" t="s">
        <v>74</v>
      </c>
      <c r="H2567" s="81" t="s">
        <v>3075</v>
      </c>
      <c r="I2567" s="2" t="s">
        <v>106</v>
      </c>
      <c r="J2567" s="2" t="s">
        <v>3076</v>
      </c>
      <c r="K2567" s="2" t="s">
        <v>505</v>
      </c>
      <c r="L2567" s="21" t="s">
        <v>2850</v>
      </c>
      <c r="M2567" s="21"/>
      <c r="N2567" s="21" t="s">
        <v>3077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hidden="1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1745</v>
      </c>
      <c r="F2568" s="21" t="s">
        <v>3078</v>
      </c>
      <c r="G2568" s="21" t="s">
        <v>74</v>
      </c>
      <c r="H2568" s="81" t="s">
        <v>3075</v>
      </c>
      <c r="I2568" s="2" t="s">
        <v>106</v>
      </c>
      <c r="J2568" s="2" t="s">
        <v>3076</v>
      </c>
      <c r="K2568" s="2" t="s">
        <v>505</v>
      </c>
      <c r="L2568" s="21" t="s">
        <v>1745</v>
      </c>
      <c r="M2568" s="21"/>
      <c r="N2568" s="21" t="s">
        <v>3077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3079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hidden="1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1745</v>
      </c>
      <c r="F2569" s="21" t="s">
        <v>3080</v>
      </c>
      <c r="G2569" s="21" t="s">
        <v>74</v>
      </c>
      <c r="H2569" s="81" t="s">
        <v>3075</v>
      </c>
      <c r="I2569" s="2" t="s">
        <v>106</v>
      </c>
      <c r="J2569" s="2" t="s">
        <v>3076</v>
      </c>
      <c r="K2569" s="2" t="s">
        <v>505</v>
      </c>
      <c r="L2569" s="21" t="s">
        <v>1745</v>
      </c>
      <c r="M2569" s="21"/>
      <c r="N2569" s="21" t="s">
        <v>3077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hidden="1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2850</v>
      </c>
      <c r="F2570" s="21" t="s">
        <v>3081</v>
      </c>
      <c r="G2570" s="21" t="s">
        <v>74</v>
      </c>
      <c r="H2570" s="81" t="s">
        <v>3075</v>
      </c>
      <c r="I2570" s="2" t="s">
        <v>106</v>
      </c>
      <c r="J2570" s="2" t="s">
        <v>3076</v>
      </c>
      <c r="K2570" s="2" t="s">
        <v>505</v>
      </c>
      <c r="L2570" s="21" t="s">
        <v>2850</v>
      </c>
      <c r="M2570" s="21"/>
      <c r="N2570" s="21" t="s">
        <v>3077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hidden="1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3082</v>
      </c>
      <c r="I2571" s="2" t="s">
        <v>106</v>
      </c>
      <c r="J2571" s="2" t="s">
        <v>3083</v>
      </c>
      <c r="K2571" s="2" t="s">
        <v>32</v>
      </c>
      <c r="L2571" s="21" t="s">
        <v>1063</v>
      </c>
      <c r="M2571" s="21"/>
      <c r="N2571" s="21" t="s">
        <v>3084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hidden="1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3085</v>
      </c>
      <c r="G2572" s="145" t="s">
        <v>1525</v>
      </c>
      <c r="H2572" s="146" t="s">
        <v>60</v>
      </c>
      <c r="I2572" s="77" t="s">
        <v>61</v>
      </c>
      <c r="J2572" s="2" t="s">
        <v>5062</v>
      </c>
      <c r="K2572" s="77" t="s">
        <v>32</v>
      </c>
      <c r="L2572" s="145"/>
      <c r="M2572" s="145"/>
      <c r="N2572" s="145" t="s">
        <v>3084</v>
      </c>
      <c r="O2572" s="145" t="s">
        <v>80</v>
      </c>
      <c r="P2572" s="269">
        <v>0</v>
      </c>
      <c r="Q2572" s="148"/>
      <c r="R2572" s="71" t="s">
        <v>4480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hidden="1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3086</v>
      </c>
      <c r="I2573" s="2" t="s">
        <v>106</v>
      </c>
      <c r="J2573" s="2" t="s">
        <v>3087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hidden="1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3088</v>
      </c>
      <c r="F2574" s="21" t="s">
        <v>3089</v>
      </c>
      <c r="G2574" s="21" t="s">
        <v>74</v>
      </c>
      <c r="H2574" s="81" t="s">
        <v>3075</v>
      </c>
      <c r="I2574" s="2" t="s">
        <v>106</v>
      </c>
      <c r="J2574" s="2" t="s">
        <v>3076</v>
      </c>
      <c r="K2574" s="2" t="s">
        <v>505</v>
      </c>
      <c r="L2574" s="21" t="s">
        <v>3088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hidden="1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3090</v>
      </c>
      <c r="F2575" s="21" t="s">
        <v>3091</v>
      </c>
      <c r="G2575" s="21" t="s">
        <v>74</v>
      </c>
      <c r="H2575" s="81" t="s">
        <v>3075</v>
      </c>
      <c r="I2575" s="2" t="s">
        <v>106</v>
      </c>
      <c r="J2575" s="2" t="s">
        <v>3076</v>
      </c>
      <c r="K2575" s="2" t="s">
        <v>505</v>
      </c>
      <c r="L2575" s="21" t="s">
        <v>3090</v>
      </c>
      <c r="M2575" s="21"/>
      <c r="N2575" s="21" t="s">
        <v>57</v>
      </c>
      <c r="O2575" s="21" t="s">
        <v>41</v>
      </c>
      <c r="P2575" s="27">
        <v>0.08</v>
      </c>
      <c r="Q2575" s="122" t="s">
        <v>3092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hidden="1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3093</v>
      </c>
      <c r="I2576" s="2" t="s">
        <v>106</v>
      </c>
      <c r="J2576" s="2" t="s">
        <v>3094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hidden="1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3095</v>
      </c>
      <c r="I2577" s="2" t="s">
        <v>106</v>
      </c>
      <c r="J2577" s="2" t="s">
        <v>3096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hidden="1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3093</v>
      </c>
      <c r="I2578" s="2" t="s">
        <v>106</v>
      </c>
      <c r="J2578" s="2" t="s">
        <v>3094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hidden="1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3097</v>
      </c>
      <c r="F2579" s="21" t="s">
        <v>3098</v>
      </c>
      <c r="G2579" s="21" t="s">
        <v>1921</v>
      </c>
      <c r="H2579" s="81" t="s">
        <v>3099</v>
      </c>
      <c r="I2579" s="2" t="s">
        <v>106</v>
      </c>
      <c r="J2579" s="2" t="s">
        <v>3100</v>
      </c>
      <c r="K2579" s="2" t="s">
        <v>505</v>
      </c>
      <c r="L2579" s="21" t="s">
        <v>3097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hidden="1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3101</v>
      </c>
      <c r="F2580" s="21" t="s">
        <v>3101</v>
      </c>
      <c r="G2580" s="21" t="s">
        <v>3101</v>
      </c>
      <c r="H2580" s="81" t="s">
        <v>3093</v>
      </c>
      <c r="I2580" s="2" t="s">
        <v>106</v>
      </c>
      <c r="J2580" s="2" t="s">
        <v>3094</v>
      </c>
      <c r="K2580" s="2" t="s">
        <v>32</v>
      </c>
      <c r="L2580" s="27" t="s">
        <v>3101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hidden="1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3075</v>
      </c>
      <c r="I2581" s="2" t="s">
        <v>106</v>
      </c>
      <c r="J2581" s="2" t="s">
        <v>3076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hidden="1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3097</v>
      </c>
      <c r="F2582" s="21" t="s">
        <v>3098</v>
      </c>
      <c r="G2582" s="21" t="s">
        <v>1921</v>
      </c>
      <c r="H2582" s="81" t="s">
        <v>3102</v>
      </c>
      <c r="I2582" s="2" t="s">
        <v>106</v>
      </c>
      <c r="J2582" s="2"/>
      <c r="K2582" s="2"/>
      <c r="L2582" s="27" t="s">
        <v>3097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hidden="1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2886</v>
      </c>
      <c r="F2583" s="21" t="s">
        <v>2886</v>
      </c>
      <c r="G2583" s="21" t="s">
        <v>2886</v>
      </c>
      <c r="H2583" s="81" t="s">
        <v>3103</v>
      </c>
      <c r="I2583" s="2" t="s">
        <v>106</v>
      </c>
      <c r="J2583" s="2"/>
      <c r="K2583" s="2"/>
      <c r="L2583" s="27" t="s">
        <v>2886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hidden="1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3075</v>
      </c>
      <c r="I2584" s="2" t="s">
        <v>106</v>
      </c>
      <c r="J2584" s="2" t="s">
        <v>3076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hidden="1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3104</v>
      </c>
      <c r="F2585" s="21" t="s">
        <v>3104</v>
      </c>
      <c r="G2585" s="21" t="s">
        <v>3104</v>
      </c>
      <c r="H2585" s="81" t="s">
        <v>3105</v>
      </c>
      <c r="I2585" s="2" t="s">
        <v>106</v>
      </c>
      <c r="J2585" s="2"/>
      <c r="K2585" s="2"/>
      <c r="L2585" s="27" t="s">
        <v>3104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hidden="1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3106</v>
      </c>
      <c r="G2586" s="21" t="s">
        <v>74</v>
      </c>
      <c r="H2586" s="81" t="s">
        <v>3107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hidden="1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3106</v>
      </c>
      <c r="G2587" s="21" t="s">
        <v>74</v>
      </c>
      <c r="H2587" s="81" t="s">
        <v>3107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hidden="1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3108</v>
      </c>
      <c r="F2588" s="21" t="s">
        <v>3109</v>
      </c>
      <c r="G2588" s="21" t="s">
        <v>74</v>
      </c>
      <c r="H2588" s="81" t="s">
        <v>3110</v>
      </c>
      <c r="I2588" s="2" t="s">
        <v>106</v>
      </c>
      <c r="J2588" s="2"/>
      <c r="K2588" s="2"/>
      <c r="L2588" s="27" t="s">
        <v>3108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hidden="1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3111</v>
      </c>
      <c r="F2589" s="21" t="s">
        <v>3111</v>
      </c>
      <c r="G2589" s="21" t="s">
        <v>3111</v>
      </c>
      <c r="H2589" s="81" t="s">
        <v>3105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3112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hidden="1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2375</v>
      </c>
      <c r="F2590" s="21" t="s">
        <v>2375</v>
      </c>
      <c r="G2590" s="21" t="s">
        <v>2375</v>
      </c>
      <c r="H2590" s="81" t="s">
        <v>3105</v>
      </c>
      <c r="I2590" s="2" t="s">
        <v>106</v>
      </c>
      <c r="J2590" s="2"/>
      <c r="K2590" s="2"/>
      <c r="L2590" s="27" t="s">
        <v>2375</v>
      </c>
      <c r="M2590" s="21"/>
      <c r="N2590" s="21" t="s">
        <v>57</v>
      </c>
      <c r="O2590" s="28" t="s">
        <v>80</v>
      </c>
      <c r="P2590" s="27">
        <v>0</v>
      </c>
      <c r="Q2590" s="124" t="s">
        <v>3113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hidden="1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3114</v>
      </c>
      <c r="F2591" s="21" t="s">
        <v>3114</v>
      </c>
      <c r="G2591" s="21" t="s">
        <v>3114</v>
      </c>
      <c r="H2591" s="81" t="s">
        <v>3105</v>
      </c>
      <c r="I2591" s="2" t="s">
        <v>106</v>
      </c>
      <c r="J2591" s="2"/>
      <c r="K2591" s="2"/>
      <c r="L2591" s="27" t="s">
        <v>3115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hidden="1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3116</v>
      </c>
      <c r="F2592" s="21" t="s">
        <v>3116</v>
      </c>
      <c r="G2592" s="21" t="s">
        <v>3116</v>
      </c>
      <c r="H2592" s="81" t="s">
        <v>3105</v>
      </c>
      <c r="I2592" s="2" t="s">
        <v>106</v>
      </c>
      <c r="J2592" s="2"/>
      <c r="K2592" s="2"/>
      <c r="L2592" s="27" t="s">
        <v>3117</v>
      </c>
      <c r="M2592" s="21"/>
      <c r="N2592" s="21" t="s">
        <v>57</v>
      </c>
      <c r="O2592" s="28" t="s">
        <v>41</v>
      </c>
      <c r="P2592" s="27">
        <v>0.12</v>
      </c>
      <c r="Q2592" s="124" t="s">
        <v>3118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hidden="1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3119</v>
      </c>
      <c r="F2593" s="21" t="s">
        <v>3119</v>
      </c>
      <c r="G2593" s="21" t="s">
        <v>3119</v>
      </c>
      <c r="H2593" s="81" t="s">
        <v>3075</v>
      </c>
      <c r="I2593" s="2" t="s">
        <v>106</v>
      </c>
      <c r="J2593" s="2" t="s">
        <v>3076</v>
      </c>
      <c r="K2593" s="2" t="s">
        <v>505</v>
      </c>
      <c r="L2593" s="27" t="s">
        <v>3119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hidden="1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2886</v>
      </c>
      <c r="F2594" s="21" t="s">
        <v>2886</v>
      </c>
      <c r="G2594" s="21" t="s">
        <v>2886</v>
      </c>
      <c r="H2594" s="81" t="s">
        <v>3120</v>
      </c>
      <c r="I2594" s="2" t="s">
        <v>106</v>
      </c>
      <c r="J2594" s="2"/>
      <c r="K2594" s="2"/>
      <c r="L2594" s="27" t="s">
        <v>2886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hidden="1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2886</v>
      </c>
      <c r="F2595" s="21" t="s">
        <v>2886</v>
      </c>
      <c r="G2595" s="21" t="s">
        <v>2886</v>
      </c>
      <c r="H2595" s="81" t="s">
        <v>3120</v>
      </c>
      <c r="I2595" s="2" t="s">
        <v>106</v>
      </c>
      <c r="J2595" s="2"/>
      <c r="K2595" s="2"/>
      <c r="L2595" s="27" t="s">
        <v>2886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hidden="1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2339</v>
      </c>
      <c r="F2596" s="21" t="s">
        <v>2339</v>
      </c>
      <c r="G2596" s="21" t="s">
        <v>2339</v>
      </c>
      <c r="H2596" s="81" t="s">
        <v>3110</v>
      </c>
      <c r="I2596" s="2" t="s">
        <v>106</v>
      </c>
      <c r="J2596" s="2"/>
      <c r="K2596" s="2"/>
      <c r="L2596" s="27" t="s">
        <v>2339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hidden="1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3121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hidden="1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3122</v>
      </c>
      <c r="I2598" s="2" t="s">
        <v>106</v>
      </c>
      <c r="J2598" s="2"/>
      <c r="K2598" s="2"/>
      <c r="L2598" s="27" t="s">
        <v>3123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hidden="1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3110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hidden="1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3110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hidden="1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3102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hidden="1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3099</v>
      </c>
      <c r="I2602" s="2" t="s">
        <v>106</v>
      </c>
      <c r="J2602" s="2" t="s">
        <v>3100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hidden="1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3121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hidden="1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1837</v>
      </c>
      <c r="F2604" s="21" t="s">
        <v>1837</v>
      </c>
      <c r="G2604" s="21" t="s">
        <v>1837</v>
      </c>
      <c r="H2604" s="81" t="s">
        <v>3121</v>
      </c>
      <c r="I2604" s="2" t="s">
        <v>106</v>
      </c>
      <c r="J2604" s="2"/>
      <c r="K2604" s="2"/>
      <c r="L2604" s="27" t="s">
        <v>1837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hidden="1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3124</v>
      </c>
      <c r="I2605" s="2" t="s">
        <v>106</v>
      </c>
      <c r="J2605" s="2" t="s">
        <v>3125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3126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hidden="1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3127</v>
      </c>
      <c r="F2606" s="21" t="s">
        <v>3127</v>
      </c>
      <c r="G2606" s="21" t="s">
        <v>3127</v>
      </c>
      <c r="H2606" s="81" t="s">
        <v>2837</v>
      </c>
      <c r="I2606" s="2" t="s">
        <v>2838</v>
      </c>
      <c r="J2606" s="2" t="s">
        <v>2839</v>
      </c>
      <c r="K2606" s="2" t="s">
        <v>32</v>
      </c>
      <c r="L2606" s="21" t="s">
        <v>3128</v>
      </c>
      <c r="M2606" s="21"/>
      <c r="N2606" s="21" t="s">
        <v>3077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hidden="1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2837</v>
      </c>
      <c r="I2607" s="2" t="s">
        <v>2838</v>
      </c>
      <c r="J2607" s="2" t="s">
        <v>2839</v>
      </c>
      <c r="K2607" s="2" t="s">
        <v>32</v>
      </c>
      <c r="L2607" s="21" t="s">
        <v>2099</v>
      </c>
      <c r="M2607" s="21"/>
      <c r="N2607" s="21" t="s">
        <v>3077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hidden="1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2837</v>
      </c>
      <c r="I2608" s="2" t="s">
        <v>2838</v>
      </c>
      <c r="J2608" s="2" t="s">
        <v>2839</v>
      </c>
      <c r="K2608" s="2" t="s">
        <v>32</v>
      </c>
      <c r="L2608" s="21" t="s">
        <v>818</v>
      </c>
      <c r="M2608" s="21"/>
      <c r="N2608" s="21" t="s">
        <v>3077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hidden="1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2837</v>
      </c>
      <c r="I2609" s="2" t="s">
        <v>2838</v>
      </c>
      <c r="J2609" s="2" t="s">
        <v>2839</v>
      </c>
      <c r="K2609" s="2" t="s">
        <v>32</v>
      </c>
      <c r="L2609" s="21" t="s">
        <v>2905</v>
      </c>
      <c r="M2609" s="21"/>
      <c r="N2609" s="21" t="s">
        <v>3077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hidden="1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3129</v>
      </c>
      <c r="G2610" s="21" t="s">
        <v>542</v>
      </c>
      <c r="H2610" s="81" t="s">
        <v>2837</v>
      </c>
      <c r="I2610" s="2" t="s">
        <v>2838</v>
      </c>
      <c r="J2610" s="2" t="s">
        <v>2839</v>
      </c>
      <c r="K2610" s="2" t="s">
        <v>32</v>
      </c>
      <c r="L2610" s="21" t="s">
        <v>3130</v>
      </c>
      <c r="M2610" s="21"/>
      <c r="N2610" s="21" t="s">
        <v>3077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hidden="1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3131</v>
      </c>
      <c r="F2611" s="21" t="s">
        <v>3131</v>
      </c>
      <c r="G2611" s="21" t="s">
        <v>3131</v>
      </c>
      <c r="H2611" s="81" t="s">
        <v>2837</v>
      </c>
      <c r="I2611" s="2" t="s">
        <v>2838</v>
      </c>
      <c r="J2611" s="2" t="s">
        <v>2839</v>
      </c>
      <c r="K2611" s="2" t="s">
        <v>32</v>
      </c>
      <c r="L2611" s="21" t="s">
        <v>3131</v>
      </c>
      <c r="M2611" s="21"/>
      <c r="N2611" s="21" t="s">
        <v>3077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hidden="1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2837</v>
      </c>
      <c r="I2612" s="2" t="s">
        <v>2838</v>
      </c>
      <c r="J2612" s="2" t="s">
        <v>2839</v>
      </c>
      <c r="K2612" s="2" t="s">
        <v>32</v>
      </c>
      <c r="L2612" s="21" t="s">
        <v>2859</v>
      </c>
      <c r="M2612" s="21"/>
      <c r="N2612" s="21" t="s">
        <v>3077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hidden="1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1886</v>
      </c>
      <c r="F2613" s="21" t="s">
        <v>1887</v>
      </c>
      <c r="G2613" s="21" t="s">
        <v>1886</v>
      </c>
      <c r="H2613" s="81" t="s">
        <v>3132</v>
      </c>
      <c r="I2613" s="2" t="s">
        <v>106</v>
      </c>
      <c r="J2613" s="2" t="s">
        <v>3133</v>
      </c>
      <c r="K2613" s="2" t="s">
        <v>32</v>
      </c>
      <c r="L2613" s="21" t="s">
        <v>1886</v>
      </c>
      <c r="M2613" s="21"/>
      <c r="N2613" s="21" t="s">
        <v>3077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3134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hidden="1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2863</v>
      </c>
      <c r="F2614" s="21" t="s">
        <v>2863</v>
      </c>
      <c r="G2614" s="21" t="s">
        <v>2863</v>
      </c>
      <c r="H2614" s="81" t="s">
        <v>2837</v>
      </c>
      <c r="I2614" s="2" t="s">
        <v>2838</v>
      </c>
      <c r="J2614" s="2" t="s">
        <v>2839</v>
      </c>
      <c r="K2614" s="2" t="s">
        <v>32</v>
      </c>
      <c r="L2614" s="21" t="s">
        <v>2863</v>
      </c>
      <c r="M2614" s="21"/>
      <c r="N2614" s="21" t="s">
        <v>3077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hidden="1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2153</v>
      </c>
      <c r="F2615" s="21" t="s">
        <v>2154</v>
      </c>
      <c r="G2615" s="21" t="s">
        <v>2153</v>
      </c>
      <c r="H2615" s="81" t="s">
        <v>1993</v>
      </c>
      <c r="I2615" s="2" t="s">
        <v>1994</v>
      </c>
      <c r="J2615" s="2" t="s">
        <v>1995</v>
      </c>
      <c r="K2615" s="2" t="s">
        <v>32</v>
      </c>
      <c r="L2615" s="21" t="s">
        <v>2153</v>
      </c>
      <c r="M2615" s="21"/>
      <c r="N2615" s="21" t="s">
        <v>3084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hidden="1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1993</v>
      </c>
      <c r="I2616" s="2" t="s">
        <v>1994</v>
      </c>
      <c r="J2616" s="2" t="s">
        <v>1995</v>
      </c>
      <c r="K2616" s="2" t="s">
        <v>32</v>
      </c>
      <c r="L2616" s="21" t="s">
        <v>972</v>
      </c>
      <c r="M2616" s="21"/>
      <c r="N2616" s="21" t="s">
        <v>3084</v>
      </c>
      <c r="O2616" s="21" t="s">
        <v>80</v>
      </c>
      <c r="P2616" s="27">
        <v>0</v>
      </c>
      <c r="Q2616" s="122"/>
      <c r="R2616" s="21" t="s">
        <v>3135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hidden="1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2629</v>
      </c>
      <c r="F2617" s="21" t="s">
        <v>2629</v>
      </c>
      <c r="G2617" s="21" t="s">
        <v>2629</v>
      </c>
      <c r="H2617" s="81" t="s">
        <v>1993</v>
      </c>
      <c r="I2617" s="2" t="s">
        <v>1994</v>
      </c>
      <c r="J2617" s="2" t="s">
        <v>1995</v>
      </c>
      <c r="K2617" s="2" t="s">
        <v>32</v>
      </c>
      <c r="L2617" s="21" t="s">
        <v>2629</v>
      </c>
      <c r="M2617" s="21"/>
      <c r="N2617" s="21" t="s">
        <v>3084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hidden="1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3136</v>
      </c>
      <c r="G2618" s="21" t="s">
        <v>1052</v>
      </c>
      <c r="H2618" s="81" t="s">
        <v>3137</v>
      </c>
      <c r="I2618" s="2" t="s">
        <v>1994</v>
      </c>
      <c r="J2618" s="2" t="s">
        <v>3138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hidden="1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3139</v>
      </c>
      <c r="F2619" s="21" t="s">
        <v>3139</v>
      </c>
      <c r="G2619" s="21" t="s">
        <v>3139</v>
      </c>
      <c r="H2619" s="81" t="s">
        <v>3140</v>
      </c>
      <c r="I2619" s="2" t="s">
        <v>106</v>
      </c>
      <c r="J2619" s="2" t="s">
        <v>3141</v>
      </c>
      <c r="K2619" s="2" t="s">
        <v>32</v>
      </c>
      <c r="L2619" s="27" t="s">
        <v>3142</v>
      </c>
      <c r="M2619" s="21"/>
      <c r="N2619" s="21" t="s">
        <v>40</v>
      </c>
      <c r="O2619" s="28" t="s">
        <v>80</v>
      </c>
      <c r="P2619" s="27">
        <v>0</v>
      </c>
      <c r="Q2619" s="124" t="s">
        <v>3143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hidden="1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3144</v>
      </c>
      <c r="F2620" s="21" t="s">
        <v>3144</v>
      </c>
      <c r="G2620" s="21" t="s">
        <v>3144</v>
      </c>
      <c r="H2620" s="81" t="s">
        <v>3140</v>
      </c>
      <c r="I2620" s="2" t="s">
        <v>106</v>
      </c>
      <c r="J2620" s="2" t="s">
        <v>3141</v>
      </c>
      <c r="K2620" s="2" t="s">
        <v>32</v>
      </c>
      <c r="L2620" s="27" t="s">
        <v>3145</v>
      </c>
      <c r="M2620" s="21"/>
      <c r="N2620" s="21" t="s">
        <v>40</v>
      </c>
      <c r="O2620" s="28" t="s">
        <v>80</v>
      </c>
      <c r="P2620" s="27">
        <v>0</v>
      </c>
      <c r="Q2620" s="124" t="s">
        <v>3146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hidden="1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3147</v>
      </c>
      <c r="F2621" s="21" t="s">
        <v>3147</v>
      </c>
      <c r="G2621" s="21" t="s">
        <v>3147</v>
      </c>
      <c r="H2621" s="81" t="s">
        <v>3140</v>
      </c>
      <c r="I2621" s="2" t="s">
        <v>106</v>
      </c>
      <c r="J2621" s="2" t="s">
        <v>3141</v>
      </c>
      <c r="K2621" s="2" t="s">
        <v>32</v>
      </c>
      <c r="L2621" s="27" t="s">
        <v>3147</v>
      </c>
      <c r="M2621" s="21"/>
      <c r="N2621" s="21" t="s">
        <v>40</v>
      </c>
      <c r="O2621" s="28" t="s">
        <v>41</v>
      </c>
      <c r="P2621" s="27">
        <v>0.03</v>
      </c>
      <c r="Q2621" s="124" t="s">
        <v>3148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hidden="1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3142</v>
      </c>
      <c r="F2622" s="21" t="s">
        <v>3142</v>
      </c>
      <c r="G2622" s="21" t="s">
        <v>3142</v>
      </c>
      <c r="H2622" s="81" t="s">
        <v>3140</v>
      </c>
      <c r="I2622" s="2" t="s">
        <v>106</v>
      </c>
      <c r="J2622" s="2" t="s">
        <v>3141</v>
      </c>
      <c r="K2622" s="2" t="s">
        <v>32</v>
      </c>
      <c r="L2622" s="27" t="s">
        <v>3142</v>
      </c>
      <c r="M2622" s="21"/>
      <c r="N2622" s="21" t="s">
        <v>40</v>
      </c>
      <c r="O2622" s="28" t="s">
        <v>41</v>
      </c>
      <c r="P2622" s="27">
        <v>0.02</v>
      </c>
      <c r="Q2622" s="124" t="s">
        <v>3143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hidden="1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3149</v>
      </c>
      <c r="F2623" s="21" t="s">
        <v>3149</v>
      </c>
      <c r="G2623" s="21" t="s">
        <v>3149</v>
      </c>
      <c r="H2623" s="81" t="s">
        <v>3140</v>
      </c>
      <c r="I2623" s="2" t="s">
        <v>106</v>
      </c>
      <c r="J2623" s="2" t="s">
        <v>3141</v>
      </c>
      <c r="K2623" s="2" t="s">
        <v>32</v>
      </c>
      <c r="L2623" s="27" t="s">
        <v>3149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hidden="1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3150</v>
      </c>
      <c r="F2624" s="21" t="s">
        <v>3150</v>
      </c>
      <c r="G2624" s="21" t="s">
        <v>3150</v>
      </c>
      <c r="H2624" s="81" t="s">
        <v>3140</v>
      </c>
      <c r="I2624" s="2" t="s">
        <v>106</v>
      </c>
      <c r="J2624" s="2" t="s">
        <v>3141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hidden="1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3151</v>
      </c>
      <c r="F2625" s="21" t="s">
        <v>3151</v>
      </c>
      <c r="G2625" s="21" t="s">
        <v>3151</v>
      </c>
      <c r="H2625" s="81" t="s">
        <v>3140</v>
      </c>
      <c r="I2625" s="2" t="s">
        <v>106</v>
      </c>
      <c r="J2625" s="2" t="s">
        <v>3141</v>
      </c>
      <c r="K2625" s="2" t="s">
        <v>32</v>
      </c>
      <c r="L2625" s="27" t="s">
        <v>3151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hidden="1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3151</v>
      </c>
      <c r="F2626" s="21" t="s">
        <v>3151</v>
      </c>
      <c r="G2626" s="21" t="s">
        <v>3151</v>
      </c>
      <c r="H2626" s="81" t="s">
        <v>3140</v>
      </c>
      <c r="I2626" s="2" t="s">
        <v>106</v>
      </c>
      <c r="J2626" s="2" t="s">
        <v>3141</v>
      </c>
      <c r="K2626" s="2" t="s">
        <v>32</v>
      </c>
      <c r="L2626" s="27" t="s">
        <v>3151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hidden="1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3147</v>
      </c>
      <c r="F2627" s="21" t="s">
        <v>3147</v>
      </c>
      <c r="G2627" s="21" t="s">
        <v>3147</v>
      </c>
      <c r="H2627" s="81" t="s">
        <v>3140</v>
      </c>
      <c r="I2627" s="2" t="s">
        <v>106</v>
      </c>
      <c r="J2627" s="2" t="s">
        <v>3141</v>
      </c>
      <c r="K2627" s="2" t="s">
        <v>32</v>
      </c>
      <c r="L2627" s="27" t="s">
        <v>3152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hidden="1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2734</v>
      </c>
      <c r="F2628" s="21" t="s">
        <v>2734</v>
      </c>
      <c r="G2628" s="21" t="s">
        <v>2734</v>
      </c>
      <c r="H2628" s="81" t="s">
        <v>3140</v>
      </c>
      <c r="I2628" s="2" t="s">
        <v>106</v>
      </c>
      <c r="J2628" s="2" t="s">
        <v>3141</v>
      </c>
      <c r="K2628" s="2" t="s">
        <v>32</v>
      </c>
      <c r="L2628" s="27" t="s">
        <v>2734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hidden="1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3153</v>
      </c>
      <c r="F2629" s="21" t="s">
        <v>3153</v>
      </c>
      <c r="G2629" s="21" t="s">
        <v>3153</v>
      </c>
      <c r="H2629" s="81" t="s">
        <v>3140</v>
      </c>
      <c r="I2629" s="2" t="s">
        <v>106</v>
      </c>
      <c r="J2629" s="2" t="s">
        <v>3141</v>
      </c>
      <c r="K2629" s="2" t="s">
        <v>32</v>
      </c>
      <c r="L2629" s="27" t="s">
        <v>3153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hidden="1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3140</v>
      </c>
      <c r="I2630" s="2" t="s">
        <v>106</v>
      </c>
      <c r="J2630" s="2" t="s">
        <v>3141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hidden="1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1885</v>
      </c>
      <c r="F2631" s="21" t="s">
        <v>1885</v>
      </c>
      <c r="G2631" s="21" t="s">
        <v>1885</v>
      </c>
      <c r="H2631" s="81" t="s">
        <v>3140</v>
      </c>
      <c r="I2631" s="2" t="s">
        <v>106</v>
      </c>
      <c r="J2631" s="2" t="s">
        <v>3141</v>
      </c>
      <c r="K2631" s="2" t="s">
        <v>32</v>
      </c>
      <c r="L2631" s="27" t="s">
        <v>3154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hidden="1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3060</v>
      </c>
      <c r="F2632" s="21" t="s">
        <v>3060</v>
      </c>
      <c r="G2632" s="21" t="s">
        <v>3060</v>
      </c>
      <c r="H2632" s="81" t="s">
        <v>3140</v>
      </c>
      <c r="I2632" s="2" t="s">
        <v>106</v>
      </c>
      <c r="J2632" s="2" t="s">
        <v>3141</v>
      </c>
      <c r="K2632" s="2" t="s">
        <v>32</v>
      </c>
      <c r="L2632" s="27" t="s">
        <v>3060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hidden="1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3155</v>
      </c>
      <c r="F2633" s="21" t="s">
        <v>3155</v>
      </c>
      <c r="G2633" s="21" t="s">
        <v>3155</v>
      </c>
      <c r="H2633" s="81" t="s">
        <v>3140</v>
      </c>
      <c r="I2633" s="2" t="s">
        <v>106</v>
      </c>
      <c r="J2633" s="2" t="s">
        <v>3141</v>
      </c>
      <c r="K2633" s="2" t="s">
        <v>32</v>
      </c>
      <c r="L2633" s="27" t="s">
        <v>3156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hidden="1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3157</v>
      </c>
      <c r="F2634" s="21" t="s">
        <v>3157</v>
      </c>
      <c r="G2634" s="21" t="s">
        <v>3157</v>
      </c>
      <c r="H2634" s="81" t="s">
        <v>3140</v>
      </c>
      <c r="I2634" s="2" t="s">
        <v>106</v>
      </c>
      <c r="J2634" s="2" t="s">
        <v>3141</v>
      </c>
      <c r="K2634" s="2" t="s">
        <v>32</v>
      </c>
      <c r="L2634" s="27" t="s">
        <v>3158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hidden="1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3159</v>
      </c>
      <c r="F2635" s="21" t="s">
        <v>3159</v>
      </c>
      <c r="G2635" s="21" t="s">
        <v>3159</v>
      </c>
      <c r="H2635" s="81" t="s">
        <v>3140</v>
      </c>
      <c r="I2635" s="2" t="s">
        <v>106</v>
      </c>
      <c r="J2635" s="2" t="s">
        <v>3141</v>
      </c>
      <c r="K2635" s="2" t="s">
        <v>32</v>
      </c>
      <c r="L2635" s="27" t="s">
        <v>3159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hidden="1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3136</v>
      </c>
      <c r="G2636" s="21" t="s">
        <v>1052</v>
      </c>
      <c r="H2636" s="81" t="s">
        <v>3137</v>
      </c>
      <c r="I2636" s="2" t="s">
        <v>1994</v>
      </c>
      <c r="J2636" s="2" t="s">
        <v>3138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hidden="1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3140</v>
      </c>
      <c r="I2637" s="2" t="s">
        <v>106</v>
      </c>
      <c r="J2637" s="2" t="s">
        <v>3141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hidden="1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3140</v>
      </c>
      <c r="I2638" s="2" t="s">
        <v>106</v>
      </c>
      <c r="J2638" s="2" t="s">
        <v>3141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hidden="1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2460</v>
      </c>
      <c r="F2639" s="21" t="s">
        <v>2460</v>
      </c>
      <c r="G2639" s="21" t="s">
        <v>2460</v>
      </c>
      <c r="H2639" s="81" t="s">
        <v>3140</v>
      </c>
      <c r="I2639" s="2" t="s">
        <v>106</v>
      </c>
      <c r="J2639" s="2" t="s">
        <v>3141</v>
      </c>
      <c r="K2639" s="2" t="s">
        <v>32</v>
      </c>
      <c r="L2639" s="27" t="s">
        <v>2460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hidden="1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1837</v>
      </c>
      <c r="F2640" s="21" t="s">
        <v>1837</v>
      </c>
      <c r="G2640" s="21" t="s">
        <v>1837</v>
      </c>
      <c r="H2640" s="81" t="s">
        <v>3140</v>
      </c>
      <c r="I2640" s="2" t="s">
        <v>106</v>
      </c>
      <c r="J2640" s="2" t="s">
        <v>3141</v>
      </c>
      <c r="K2640" s="2" t="s">
        <v>32</v>
      </c>
      <c r="L2640" s="27" t="s">
        <v>3160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hidden="1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3161</v>
      </c>
      <c r="F2641" s="21" t="s">
        <v>3162</v>
      </c>
      <c r="G2641" s="21" t="s">
        <v>3161</v>
      </c>
      <c r="H2641" s="81" t="s">
        <v>3140</v>
      </c>
      <c r="I2641" s="2" t="s">
        <v>106</v>
      </c>
      <c r="J2641" s="2" t="s">
        <v>3141</v>
      </c>
      <c r="K2641" s="2" t="s">
        <v>32</v>
      </c>
      <c r="L2641" s="27" t="s">
        <v>1861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hidden="1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3140</v>
      </c>
      <c r="I2642" s="2" t="s">
        <v>106</v>
      </c>
      <c r="J2642" s="2" t="s">
        <v>3141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hidden="1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2657</v>
      </c>
      <c r="F2643" s="21" t="s">
        <v>2657</v>
      </c>
      <c r="G2643" s="21" t="s">
        <v>2657</v>
      </c>
      <c r="H2643" s="81" t="s">
        <v>3140</v>
      </c>
      <c r="I2643" s="2" t="s">
        <v>106</v>
      </c>
      <c r="J2643" s="2" t="s">
        <v>3141</v>
      </c>
      <c r="K2643" s="2" t="s">
        <v>32</v>
      </c>
      <c r="L2643" s="27" t="s">
        <v>2657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hidden="1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3163</v>
      </c>
      <c r="F2644" s="21" t="s">
        <v>3163</v>
      </c>
      <c r="G2644" s="21" t="s">
        <v>3163</v>
      </c>
      <c r="H2644" s="81" t="s">
        <v>3140</v>
      </c>
      <c r="I2644" s="2" t="s">
        <v>106</v>
      </c>
      <c r="J2644" s="2" t="s">
        <v>3141</v>
      </c>
      <c r="K2644" s="2" t="s">
        <v>32</v>
      </c>
      <c r="L2644" s="27" t="s">
        <v>3164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hidden="1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3140</v>
      </c>
      <c r="I2645" s="2" t="s">
        <v>106</v>
      </c>
      <c r="J2645" s="2" t="s">
        <v>3141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hidden="1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2083</v>
      </c>
      <c r="F2646" s="21" t="s">
        <v>2084</v>
      </c>
      <c r="G2646" s="21" t="s">
        <v>2083</v>
      </c>
      <c r="H2646" s="81" t="s">
        <v>3140</v>
      </c>
      <c r="I2646" s="2" t="s">
        <v>106</v>
      </c>
      <c r="J2646" s="2" t="s">
        <v>3141</v>
      </c>
      <c r="K2646" s="2" t="s">
        <v>32</v>
      </c>
      <c r="L2646" s="27" t="s">
        <v>2083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hidden="1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3140</v>
      </c>
      <c r="I2647" s="2" t="s">
        <v>106</v>
      </c>
      <c r="J2647" s="2" t="s">
        <v>3141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3165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hidden="1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2965</v>
      </c>
      <c r="G2648" s="21" t="s">
        <v>231</v>
      </c>
      <c r="H2648" s="81" t="s">
        <v>3140</v>
      </c>
      <c r="I2648" s="2" t="s">
        <v>106</v>
      </c>
      <c r="J2648" s="2" t="s">
        <v>3141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hidden="1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3140</v>
      </c>
      <c r="I2649" s="2" t="s">
        <v>106</v>
      </c>
      <c r="J2649" s="2" t="s">
        <v>3141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3166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hidden="1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3136</v>
      </c>
      <c r="G2650" s="21" t="s">
        <v>1052</v>
      </c>
      <c r="H2650" s="81" t="s">
        <v>3137</v>
      </c>
      <c r="I2650" s="2" t="s">
        <v>1994</v>
      </c>
      <c r="J2650" s="2" t="s">
        <v>3138</v>
      </c>
      <c r="K2650" s="2" t="s">
        <v>32</v>
      </c>
      <c r="L2650" s="27" t="s">
        <v>1052</v>
      </c>
      <c r="M2650" s="21"/>
      <c r="N2650" s="21" t="s">
        <v>3084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hidden="1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1993</v>
      </c>
      <c r="I2651" s="2" t="s">
        <v>1994</v>
      </c>
      <c r="J2651" s="2" t="s">
        <v>1995</v>
      </c>
      <c r="K2651" s="2" t="s">
        <v>32</v>
      </c>
      <c r="L2651" s="21" t="s">
        <v>607</v>
      </c>
      <c r="M2651" s="21"/>
      <c r="N2651" s="21" t="s">
        <v>3084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hidden="1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1700</v>
      </c>
      <c r="F2652" s="21" t="s">
        <v>1700</v>
      </c>
      <c r="G2652" s="21" t="s">
        <v>1700</v>
      </c>
      <c r="H2652" s="81" t="s">
        <v>1993</v>
      </c>
      <c r="I2652" s="2" t="s">
        <v>1994</v>
      </c>
      <c r="J2652" s="2" t="s">
        <v>1995</v>
      </c>
      <c r="K2652" s="2" t="s">
        <v>32</v>
      </c>
      <c r="L2652" s="21" t="s">
        <v>1700</v>
      </c>
      <c r="M2652" s="21"/>
      <c r="N2652" s="21" t="s">
        <v>3084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hidden="1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3139</v>
      </c>
      <c r="F2653" s="21" t="s">
        <v>3139</v>
      </c>
      <c r="G2653" s="21" t="s">
        <v>3139</v>
      </c>
      <c r="H2653" s="81" t="s">
        <v>3167</v>
      </c>
      <c r="I2653" s="2" t="s">
        <v>106</v>
      </c>
      <c r="J2653" s="2" t="s">
        <v>3168</v>
      </c>
      <c r="K2653" s="2" t="s">
        <v>32</v>
      </c>
      <c r="L2653" s="27" t="s">
        <v>3142</v>
      </c>
      <c r="M2653" s="21"/>
      <c r="N2653" s="21" t="s">
        <v>40</v>
      </c>
      <c r="O2653" s="28" t="s">
        <v>80</v>
      </c>
      <c r="P2653" s="27">
        <v>0</v>
      </c>
      <c r="Q2653" s="124" t="s">
        <v>3143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hidden="1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3150</v>
      </c>
      <c r="F2654" s="21" t="s">
        <v>3150</v>
      </c>
      <c r="G2654" s="21" t="s">
        <v>3150</v>
      </c>
      <c r="H2654" s="81" t="s">
        <v>3167</v>
      </c>
      <c r="I2654" s="2" t="s">
        <v>106</v>
      </c>
      <c r="J2654" s="2" t="s">
        <v>3168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hidden="1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2083</v>
      </c>
      <c r="F2655" s="21" t="s">
        <v>2084</v>
      </c>
      <c r="G2655" s="21" t="s">
        <v>2083</v>
      </c>
      <c r="H2655" s="81" t="s">
        <v>3167</v>
      </c>
      <c r="I2655" s="2" t="s">
        <v>106</v>
      </c>
      <c r="J2655" s="2" t="s">
        <v>3168</v>
      </c>
      <c r="K2655" s="2" t="s">
        <v>32</v>
      </c>
      <c r="L2655" s="27" t="s">
        <v>2083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hidden="1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1" t="s">
        <v>1453</v>
      </c>
      <c r="F2656" s="251" t="s">
        <v>1457</v>
      </c>
      <c r="G2656" s="251" t="s">
        <v>1457</v>
      </c>
      <c r="H2656" s="81" t="s">
        <v>3169</v>
      </c>
      <c r="I2656" s="2" t="s">
        <v>106</v>
      </c>
      <c r="J2656" s="2" t="s">
        <v>3170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3171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hidden="1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1" t="s">
        <v>1453</v>
      </c>
      <c r="F2657" s="251" t="s">
        <v>1457</v>
      </c>
      <c r="G2657" s="251" t="s">
        <v>1457</v>
      </c>
      <c r="H2657" s="81" t="s">
        <v>3169</v>
      </c>
      <c r="I2657" s="2" t="s">
        <v>106</v>
      </c>
      <c r="J2657" s="2" t="s">
        <v>3170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3172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hidden="1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1785</v>
      </c>
      <c r="F2658" s="21" t="s">
        <v>1785</v>
      </c>
      <c r="G2658" s="21" t="s">
        <v>1785</v>
      </c>
      <c r="H2658" s="81" t="s">
        <v>3173</v>
      </c>
      <c r="I2658" s="2" t="s">
        <v>106</v>
      </c>
      <c r="J2658" s="2" t="s">
        <v>3174</v>
      </c>
      <c r="K2658" s="2" t="s">
        <v>32</v>
      </c>
      <c r="L2658" s="21" t="s">
        <v>3175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hidden="1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3176</v>
      </c>
      <c r="I2659" s="2" t="s">
        <v>106</v>
      </c>
      <c r="J2659" s="2" t="s">
        <v>3177</v>
      </c>
      <c r="K2659" s="2" t="s">
        <v>32</v>
      </c>
      <c r="L2659" s="21" t="s">
        <v>3178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hidden="1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3176</v>
      </c>
      <c r="I2660" s="2" t="s">
        <v>106</v>
      </c>
      <c r="J2660" s="2" t="s">
        <v>3177</v>
      </c>
      <c r="K2660" s="2" t="s">
        <v>32</v>
      </c>
      <c r="L2660" s="21" t="s">
        <v>3179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hidden="1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3173</v>
      </c>
      <c r="I2661" s="2" t="s">
        <v>106</v>
      </c>
      <c r="J2661" s="2" t="s">
        <v>3174</v>
      </c>
      <c r="K2661" s="2" t="s">
        <v>32</v>
      </c>
      <c r="L2661" s="21" t="s">
        <v>3180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hidden="1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3173</v>
      </c>
      <c r="I2662" s="2" t="s">
        <v>106</v>
      </c>
      <c r="J2662" s="2" t="s">
        <v>3174</v>
      </c>
      <c r="K2662" s="2" t="s">
        <v>32</v>
      </c>
      <c r="L2662" s="21" t="s">
        <v>3181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hidden="1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3173</v>
      </c>
      <c r="I2663" s="2" t="s">
        <v>106</v>
      </c>
      <c r="J2663" s="2" t="s">
        <v>3174</v>
      </c>
      <c r="K2663" s="2" t="s">
        <v>32</v>
      </c>
      <c r="L2663" s="21" t="s">
        <v>3182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hidden="1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3173</v>
      </c>
      <c r="I2664" s="2" t="s">
        <v>106</v>
      </c>
      <c r="J2664" s="2" t="s">
        <v>3174</v>
      </c>
      <c r="K2664" s="2" t="s">
        <v>32</v>
      </c>
      <c r="L2664" s="21" t="s">
        <v>3183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hidden="1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3173</v>
      </c>
      <c r="I2665" s="2" t="s">
        <v>106</v>
      </c>
      <c r="J2665" s="2" t="s">
        <v>3174</v>
      </c>
      <c r="K2665" s="2" t="s">
        <v>32</v>
      </c>
      <c r="L2665" s="21" t="s">
        <v>3184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hidden="1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3185</v>
      </c>
      <c r="G2666" s="21" t="s">
        <v>654</v>
      </c>
      <c r="H2666" s="81" t="s">
        <v>3173</v>
      </c>
      <c r="I2666" s="2" t="s">
        <v>106</v>
      </c>
      <c r="J2666" s="2" t="s">
        <v>3174</v>
      </c>
      <c r="K2666" s="2" t="s">
        <v>32</v>
      </c>
      <c r="L2666" s="21" t="s">
        <v>3186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hidden="1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2377</v>
      </c>
      <c r="F2667" s="21" t="s">
        <v>2377</v>
      </c>
      <c r="G2667" s="21" t="s">
        <v>2377</v>
      </c>
      <c r="H2667" s="81" t="s">
        <v>3173</v>
      </c>
      <c r="I2667" s="2" t="s">
        <v>106</v>
      </c>
      <c r="J2667" s="2" t="s">
        <v>3174</v>
      </c>
      <c r="K2667" s="2" t="s">
        <v>32</v>
      </c>
      <c r="L2667" s="21" t="s">
        <v>3187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hidden="1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3173</v>
      </c>
      <c r="I2668" s="2" t="s">
        <v>106</v>
      </c>
      <c r="J2668" s="2" t="s">
        <v>3174</v>
      </c>
      <c r="K2668" s="2" t="s">
        <v>32</v>
      </c>
      <c r="L2668" s="21" t="s">
        <v>3188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hidden="1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3189</v>
      </c>
      <c r="F2669" s="21" t="s">
        <v>3189</v>
      </c>
      <c r="G2669" s="21" t="s">
        <v>3189</v>
      </c>
      <c r="H2669" s="81" t="s">
        <v>3173</v>
      </c>
      <c r="I2669" s="2" t="s">
        <v>106</v>
      </c>
      <c r="J2669" s="2" t="s">
        <v>3174</v>
      </c>
      <c r="K2669" s="2" t="s">
        <v>32</v>
      </c>
      <c r="L2669" s="21" t="s">
        <v>3190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hidden="1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3139</v>
      </c>
      <c r="F2670" s="21" t="s">
        <v>3139</v>
      </c>
      <c r="G2670" s="21" t="s">
        <v>3139</v>
      </c>
      <c r="H2670" s="81" t="s">
        <v>3173</v>
      </c>
      <c r="I2670" s="2" t="s">
        <v>106</v>
      </c>
      <c r="J2670" s="2" t="s">
        <v>3174</v>
      </c>
      <c r="K2670" s="2" t="s">
        <v>32</v>
      </c>
      <c r="L2670" s="21" t="s">
        <v>3191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hidden="1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3173</v>
      </c>
      <c r="I2671" s="2" t="s">
        <v>106</v>
      </c>
      <c r="J2671" s="2" t="s">
        <v>3174</v>
      </c>
      <c r="K2671" s="2" t="s">
        <v>32</v>
      </c>
      <c r="L2671" s="21" t="s">
        <v>3192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hidden="1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3173</v>
      </c>
      <c r="I2672" s="2" t="s">
        <v>106</v>
      </c>
      <c r="J2672" s="2" t="s">
        <v>3174</v>
      </c>
      <c r="K2672" s="2" t="s">
        <v>32</v>
      </c>
      <c r="L2672" s="33" t="s">
        <v>3182</v>
      </c>
      <c r="M2672" s="21"/>
      <c r="N2672" s="21" t="s">
        <v>40</v>
      </c>
      <c r="O2672" s="34" t="s">
        <v>41</v>
      </c>
      <c r="P2672" s="33">
        <v>0.02</v>
      </c>
      <c r="Q2672" s="125" t="s">
        <v>3193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hidden="1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2762</v>
      </c>
      <c r="F2673" s="21" t="s">
        <v>2762</v>
      </c>
      <c r="G2673" s="21" t="s">
        <v>2762</v>
      </c>
      <c r="H2673" s="81" t="s">
        <v>3173</v>
      </c>
      <c r="I2673" s="2" t="s">
        <v>106</v>
      </c>
      <c r="J2673" s="2" t="s">
        <v>3174</v>
      </c>
      <c r="K2673" s="2" t="s">
        <v>32</v>
      </c>
      <c r="L2673" s="33" t="s">
        <v>3194</v>
      </c>
      <c r="M2673" s="21"/>
      <c r="N2673" s="21" t="s">
        <v>40</v>
      </c>
      <c r="O2673" s="34" t="s">
        <v>41</v>
      </c>
      <c r="P2673" s="33">
        <v>0.02</v>
      </c>
      <c r="Q2673" s="125" t="s">
        <v>3195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hidden="1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2368</v>
      </c>
      <c r="F2674" s="21" t="s">
        <v>2368</v>
      </c>
      <c r="G2674" s="21" t="s">
        <v>2368</v>
      </c>
      <c r="H2674" s="81" t="s">
        <v>3173</v>
      </c>
      <c r="I2674" s="2" t="s">
        <v>106</v>
      </c>
      <c r="J2674" s="2" t="s">
        <v>3174</v>
      </c>
      <c r="K2674" s="2" t="s">
        <v>32</v>
      </c>
      <c r="L2674" s="33" t="s">
        <v>3196</v>
      </c>
      <c r="M2674" s="21"/>
      <c r="N2674" s="21" t="s">
        <v>40</v>
      </c>
      <c r="O2674" s="34" t="s">
        <v>80</v>
      </c>
      <c r="P2674" s="33">
        <v>0</v>
      </c>
      <c r="Q2674" s="125" t="s">
        <v>3197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hidden="1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3173</v>
      </c>
      <c r="I2675" s="2" t="s">
        <v>106</v>
      </c>
      <c r="J2675" s="2" t="s">
        <v>3174</v>
      </c>
      <c r="K2675" s="2" t="s">
        <v>32</v>
      </c>
      <c r="L2675" s="33" t="s">
        <v>3184</v>
      </c>
      <c r="M2675" s="21"/>
      <c r="N2675" s="21" t="s">
        <v>40</v>
      </c>
      <c r="O2675" s="34" t="s">
        <v>80</v>
      </c>
      <c r="P2675" s="33">
        <v>0</v>
      </c>
      <c r="Q2675" s="125" t="s">
        <v>3198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hidden="1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3176</v>
      </c>
      <c r="I2676" s="2" t="s">
        <v>106</v>
      </c>
      <c r="J2676" s="2" t="s">
        <v>3177</v>
      </c>
      <c r="K2676" s="2" t="s">
        <v>32</v>
      </c>
      <c r="L2676" s="33" t="s">
        <v>3179</v>
      </c>
      <c r="M2676" s="21"/>
      <c r="N2676" s="21" t="s">
        <v>57</v>
      </c>
      <c r="O2676" s="34" t="s">
        <v>41</v>
      </c>
      <c r="P2676" s="33">
        <v>0.04</v>
      </c>
      <c r="Q2676" s="125" t="s">
        <v>3199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hidden="1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3176</v>
      </c>
      <c r="I2677" s="2" t="s">
        <v>106</v>
      </c>
      <c r="J2677" s="2" t="s">
        <v>3177</v>
      </c>
      <c r="K2677" s="2" t="s">
        <v>32</v>
      </c>
      <c r="L2677" s="33" t="s">
        <v>3179</v>
      </c>
      <c r="M2677" s="21"/>
      <c r="N2677" s="21" t="s">
        <v>40</v>
      </c>
      <c r="O2677" s="21" t="s">
        <v>80</v>
      </c>
      <c r="P2677" s="33">
        <v>0</v>
      </c>
      <c r="Q2677" s="125" t="s">
        <v>3199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hidden="1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3176</v>
      </c>
      <c r="I2678" s="2" t="s">
        <v>106</v>
      </c>
      <c r="J2678" s="2" t="s">
        <v>3177</v>
      </c>
      <c r="K2678" s="2" t="s">
        <v>32</v>
      </c>
      <c r="L2678" s="33" t="s">
        <v>3179</v>
      </c>
      <c r="M2678" s="21"/>
      <c r="N2678" s="21" t="s">
        <v>331</v>
      </c>
      <c r="O2678" s="34" t="s">
        <v>41</v>
      </c>
      <c r="P2678" s="33">
        <v>0.02</v>
      </c>
      <c r="Q2678" s="125" t="s">
        <v>3199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hidden="1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3200</v>
      </c>
      <c r="I2679" s="2" t="s">
        <v>106</v>
      </c>
      <c r="J2679" s="2"/>
      <c r="K2679" s="2"/>
      <c r="L2679" s="33" t="s">
        <v>3201</v>
      </c>
      <c r="M2679" s="21"/>
      <c r="N2679" s="21" t="s">
        <v>40</v>
      </c>
      <c r="O2679" s="34" t="s">
        <v>80</v>
      </c>
      <c r="P2679" s="33">
        <v>0</v>
      </c>
      <c r="Q2679" s="125" t="s">
        <v>3202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hidden="1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2481</v>
      </c>
      <c r="F2680" s="21" t="s">
        <v>2481</v>
      </c>
      <c r="G2680" s="21" t="s">
        <v>2481</v>
      </c>
      <c r="H2680" s="81" t="s">
        <v>3173</v>
      </c>
      <c r="I2680" s="2" t="s">
        <v>106</v>
      </c>
      <c r="J2680" s="2" t="s">
        <v>3174</v>
      </c>
      <c r="K2680" s="2" t="s">
        <v>32</v>
      </c>
      <c r="L2680" s="33" t="s">
        <v>3203</v>
      </c>
      <c r="M2680" s="21"/>
      <c r="N2680" s="21" t="s">
        <v>40</v>
      </c>
      <c r="O2680" s="34" t="s">
        <v>41</v>
      </c>
      <c r="P2680" s="33">
        <v>0.02</v>
      </c>
      <c r="Q2680" s="125" t="s">
        <v>3204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hidden="1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3176</v>
      </c>
      <c r="I2681" s="2" t="s">
        <v>106</v>
      </c>
      <c r="J2681" s="2" t="s">
        <v>3177</v>
      </c>
      <c r="K2681" s="2" t="s">
        <v>32</v>
      </c>
      <c r="L2681" s="33" t="s">
        <v>3178</v>
      </c>
      <c r="M2681" s="21"/>
      <c r="N2681" s="21" t="s">
        <v>57</v>
      </c>
      <c r="O2681" s="34" t="s">
        <v>80</v>
      </c>
      <c r="P2681" s="33">
        <v>0</v>
      </c>
      <c r="Q2681" s="125" t="s">
        <v>3205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hidden="1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3173</v>
      </c>
      <c r="I2682" s="2" t="s">
        <v>106</v>
      </c>
      <c r="J2682" s="2" t="s">
        <v>3174</v>
      </c>
      <c r="K2682" s="2" t="s">
        <v>32</v>
      </c>
      <c r="L2682" s="33" t="s">
        <v>3183</v>
      </c>
      <c r="M2682" s="21"/>
      <c r="N2682" s="21" t="s">
        <v>40</v>
      </c>
      <c r="O2682" s="34" t="s">
        <v>80</v>
      </c>
      <c r="P2682" s="33">
        <v>0</v>
      </c>
      <c r="Q2682" s="125" t="s">
        <v>3206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hidden="1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2368</v>
      </c>
      <c r="F2683" s="21" t="s">
        <v>2368</v>
      </c>
      <c r="G2683" s="21" t="s">
        <v>2368</v>
      </c>
      <c r="H2683" s="81" t="s">
        <v>3173</v>
      </c>
      <c r="I2683" s="2" t="s">
        <v>106</v>
      </c>
      <c r="J2683" s="2" t="s">
        <v>3174</v>
      </c>
      <c r="K2683" s="2" t="s">
        <v>32</v>
      </c>
      <c r="L2683" s="33" t="s">
        <v>3196</v>
      </c>
      <c r="M2683" s="21"/>
      <c r="N2683" s="21" t="s">
        <v>40</v>
      </c>
      <c r="O2683" s="34" t="s">
        <v>80</v>
      </c>
      <c r="P2683" s="33">
        <v>0</v>
      </c>
      <c r="Q2683" s="125" t="s">
        <v>3197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hidden="1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3207</v>
      </c>
      <c r="I2684" s="2" t="s">
        <v>106</v>
      </c>
      <c r="J2684" s="2"/>
      <c r="K2684" s="2"/>
      <c r="L2684" s="33" t="s">
        <v>3208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hidden="1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3207</v>
      </c>
      <c r="I2685" s="2" t="s">
        <v>106</v>
      </c>
      <c r="J2685" s="2"/>
      <c r="K2685" s="2"/>
      <c r="L2685" s="33" t="s">
        <v>3208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hidden="1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3207</v>
      </c>
      <c r="I2686" s="2" t="s">
        <v>106</v>
      </c>
      <c r="J2686" s="2"/>
      <c r="K2686" s="2"/>
      <c r="L2686" s="33" t="s">
        <v>3209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hidden="1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3207</v>
      </c>
      <c r="I2687" s="2" t="s">
        <v>106</v>
      </c>
      <c r="J2687" s="2"/>
      <c r="K2687" s="2"/>
      <c r="L2687" s="33" t="s">
        <v>3210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hidden="1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3207</v>
      </c>
      <c r="I2688" s="2" t="s">
        <v>106</v>
      </c>
      <c r="J2688" s="2"/>
      <c r="K2688" s="2"/>
      <c r="L2688" s="33" t="s">
        <v>3211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hidden="1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3207</v>
      </c>
      <c r="I2689" s="2" t="s">
        <v>106</v>
      </c>
      <c r="J2689" s="2"/>
      <c r="K2689" s="2"/>
      <c r="L2689" s="33" t="s">
        <v>3212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hidden="1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2368</v>
      </c>
      <c r="F2690" s="21" t="s">
        <v>2368</v>
      </c>
      <c r="G2690" s="21" t="s">
        <v>2368</v>
      </c>
      <c r="H2690" s="81" t="s">
        <v>3173</v>
      </c>
      <c r="I2690" s="2" t="s">
        <v>106</v>
      </c>
      <c r="J2690" s="2" t="s">
        <v>3174</v>
      </c>
      <c r="K2690" s="2" t="s">
        <v>32</v>
      </c>
      <c r="L2690" s="33" t="s">
        <v>3196</v>
      </c>
      <c r="M2690" s="21"/>
      <c r="N2690" s="21" t="s">
        <v>40</v>
      </c>
      <c r="O2690" s="34" t="s">
        <v>80</v>
      </c>
      <c r="P2690" s="33">
        <v>0</v>
      </c>
      <c r="Q2690" s="125" t="s">
        <v>3197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hidden="1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3060</v>
      </c>
      <c r="F2691" s="21" t="s">
        <v>3060</v>
      </c>
      <c r="G2691" s="21" t="s">
        <v>3060</v>
      </c>
      <c r="H2691" s="81" t="s">
        <v>3213</v>
      </c>
      <c r="I2691" s="2" t="s">
        <v>106</v>
      </c>
      <c r="J2691" s="2"/>
      <c r="K2691" s="2"/>
      <c r="L2691" s="33" t="s">
        <v>3214</v>
      </c>
      <c r="M2691" s="21"/>
      <c r="N2691" s="21" t="s">
        <v>40</v>
      </c>
      <c r="O2691" s="34" t="s">
        <v>80</v>
      </c>
      <c r="P2691" s="33">
        <v>0</v>
      </c>
      <c r="Q2691" s="125" t="s">
        <v>3215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hidden="1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3207</v>
      </c>
      <c r="I2692" s="2" t="s">
        <v>106</v>
      </c>
      <c r="J2692" s="2"/>
      <c r="K2692" s="2"/>
      <c r="L2692" s="33" t="s">
        <v>3216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hidden="1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3217</v>
      </c>
      <c r="F2693" s="21" t="s">
        <v>3217</v>
      </c>
      <c r="G2693" s="21" t="s">
        <v>3217</v>
      </c>
      <c r="H2693" s="81" t="s">
        <v>3207</v>
      </c>
      <c r="I2693" s="2" t="s">
        <v>106</v>
      </c>
      <c r="J2693" s="2"/>
      <c r="K2693" s="2"/>
      <c r="L2693" s="33" t="s">
        <v>3218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hidden="1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3217</v>
      </c>
      <c r="F2694" s="21" t="s">
        <v>3217</v>
      </c>
      <c r="G2694" s="21" t="s">
        <v>3217</v>
      </c>
      <c r="H2694" s="81" t="s">
        <v>3176</v>
      </c>
      <c r="I2694" s="2" t="s">
        <v>106</v>
      </c>
      <c r="J2694" s="2" t="s">
        <v>3177</v>
      </c>
      <c r="K2694" s="2" t="s">
        <v>32</v>
      </c>
      <c r="L2694" s="33" t="s">
        <v>3219</v>
      </c>
      <c r="M2694" s="21"/>
      <c r="N2694" s="21" t="s">
        <v>40</v>
      </c>
      <c r="O2694" s="34" t="s">
        <v>41</v>
      </c>
      <c r="P2694" s="33">
        <v>0.04</v>
      </c>
      <c r="Q2694" s="125" t="s">
        <v>3220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hidden="1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3217</v>
      </c>
      <c r="F2695" s="21" t="s">
        <v>3217</v>
      </c>
      <c r="G2695" s="21" t="s">
        <v>3217</v>
      </c>
      <c r="H2695" s="81" t="s">
        <v>3173</v>
      </c>
      <c r="I2695" s="2" t="s">
        <v>106</v>
      </c>
      <c r="J2695" s="2" t="s">
        <v>3174</v>
      </c>
      <c r="K2695" s="2" t="s">
        <v>32</v>
      </c>
      <c r="L2695" s="33" t="s">
        <v>3221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hidden="1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3217</v>
      </c>
      <c r="F2696" s="21" t="s">
        <v>3217</v>
      </c>
      <c r="G2696" s="21" t="s">
        <v>3217</v>
      </c>
      <c r="H2696" s="81" t="s">
        <v>3173</v>
      </c>
      <c r="I2696" s="2" t="s">
        <v>106</v>
      </c>
      <c r="J2696" s="2" t="s">
        <v>3174</v>
      </c>
      <c r="K2696" s="2" t="s">
        <v>32</v>
      </c>
      <c r="L2696" s="33" t="s">
        <v>3222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hidden="1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3217</v>
      </c>
      <c r="F2697" s="21" t="s">
        <v>3217</v>
      </c>
      <c r="G2697" s="21" t="s">
        <v>3217</v>
      </c>
      <c r="H2697" s="81" t="s">
        <v>3173</v>
      </c>
      <c r="I2697" s="2" t="s">
        <v>106</v>
      </c>
      <c r="J2697" s="2" t="s">
        <v>3174</v>
      </c>
      <c r="K2697" s="2" t="s">
        <v>32</v>
      </c>
      <c r="L2697" s="33" t="s">
        <v>3223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hidden="1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3217</v>
      </c>
      <c r="F2698" s="21" t="s">
        <v>3217</v>
      </c>
      <c r="G2698" s="21" t="s">
        <v>3217</v>
      </c>
      <c r="H2698" s="81" t="s">
        <v>3173</v>
      </c>
      <c r="I2698" s="2" t="s">
        <v>106</v>
      </c>
      <c r="J2698" s="2" t="s">
        <v>3174</v>
      </c>
      <c r="K2698" s="2" t="s">
        <v>32</v>
      </c>
      <c r="L2698" s="33" t="s">
        <v>3223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hidden="1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3173</v>
      </c>
      <c r="I2699" s="2" t="s">
        <v>106</v>
      </c>
      <c r="J2699" s="2" t="s">
        <v>3174</v>
      </c>
      <c r="K2699" s="2" t="s">
        <v>32</v>
      </c>
      <c r="L2699" s="33" t="s">
        <v>3224</v>
      </c>
      <c r="M2699" s="21"/>
      <c r="N2699" s="21" t="s">
        <v>40</v>
      </c>
      <c r="O2699" s="34" t="s">
        <v>80</v>
      </c>
      <c r="P2699" s="33">
        <v>0</v>
      </c>
      <c r="Q2699" s="125" t="s">
        <v>3225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hidden="1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1785</v>
      </c>
      <c r="F2700" s="21" t="s">
        <v>1785</v>
      </c>
      <c r="G2700" s="21" t="s">
        <v>1785</v>
      </c>
      <c r="H2700" s="81" t="s">
        <v>3173</v>
      </c>
      <c r="I2700" s="2" t="s">
        <v>106</v>
      </c>
      <c r="J2700" s="2" t="s">
        <v>3174</v>
      </c>
      <c r="K2700" s="2" t="s">
        <v>32</v>
      </c>
      <c r="L2700" s="33" t="s">
        <v>3226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hidden="1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3173</v>
      </c>
      <c r="I2701" s="2" t="s">
        <v>106</v>
      </c>
      <c r="J2701" s="2" t="s">
        <v>3174</v>
      </c>
      <c r="K2701" s="2" t="s">
        <v>32</v>
      </c>
      <c r="L2701" s="33" t="s">
        <v>3227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hidden="1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3228</v>
      </c>
      <c r="F2702" s="21" t="s">
        <v>3228</v>
      </c>
      <c r="G2702" s="21" t="s">
        <v>3228</v>
      </c>
      <c r="H2702" s="81" t="s">
        <v>3173</v>
      </c>
      <c r="I2702" s="2" t="s">
        <v>106</v>
      </c>
      <c r="J2702" s="2" t="s">
        <v>3174</v>
      </c>
      <c r="K2702" s="2" t="s">
        <v>32</v>
      </c>
      <c r="L2702" s="33" t="s">
        <v>3229</v>
      </c>
      <c r="M2702" s="21"/>
      <c r="N2702" s="21" t="s">
        <v>40</v>
      </c>
      <c r="O2702" s="34" t="s">
        <v>80</v>
      </c>
      <c r="P2702" s="33">
        <v>0</v>
      </c>
      <c r="Q2702" s="125" t="s">
        <v>3230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hidden="1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1053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3321</v>
      </c>
      <c r="K2703" s="2" t="s">
        <v>32</v>
      </c>
      <c r="L2703" s="21" t="s">
        <v>3231</v>
      </c>
      <c r="M2703" s="21"/>
      <c r="N2703" s="21" t="s">
        <v>3084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hidden="1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3084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3232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hidden="1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2318</v>
      </c>
      <c r="I2705" s="2" t="s">
        <v>106</v>
      </c>
      <c r="J2705" s="2" t="s">
        <v>3233</v>
      </c>
      <c r="K2705" s="2" t="s">
        <v>32</v>
      </c>
      <c r="L2705" s="21" t="s">
        <v>3234</v>
      </c>
      <c r="M2705" s="21"/>
      <c r="N2705" s="21" t="s">
        <v>3235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3232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hidden="1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3236</v>
      </c>
      <c r="F2706" s="21" t="s">
        <v>3236</v>
      </c>
      <c r="G2706" s="21" t="s">
        <v>3236</v>
      </c>
      <c r="H2706" s="81" t="s">
        <v>3237</v>
      </c>
      <c r="I2706" s="2" t="s">
        <v>106</v>
      </c>
      <c r="J2706" s="2" t="s">
        <v>3238</v>
      </c>
      <c r="K2706" s="2" t="s">
        <v>32</v>
      </c>
      <c r="L2706" s="21" t="s">
        <v>3236</v>
      </c>
      <c r="M2706" s="21"/>
      <c r="N2706" s="21" t="s">
        <v>3073</v>
      </c>
      <c r="O2706" s="21" t="s">
        <v>80</v>
      </c>
      <c r="P2706" s="27">
        <v>0</v>
      </c>
      <c r="Q2706" s="122"/>
      <c r="R2706" s="21" t="s">
        <v>3239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hidden="1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3236</v>
      </c>
      <c r="F2707" s="21" t="s">
        <v>3236</v>
      </c>
      <c r="G2707" s="21" t="s">
        <v>3236</v>
      </c>
      <c r="H2707" s="81" t="s">
        <v>3240</v>
      </c>
      <c r="I2707" s="2" t="s">
        <v>106</v>
      </c>
      <c r="J2707" s="2" t="s">
        <v>3241</v>
      </c>
      <c r="K2707" s="2" t="s">
        <v>32</v>
      </c>
      <c r="L2707" s="21" t="s">
        <v>3236</v>
      </c>
      <c r="M2707" s="21"/>
      <c r="N2707" s="21" t="s">
        <v>3073</v>
      </c>
      <c r="O2707" s="21" t="s">
        <v>80</v>
      </c>
      <c r="P2707" s="27">
        <v>0</v>
      </c>
      <c r="Q2707" s="122"/>
      <c r="R2707" s="21" t="s">
        <v>3239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hidden="1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3236</v>
      </c>
      <c r="F2708" s="21" t="s">
        <v>3236</v>
      </c>
      <c r="G2708" s="21" t="s">
        <v>3236</v>
      </c>
      <c r="H2708" s="81" t="s">
        <v>3242</v>
      </c>
      <c r="I2708" s="2" t="s">
        <v>106</v>
      </c>
      <c r="J2708" s="2" t="s">
        <v>3243</v>
      </c>
      <c r="K2708" s="2" t="s">
        <v>32</v>
      </c>
      <c r="L2708" s="21" t="s">
        <v>3236</v>
      </c>
      <c r="M2708" s="21"/>
      <c r="N2708" s="21" t="s">
        <v>3073</v>
      </c>
      <c r="O2708" s="21" t="s">
        <v>80</v>
      </c>
      <c r="P2708" s="27">
        <v>0</v>
      </c>
      <c r="Q2708" s="122"/>
      <c r="R2708" s="21" t="s">
        <v>3239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hidden="1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3236</v>
      </c>
      <c r="F2709" s="21" t="s">
        <v>3236</v>
      </c>
      <c r="G2709" s="21" t="s">
        <v>3236</v>
      </c>
      <c r="H2709" s="81" t="s">
        <v>3244</v>
      </c>
      <c r="I2709" s="2" t="s">
        <v>106</v>
      </c>
      <c r="J2709" s="2" t="s">
        <v>3245</v>
      </c>
      <c r="K2709" s="2" t="s">
        <v>32</v>
      </c>
      <c r="L2709" s="21" t="s">
        <v>3236</v>
      </c>
      <c r="M2709" s="21"/>
      <c r="N2709" s="21" t="s">
        <v>3073</v>
      </c>
      <c r="O2709" s="21" t="s">
        <v>80</v>
      </c>
      <c r="P2709" s="27">
        <v>0</v>
      </c>
      <c r="Q2709" s="122"/>
      <c r="R2709" s="21" t="s">
        <v>3239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hidden="1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3236</v>
      </c>
      <c r="F2710" s="21" t="s">
        <v>3236</v>
      </c>
      <c r="G2710" s="21" t="s">
        <v>3236</v>
      </c>
      <c r="H2710" s="81" t="s">
        <v>3246</v>
      </c>
      <c r="I2710" s="2" t="s">
        <v>106</v>
      </c>
      <c r="J2710" s="2" t="s">
        <v>3247</v>
      </c>
      <c r="K2710" s="2" t="s">
        <v>32</v>
      </c>
      <c r="L2710" s="21" t="s">
        <v>3236</v>
      </c>
      <c r="M2710" s="21"/>
      <c r="N2710" s="21" t="s">
        <v>3073</v>
      </c>
      <c r="O2710" s="21" t="s">
        <v>80</v>
      </c>
      <c r="P2710" s="27">
        <v>0</v>
      </c>
      <c r="Q2710" s="122"/>
      <c r="R2710" s="21" t="s">
        <v>3239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hidden="1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3236</v>
      </c>
      <c r="F2711" s="21" t="s">
        <v>3236</v>
      </c>
      <c r="G2711" s="21" t="s">
        <v>3236</v>
      </c>
      <c r="H2711" s="81" t="s">
        <v>70</v>
      </c>
      <c r="I2711" s="2" t="s">
        <v>106</v>
      </c>
      <c r="J2711" s="2" t="s">
        <v>3248</v>
      </c>
      <c r="K2711" s="2" t="s">
        <v>32</v>
      </c>
      <c r="L2711" s="21" t="s">
        <v>3236</v>
      </c>
      <c r="M2711" s="21"/>
      <c r="N2711" s="21" t="s">
        <v>3073</v>
      </c>
      <c r="O2711" s="21" t="s">
        <v>80</v>
      </c>
      <c r="P2711" s="27">
        <v>0</v>
      </c>
      <c r="Q2711" s="122"/>
      <c r="R2711" s="21" t="s">
        <v>3239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hidden="1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3084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hidden="1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3084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3249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hidden="1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3084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hidden="1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3084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hidden="1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3084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3250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hidden="1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3084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3250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hidden="1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2019</v>
      </c>
      <c r="F2718" s="21" t="s">
        <v>2019</v>
      </c>
      <c r="G2718" s="21" t="s">
        <v>2019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2019</v>
      </c>
      <c r="M2718" s="21"/>
      <c r="N2718" s="21" t="s">
        <v>3084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3250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hidden="1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3236</v>
      </c>
      <c r="F2719" s="21" t="s">
        <v>3236</v>
      </c>
      <c r="G2719" s="21" t="s">
        <v>3236</v>
      </c>
      <c r="H2719" s="81" t="s">
        <v>3251</v>
      </c>
      <c r="I2719" s="2" t="s">
        <v>106</v>
      </c>
      <c r="J2719" s="2" t="s">
        <v>3252</v>
      </c>
      <c r="K2719" s="2" t="s">
        <v>32</v>
      </c>
      <c r="L2719" s="21" t="s">
        <v>3236</v>
      </c>
      <c r="M2719" s="21"/>
      <c r="N2719" s="21" t="s">
        <v>3073</v>
      </c>
      <c r="O2719" s="21" t="s">
        <v>80</v>
      </c>
      <c r="P2719" s="27">
        <v>0</v>
      </c>
      <c r="Q2719" s="122"/>
      <c r="R2719" s="21" t="s">
        <v>3239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3250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hidden="1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1731</v>
      </c>
      <c r="F2720" s="21" t="s">
        <v>1732</v>
      </c>
      <c r="G2720" s="21" t="s">
        <v>1731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1731</v>
      </c>
      <c r="M2720" s="21"/>
      <c r="N2720" s="21" t="s">
        <v>3084</v>
      </c>
      <c r="O2720" s="21" t="s">
        <v>80</v>
      </c>
      <c r="P2720" s="27">
        <v>0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105000</v>
      </c>
      <c r="X2720" s="8"/>
      <c r="Y2720" s="7">
        <f t="shared" si="355"/>
        <v>0</v>
      </c>
      <c r="Z2720" s="7"/>
      <c r="AA2720" s="8">
        <f t="shared" si="358"/>
        <v>105000</v>
      </c>
      <c r="AB2720" s="25">
        <f t="shared" si="353"/>
        <v>0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hidden="1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1790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3084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3253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hidden="1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3254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3250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hidden="1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3137</v>
      </c>
      <c r="I2723" s="2" t="s">
        <v>1994</v>
      </c>
      <c r="J2723" s="2" t="s">
        <v>3138</v>
      </c>
      <c r="K2723" s="2" t="s">
        <v>32</v>
      </c>
      <c r="L2723" s="21" t="s">
        <v>2859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hidden="1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3137</v>
      </c>
      <c r="I2724" s="2" t="s">
        <v>1994</v>
      </c>
      <c r="J2724" s="2" t="s">
        <v>3138</v>
      </c>
      <c r="K2724" s="2" t="s">
        <v>32</v>
      </c>
      <c r="L2724" s="21" t="s">
        <v>2859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hidden="1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3137</v>
      </c>
      <c r="I2725" s="2" t="s">
        <v>1994</v>
      </c>
      <c r="J2725" s="2" t="s">
        <v>3138</v>
      </c>
      <c r="K2725" s="2" t="s">
        <v>32</v>
      </c>
      <c r="L2725" s="33" t="s">
        <v>3184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hidden="1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3255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3134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hidden="1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3255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3134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hidden="1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3255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3134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hidden="1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3255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3134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hidden="1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3255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3134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hidden="1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3255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3134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hidden="1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3255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3134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hidden="1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3255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3134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hidden="1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3255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3134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hidden="1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3255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3134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hidden="1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3255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3134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2" ht="14.25" hidden="1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3255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3134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2" ht="14.25" hidden="1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3255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40439.190476190503</v>
      </c>
      <c r="V2738" s="41"/>
      <c r="W2738" s="40">
        <v>40439.190476190503</v>
      </c>
      <c r="X2738" s="40"/>
      <c r="Y2738" s="7">
        <f t="shared" si="355"/>
        <v>0</v>
      </c>
      <c r="Z2738" s="7"/>
      <c r="AA2738" s="8">
        <f t="shared" si="358"/>
        <v>40439.190476190503</v>
      </c>
      <c r="AB2738" s="41"/>
      <c r="AC2738" s="40">
        <f t="shared" si="359"/>
        <v>40439.190476190503</v>
      </c>
      <c r="AD2738" s="38">
        <v>0</v>
      </c>
      <c r="AE2738" s="44"/>
      <c r="AF2738" s="2"/>
      <c r="AG2738" s="40" t="s">
        <v>3134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2" ht="14.25" hidden="1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3255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40991.35</v>
      </c>
      <c r="V2739" s="41"/>
      <c r="W2739" s="40">
        <v>40991.35</v>
      </c>
      <c r="X2739" s="40"/>
      <c r="Y2739" s="7">
        <f t="shared" si="355"/>
        <v>0</v>
      </c>
      <c r="Z2739" s="7"/>
      <c r="AA2739" s="8">
        <f t="shared" si="358"/>
        <v>40991.35</v>
      </c>
      <c r="AB2739" s="41"/>
      <c r="AC2739" s="40">
        <f t="shared" si="359"/>
        <v>40991.35</v>
      </c>
      <c r="AD2739" s="38">
        <v>0</v>
      </c>
      <c r="AE2739" s="44"/>
      <c r="AF2739" s="2"/>
      <c r="AG2739" s="40" t="s">
        <v>3134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2" ht="14.25" hidden="1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3255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6517.7238095238099</v>
      </c>
      <c r="V2740" s="41"/>
      <c r="W2740" s="40">
        <v>6517.7238095238099</v>
      </c>
      <c r="X2740" s="40"/>
      <c r="Y2740" s="7">
        <f t="shared" si="355"/>
        <v>0</v>
      </c>
      <c r="Z2740" s="7"/>
      <c r="AA2740" s="8">
        <f t="shared" si="358"/>
        <v>6517.7238095238099</v>
      </c>
      <c r="AB2740" s="41"/>
      <c r="AC2740" s="40">
        <f t="shared" si="359"/>
        <v>6517.7238095238099</v>
      </c>
      <c r="AD2740" s="38">
        <v>0</v>
      </c>
      <c r="AE2740" s="44"/>
      <c r="AF2740" s="2"/>
      <c r="AG2740" s="40" t="s">
        <v>3134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2" ht="14.25" hidden="1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3255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57901.19</v>
      </c>
      <c r="V2741" s="41"/>
      <c r="W2741" s="40">
        <v>57901.19</v>
      </c>
      <c r="X2741" s="40"/>
      <c r="Y2741" s="7">
        <f t="shared" si="355"/>
        <v>0</v>
      </c>
      <c r="Z2741" s="7"/>
      <c r="AA2741" s="8">
        <f t="shared" si="358"/>
        <v>57901.19</v>
      </c>
      <c r="AB2741" s="41"/>
      <c r="AC2741" s="40">
        <f t="shared" si="359"/>
        <v>57901.19</v>
      </c>
      <c r="AD2741" s="38">
        <v>0</v>
      </c>
      <c r="AE2741" s="44"/>
      <c r="AF2741" s="2"/>
      <c r="AG2741" s="40" t="s">
        <v>3134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2" ht="14.25" hidden="1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3255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3134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2" ht="14.25" hidden="1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3255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0" t="s">
        <v>80</v>
      </c>
      <c r="P2743" s="31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3134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152" t="e">
        <v>#N/A</v>
      </c>
    </row>
    <row r="2744" spans="1:42" ht="14.25" hidden="1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3255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3134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2" ht="14.25" hidden="1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3255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3134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2" ht="14.25" hidden="1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3255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3134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2" ht="14.25" hidden="1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3255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3134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2" ht="14.25" hidden="1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3255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3134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2" ht="14.25" hidden="1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3255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3134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2" ht="14.25" hidden="1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2420</v>
      </c>
      <c r="G2750" s="36" t="s">
        <v>994</v>
      </c>
      <c r="H2750" s="83" t="s">
        <v>3255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3134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2" ht="14.25" hidden="1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2420</v>
      </c>
      <c r="G2751" s="36" t="s">
        <v>994</v>
      </c>
      <c r="H2751" s="83" t="s">
        <v>3255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3134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2" ht="14.25" hidden="1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2420</v>
      </c>
      <c r="G2752" s="36" t="s">
        <v>994</v>
      </c>
      <c r="H2752" s="83" t="s">
        <v>3255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3134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hidden="1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3255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3134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hidden="1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3255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3134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hidden="1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3255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3134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hidden="1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3255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3134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hidden="1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3255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3134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hidden="1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3255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3134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hidden="1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3255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1604.7619047619</v>
      </c>
      <c r="V2759" s="41"/>
      <c r="W2759" s="40">
        <v>1604.7619047619</v>
      </c>
      <c r="X2759" s="40"/>
      <c r="Y2759" s="7">
        <f t="shared" si="360"/>
        <v>0</v>
      </c>
      <c r="Z2759" s="7"/>
      <c r="AA2759" s="8">
        <f t="shared" si="358"/>
        <v>1604.7619047619</v>
      </c>
      <c r="AB2759" s="41"/>
      <c r="AC2759" s="40">
        <f t="shared" si="359"/>
        <v>1604.7619047619</v>
      </c>
      <c r="AD2759" s="38">
        <v>0</v>
      </c>
      <c r="AE2759" s="44"/>
      <c r="AF2759" s="2"/>
      <c r="AG2759" s="40" t="s">
        <v>3134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hidden="1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3255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268043</v>
      </c>
      <c r="V2760" s="41"/>
      <c r="W2760" s="40">
        <v>268043</v>
      </c>
      <c r="X2760" s="40"/>
      <c r="Y2760" s="7">
        <f t="shared" si="360"/>
        <v>0</v>
      </c>
      <c r="Z2760" s="7"/>
      <c r="AA2760" s="8">
        <f t="shared" si="358"/>
        <v>268043</v>
      </c>
      <c r="AB2760" s="41"/>
      <c r="AC2760" s="40">
        <f t="shared" si="359"/>
        <v>268043</v>
      </c>
      <c r="AD2760" s="38">
        <v>0</v>
      </c>
      <c r="AE2760" s="44"/>
      <c r="AF2760" s="2"/>
      <c r="AG2760" s="40" t="s">
        <v>3134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hidden="1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3255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139589.89000000001</v>
      </c>
      <c r="V2761" s="41"/>
      <c r="W2761" s="40">
        <v>139589.89000000001</v>
      </c>
      <c r="X2761" s="40"/>
      <c r="Y2761" s="7">
        <f t="shared" si="360"/>
        <v>0</v>
      </c>
      <c r="Z2761" s="7"/>
      <c r="AA2761" s="8">
        <f t="shared" si="358"/>
        <v>139589.89000000001</v>
      </c>
      <c r="AB2761" s="41"/>
      <c r="AC2761" s="40">
        <f t="shared" si="359"/>
        <v>139589.89000000001</v>
      </c>
      <c r="AD2761" s="38">
        <v>0</v>
      </c>
      <c r="AE2761" s="44"/>
      <c r="AF2761" s="2"/>
      <c r="AG2761" s="40" t="s">
        <v>3134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hidden="1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3255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70979.8</v>
      </c>
      <c r="V2762" s="41"/>
      <c r="W2762" s="40">
        <v>70979.8</v>
      </c>
      <c r="X2762" s="40"/>
      <c r="Y2762" s="7">
        <f t="shared" si="360"/>
        <v>0</v>
      </c>
      <c r="Z2762" s="7"/>
      <c r="AA2762" s="8">
        <f t="shared" si="358"/>
        <v>70979.8</v>
      </c>
      <c r="AB2762" s="41"/>
      <c r="AC2762" s="40">
        <f t="shared" si="359"/>
        <v>70979.8</v>
      </c>
      <c r="AD2762" s="38">
        <v>0</v>
      </c>
      <c r="AE2762" s="44"/>
      <c r="AF2762" s="2"/>
      <c r="AG2762" s="40" t="s">
        <v>3134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hidden="1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3255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96865.2</v>
      </c>
      <c r="V2763" s="41"/>
      <c r="W2763" s="40">
        <v>96865.2</v>
      </c>
      <c r="X2763" s="40"/>
      <c r="Y2763" s="7">
        <f t="shared" si="360"/>
        <v>0</v>
      </c>
      <c r="Z2763" s="7"/>
      <c r="AA2763" s="8">
        <f t="shared" si="358"/>
        <v>96865.2</v>
      </c>
      <c r="AB2763" s="41"/>
      <c r="AC2763" s="40">
        <f t="shared" si="359"/>
        <v>96865.2</v>
      </c>
      <c r="AD2763" s="38">
        <v>0</v>
      </c>
      <c r="AE2763" s="44"/>
      <c r="AF2763" s="2"/>
      <c r="AG2763" s="40" t="s">
        <v>3134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hidden="1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3255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3134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hidden="1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3255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3134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hidden="1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3255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3134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hidden="1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3255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3134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hidden="1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3255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3134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hidden="1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2850</v>
      </c>
      <c r="F2769" s="30" t="s">
        <v>3256</v>
      </c>
      <c r="G2769" s="36" t="s">
        <v>2850</v>
      </c>
      <c r="H2769" s="82" t="s">
        <v>3257</v>
      </c>
      <c r="I2769" s="2" t="s">
        <v>106</v>
      </c>
      <c r="J2769" s="2" t="s">
        <v>505</v>
      </c>
      <c r="K2769" s="2" t="s">
        <v>32</v>
      </c>
      <c r="L2769" s="30" t="s">
        <v>2850</v>
      </c>
      <c r="M2769" s="30"/>
      <c r="N2769" s="30" t="s">
        <v>3077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3134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hidden="1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1745</v>
      </c>
      <c r="F2770" s="30" t="s">
        <v>3258</v>
      </c>
      <c r="G2770" s="30" t="s">
        <v>1745</v>
      </c>
      <c r="H2770" s="82" t="s">
        <v>3257</v>
      </c>
      <c r="I2770" s="2" t="s">
        <v>106</v>
      </c>
      <c r="J2770" s="2" t="s">
        <v>505</v>
      </c>
      <c r="K2770" s="2" t="s">
        <v>32</v>
      </c>
      <c r="L2770" s="30" t="s">
        <v>1745</v>
      </c>
      <c r="M2770" s="30"/>
      <c r="N2770" s="30" t="s">
        <v>3077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3134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hidden="1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1745</v>
      </c>
      <c r="F2771" s="30" t="s">
        <v>3259</v>
      </c>
      <c r="G2771" s="30" t="s">
        <v>1745</v>
      </c>
      <c r="H2771" s="82" t="s">
        <v>3257</v>
      </c>
      <c r="I2771" s="2" t="s">
        <v>106</v>
      </c>
      <c r="J2771" s="2" t="s">
        <v>505</v>
      </c>
      <c r="K2771" s="2" t="s">
        <v>32</v>
      </c>
      <c r="L2771" s="30" t="s">
        <v>1745</v>
      </c>
      <c r="M2771" s="30"/>
      <c r="N2771" s="30" t="s">
        <v>3077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3134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hidden="1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2850</v>
      </c>
      <c r="F2772" s="30" t="s">
        <v>3260</v>
      </c>
      <c r="G2772" s="30" t="s">
        <v>2850</v>
      </c>
      <c r="H2772" s="82" t="s">
        <v>3257</v>
      </c>
      <c r="I2772" s="2" t="s">
        <v>106</v>
      </c>
      <c r="J2772" s="2" t="s">
        <v>505</v>
      </c>
      <c r="K2772" s="2" t="s">
        <v>32</v>
      </c>
      <c r="L2772" s="30" t="s">
        <v>2850</v>
      </c>
      <c r="M2772" s="30"/>
      <c r="N2772" s="30" t="s">
        <v>3077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3134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hidden="1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3090</v>
      </c>
      <c r="F2773" s="30" t="s">
        <v>3261</v>
      </c>
      <c r="G2773" s="30" t="s">
        <v>1745</v>
      </c>
      <c r="H2773" s="82" t="s">
        <v>3257</v>
      </c>
      <c r="I2773" s="2" t="s">
        <v>106</v>
      </c>
      <c r="J2773" s="2" t="s">
        <v>505</v>
      </c>
      <c r="K2773" s="2" t="s">
        <v>32</v>
      </c>
      <c r="L2773" s="30" t="s">
        <v>3090</v>
      </c>
      <c r="M2773" s="30"/>
      <c r="N2773" s="30" t="s">
        <v>57</v>
      </c>
      <c r="O2773" s="30" t="s">
        <v>80</v>
      </c>
      <c r="P2773" s="31">
        <v>0</v>
      </c>
      <c r="Q2773" s="127" t="s">
        <v>3092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3134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hidden="1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3255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3254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3250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hidden="1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3132</v>
      </c>
      <c r="I2775" s="2" t="s">
        <v>106</v>
      </c>
      <c r="J2775" s="2" t="s">
        <v>3133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3134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hidden="1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3132</v>
      </c>
      <c r="I2776" s="2" t="s">
        <v>106</v>
      </c>
      <c r="J2776" s="2" t="s">
        <v>3133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3134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hidden="1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3132</v>
      </c>
      <c r="I2777" s="2" t="s">
        <v>106</v>
      </c>
      <c r="J2777" s="2" t="s">
        <v>3133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3134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hidden="1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1612</v>
      </c>
      <c r="F2778" s="30" t="s">
        <v>1612</v>
      </c>
      <c r="G2778" s="30" t="s">
        <v>1612</v>
      </c>
      <c r="H2778" s="82" t="s">
        <v>3132</v>
      </c>
      <c r="I2778" s="2" t="s">
        <v>106</v>
      </c>
      <c r="J2778" s="2" t="s">
        <v>3133</v>
      </c>
      <c r="K2778" s="2" t="s">
        <v>32</v>
      </c>
      <c r="L2778" s="36" t="s">
        <v>2942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3134</v>
      </c>
      <c r="AH2778" s="211" t="s">
        <v>42</v>
      </c>
      <c r="AI2778" s="31" t="s">
        <v>3262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hidden="1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3132</v>
      </c>
      <c r="I2779" s="2" t="s">
        <v>106</v>
      </c>
      <c r="J2779" s="2" t="s">
        <v>3133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3134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hidden="1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1993</v>
      </c>
      <c r="I2780" s="2" t="s">
        <v>1994</v>
      </c>
      <c r="J2780" s="2" t="s">
        <v>1995</v>
      </c>
      <c r="K2780" s="2" t="s">
        <v>32</v>
      </c>
      <c r="L2780" s="2" t="s">
        <v>1788</v>
      </c>
      <c r="M2780" s="18"/>
      <c r="N2780" s="2" t="s">
        <v>57</v>
      </c>
      <c r="O2780" s="2" t="s">
        <v>41</v>
      </c>
      <c r="P2780" s="18">
        <v>0.04</v>
      </c>
      <c r="Q2780" s="121" t="s">
        <v>2452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3263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hidden="1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1578</v>
      </c>
      <c r="G2781" s="21" t="s">
        <v>1536</v>
      </c>
      <c r="H2781" s="81" t="s">
        <v>2837</v>
      </c>
      <c r="I2781" s="2" t="s">
        <v>2838</v>
      </c>
      <c r="J2781" s="2" t="s">
        <v>2839</v>
      </c>
      <c r="K2781" s="2" t="s">
        <v>32</v>
      </c>
      <c r="L2781" s="21" t="s">
        <v>1563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hidden="1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2837</v>
      </c>
      <c r="I2782" s="2" t="s">
        <v>2838</v>
      </c>
      <c r="J2782" s="2" t="s">
        <v>2839</v>
      </c>
      <c r="K2782" s="2" t="s">
        <v>32</v>
      </c>
      <c r="L2782" s="22" t="s">
        <v>1563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hidden="1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2919</v>
      </c>
      <c r="F2783" s="21" t="s">
        <v>2919</v>
      </c>
      <c r="G2783" s="21" t="s">
        <v>2919</v>
      </c>
      <c r="H2783" s="81" t="s">
        <v>2837</v>
      </c>
      <c r="I2783" s="2" t="s">
        <v>2838</v>
      </c>
      <c r="J2783" s="2" t="s">
        <v>2839</v>
      </c>
      <c r="K2783" s="2" t="s">
        <v>32</v>
      </c>
      <c r="L2783" s="22" t="s">
        <v>1563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hidden="1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1567</v>
      </c>
      <c r="F2784" s="21" t="s">
        <v>1567</v>
      </c>
      <c r="G2784" s="21" t="s">
        <v>1567</v>
      </c>
      <c r="H2784" s="81" t="s">
        <v>2837</v>
      </c>
      <c r="I2784" s="2" t="s">
        <v>2838</v>
      </c>
      <c r="J2784" s="2" t="s">
        <v>2839</v>
      </c>
      <c r="K2784" s="2" t="s">
        <v>32</v>
      </c>
      <c r="L2784" s="22" t="s">
        <v>1563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hidden="1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1567</v>
      </c>
      <c r="F2785" s="21" t="s">
        <v>1567</v>
      </c>
      <c r="G2785" s="21" t="s">
        <v>1567</v>
      </c>
      <c r="H2785" s="81" t="s">
        <v>2837</v>
      </c>
      <c r="I2785" s="2" t="s">
        <v>2838</v>
      </c>
      <c r="J2785" s="2" t="s">
        <v>2839</v>
      </c>
      <c r="K2785" s="2" t="s">
        <v>32</v>
      </c>
      <c r="L2785" s="22" t="s">
        <v>1563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hidden="1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2837</v>
      </c>
      <c r="I2786" s="2" t="s">
        <v>2838</v>
      </c>
      <c r="J2786" s="2" t="s">
        <v>2839</v>
      </c>
      <c r="K2786" s="2" t="s">
        <v>32</v>
      </c>
      <c r="L2786" s="22" t="s">
        <v>1563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hidden="1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1571</v>
      </c>
      <c r="F2787" s="21" t="s">
        <v>1571</v>
      </c>
      <c r="G2787" s="21" t="s">
        <v>1571</v>
      </c>
      <c r="H2787" s="81" t="s">
        <v>2837</v>
      </c>
      <c r="I2787" s="2" t="s">
        <v>2838</v>
      </c>
      <c r="J2787" s="2" t="s">
        <v>2839</v>
      </c>
      <c r="K2787" s="2" t="s">
        <v>32</v>
      </c>
      <c r="L2787" s="22" t="s">
        <v>1563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hidden="1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1581</v>
      </c>
      <c r="F2788" s="21" t="s">
        <v>1581</v>
      </c>
      <c r="G2788" s="21" t="s">
        <v>1581</v>
      </c>
      <c r="H2788" s="81" t="s">
        <v>2837</v>
      </c>
      <c r="I2788" s="2" t="s">
        <v>2838</v>
      </c>
      <c r="J2788" s="2" t="s">
        <v>2839</v>
      </c>
      <c r="K2788" s="2" t="s">
        <v>32</v>
      </c>
      <c r="L2788" s="22" t="s">
        <v>1563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hidden="1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1581</v>
      </c>
      <c r="F2789" s="21" t="s">
        <v>1581</v>
      </c>
      <c r="G2789" s="21" t="s">
        <v>1581</v>
      </c>
      <c r="H2789" s="81" t="s">
        <v>2837</v>
      </c>
      <c r="I2789" s="2" t="s">
        <v>2838</v>
      </c>
      <c r="J2789" s="2" t="s">
        <v>2839</v>
      </c>
      <c r="K2789" s="2" t="s">
        <v>32</v>
      </c>
      <c r="L2789" s="22" t="s">
        <v>1563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hidden="1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2921</v>
      </c>
      <c r="F2790" s="21" t="s">
        <v>2921</v>
      </c>
      <c r="G2790" s="21" t="s">
        <v>2921</v>
      </c>
      <c r="H2790" s="81" t="s">
        <v>2837</v>
      </c>
      <c r="I2790" s="2" t="s">
        <v>2838</v>
      </c>
      <c r="J2790" s="2" t="s">
        <v>2839</v>
      </c>
      <c r="K2790" s="2" t="s">
        <v>32</v>
      </c>
      <c r="L2790" s="22" t="s">
        <v>1563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hidden="1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2880</v>
      </c>
      <c r="F2791" s="21" t="s">
        <v>2880</v>
      </c>
      <c r="G2791" s="21" t="s">
        <v>2880</v>
      </c>
      <c r="H2791" s="81" t="s">
        <v>2837</v>
      </c>
      <c r="I2791" s="2" t="s">
        <v>2838</v>
      </c>
      <c r="J2791" s="2" t="s">
        <v>2839</v>
      </c>
      <c r="K2791" s="2" t="s">
        <v>32</v>
      </c>
      <c r="L2791" s="22" t="s">
        <v>1563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hidden="1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2914</v>
      </c>
      <c r="F2792" s="21" t="s">
        <v>2914</v>
      </c>
      <c r="G2792" s="21" t="s">
        <v>2914</v>
      </c>
      <c r="H2792" s="81" t="s">
        <v>2837</v>
      </c>
      <c r="I2792" s="2" t="s">
        <v>2838</v>
      </c>
      <c r="J2792" s="2" t="s">
        <v>2839</v>
      </c>
      <c r="K2792" s="2" t="s">
        <v>32</v>
      </c>
      <c r="L2792" s="22" t="s">
        <v>1563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hidden="1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2914</v>
      </c>
      <c r="F2793" s="21" t="s">
        <v>2914</v>
      </c>
      <c r="G2793" s="21" t="s">
        <v>2914</v>
      </c>
      <c r="H2793" s="81" t="s">
        <v>2837</v>
      </c>
      <c r="I2793" s="2" t="s">
        <v>2838</v>
      </c>
      <c r="J2793" s="2" t="s">
        <v>2839</v>
      </c>
      <c r="K2793" s="2" t="s">
        <v>32</v>
      </c>
      <c r="L2793" s="22" t="s">
        <v>1563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hidden="1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2915</v>
      </c>
      <c r="F2794" s="21" t="s">
        <v>2915</v>
      </c>
      <c r="G2794" s="21" t="s">
        <v>2915</v>
      </c>
      <c r="H2794" s="81" t="s">
        <v>2837</v>
      </c>
      <c r="I2794" s="2" t="s">
        <v>2838</v>
      </c>
      <c r="J2794" s="2" t="s">
        <v>2839</v>
      </c>
      <c r="K2794" s="2" t="s">
        <v>32</v>
      </c>
      <c r="L2794" s="22" t="s">
        <v>1563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hidden="1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2837</v>
      </c>
      <c r="I2795" s="2" t="s">
        <v>2838</v>
      </c>
      <c r="J2795" s="2" t="s">
        <v>2839</v>
      </c>
      <c r="K2795" s="2" t="s">
        <v>32</v>
      </c>
      <c r="L2795" s="22" t="s">
        <v>1563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hidden="1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1603</v>
      </c>
      <c r="F2796" s="21" t="s">
        <v>1603</v>
      </c>
      <c r="G2796" s="21" t="s">
        <v>1603</v>
      </c>
      <c r="H2796" s="81" t="s">
        <v>2837</v>
      </c>
      <c r="I2796" s="2" t="s">
        <v>2838</v>
      </c>
      <c r="J2796" s="2" t="s">
        <v>2839</v>
      </c>
      <c r="K2796" s="2" t="s">
        <v>32</v>
      </c>
      <c r="L2796" s="22" t="s">
        <v>1563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hidden="1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3299</v>
      </c>
      <c r="F2797" s="50" t="s">
        <v>3300</v>
      </c>
      <c r="G2797" s="21" t="s">
        <v>3299</v>
      </c>
      <c r="H2797" s="81" t="s">
        <v>2837</v>
      </c>
      <c r="I2797" s="2" t="s">
        <v>2838</v>
      </c>
      <c r="J2797" s="2" t="s">
        <v>2839</v>
      </c>
      <c r="K2797" s="2" t="s">
        <v>32</v>
      </c>
      <c r="L2797" s="22" t="s">
        <v>1563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3301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hidden="1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3364</v>
      </c>
      <c r="F2798" s="57" t="s">
        <v>3364</v>
      </c>
      <c r="G2798" s="57" t="s">
        <v>3364</v>
      </c>
      <c r="H2798" s="84" t="s">
        <v>36</v>
      </c>
      <c r="I2798" s="57" t="s">
        <v>37</v>
      </c>
      <c r="J2798" s="58" t="s">
        <v>3321</v>
      </c>
      <c r="K2798" s="57" t="s">
        <v>32</v>
      </c>
      <c r="L2798" s="57" t="s">
        <v>3365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hidden="1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3321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hidden="1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3321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hidden="1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3321</v>
      </c>
      <c r="K2801" s="57" t="s">
        <v>32</v>
      </c>
      <c r="L2801" s="57" t="s">
        <v>3366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hidden="1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3321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3321</v>
      </c>
      <c r="K2803" s="57" t="s">
        <v>32</v>
      </c>
      <c r="L2803" s="57" t="s">
        <v>3367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3368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hidden="1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3321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hidden="1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3321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hidden="1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3321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hidden="1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3321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hidden="1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3321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hidden="1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3321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hidden="1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2094</v>
      </c>
      <c r="F2810" s="57" t="s">
        <v>2094</v>
      </c>
      <c r="G2810" s="57" t="s">
        <v>2094</v>
      </c>
      <c r="H2810" s="84" t="s">
        <v>36</v>
      </c>
      <c r="I2810" s="57" t="s">
        <v>37</v>
      </c>
      <c r="J2810" s="58" t="s">
        <v>3321</v>
      </c>
      <c r="K2810" s="57" t="s">
        <v>32</v>
      </c>
      <c r="L2810" s="57" t="s">
        <v>3369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hidden="1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3321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hidden="1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3321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hidden="1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3321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hidden="1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3321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hidden="1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3321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3370</v>
      </c>
      <c r="F2816" s="57" t="s">
        <v>3370</v>
      </c>
      <c r="G2816" s="57" t="s">
        <v>3370</v>
      </c>
      <c r="H2816" s="84" t="s">
        <v>36</v>
      </c>
      <c r="I2816" s="57" t="s">
        <v>37</v>
      </c>
      <c r="J2816" s="58" t="s">
        <v>3321</v>
      </c>
      <c r="K2816" s="57" t="s">
        <v>32</v>
      </c>
      <c r="L2816" s="57" t="s">
        <v>3371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3368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3372</v>
      </c>
      <c r="F2817" s="57" t="s">
        <v>3372</v>
      </c>
      <c r="G2817" s="57" t="s">
        <v>3372</v>
      </c>
      <c r="H2817" s="84" t="s">
        <v>36</v>
      </c>
      <c r="I2817" s="57" t="s">
        <v>37</v>
      </c>
      <c r="J2817" s="58" t="s">
        <v>3321</v>
      </c>
      <c r="K2817" s="57" t="s">
        <v>32</v>
      </c>
      <c r="L2817" s="57" t="s">
        <v>3373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3368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3374</v>
      </c>
      <c r="F2818" s="57" t="s">
        <v>3374</v>
      </c>
      <c r="G2818" s="57" t="s">
        <v>3374</v>
      </c>
      <c r="H2818" s="84" t="s">
        <v>36</v>
      </c>
      <c r="I2818" s="57" t="s">
        <v>37</v>
      </c>
      <c r="J2818" s="58" t="s">
        <v>3321</v>
      </c>
      <c r="K2818" s="57" t="s">
        <v>32</v>
      </c>
      <c r="L2818" s="57" t="s">
        <v>3375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3376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hidden="1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3377</v>
      </c>
      <c r="F2819" s="57" t="s">
        <v>3377</v>
      </c>
      <c r="G2819" s="57" t="s">
        <v>3377</v>
      </c>
      <c r="H2819" s="84" t="s">
        <v>36</v>
      </c>
      <c r="I2819" s="57" t="s">
        <v>37</v>
      </c>
      <c r="J2819" s="58" t="s">
        <v>3321</v>
      </c>
      <c r="K2819" s="57" t="s">
        <v>32</v>
      </c>
      <c r="L2819" s="57" t="s">
        <v>3378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hidden="1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3321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hidden="1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3379</v>
      </c>
      <c r="F2821" s="57" t="s">
        <v>3379</v>
      </c>
      <c r="G2821" s="57" t="s">
        <v>3379</v>
      </c>
      <c r="H2821" s="84" t="s">
        <v>36</v>
      </c>
      <c r="I2821" s="57" t="s">
        <v>37</v>
      </c>
      <c r="J2821" s="58" t="s">
        <v>3321</v>
      </c>
      <c r="K2821" s="57" t="s">
        <v>32</v>
      </c>
      <c r="L2821" s="57" t="s">
        <v>3380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hidden="1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3379</v>
      </c>
      <c r="F2822" s="57" t="s">
        <v>3379</v>
      </c>
      <c r="G2822" s="57" t="s">
        <v>3379</v>
      </c>
      <c r="H2822" s="84" t="s">
        <v>36</v>
      </c>
      <c r="I2822" s="57" t="s">
        <v>37</v>
      </c>
      <c r="J2822" s="58" t="s">
        <v>3321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3321</v>
      </c>
      <c r="K2823" s="57" t="s">
        <v>32</v>
      </c>
      <c r="L2823" s="57" t="s">
        <v>3381</v>
      </c>
      <c r="M2823" s="57"/>
      <c r="N2823" s="57" t="s">
        <v>40</v>
      </c>
      <c r="O2823" s="57" t="s">
        <v>41</v>
      </c>
      <c r="P2823" s="3">
        <v>0.02</v>
      </c>
      <c r="Q2823" s="116" t="s">
        <v>3382</v>
      </c>
      <c r="R2823" s="57" t="s">
        <v>3368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3321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3383</v>
      </c>
      <c r="R2824" s="57" t="s">
        <v>3376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3321</v>
      </c>
      <c r="K2825" s="57" t="s">
        <v>32</v>
      </c>
      <c r="L2825" s="57" t="s">
        <v>3384</v>
      </c>
      <c r="M2825" s="57"/>
      <c r="N2825" s="57" t="s">
        <v>40</v>
      </c>
      <c r="O2825" s="57" t="s">
        <v>80</v>
      </c>
      <c r="P2825" s="3">
        <v>0</v>
      </c>
      <c r="Q2825" s="116" t="s">
        <v>3385</v>
      </c>
      <c r="R2825" s="57" t="s">
        <v>3368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hidden="1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3321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hidden="1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3321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hidden="1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3321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hidden="1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3321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hidden="1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3321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hidden="1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3321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3386</v>
      </c>
      <c r="F2832" s="57" t="s">
        <v>3386</v>
      </c>
      <c r="G2832" s="57" t="s">
        <v>3386</v>
      </c>
      <c r="H2832" s="84" t="s">
        <v>36</v>
      </c>
      <c r="I2832" s="57" t="s">
        <v>37</v>
      </c>
      <c r="J2832" s="58" t="s">
        <v>3321</v>
      </c>
      <c r="K2832" s="57" t="s">
        <v>32</v>
      </c>
      <c r="L2832" s="57" t="s">
        <v>3387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3368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hidden="1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3321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hidden="1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3321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hidden="1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3321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hidden="1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3321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3388</v>
      </c>
      <c r="F2837" s="57" t="s">
        <v>3388</v>
      </c>
      <c r="G2837" s="57" t="s">
        <v>3388</v>
      </c>
      <c r="H2837" s="84" t="s">
        <v>36</v>
      </c>
      <c r="I2837" s="57" t="s">
        <v>37</v>
      </c>
      <c r="J2837" s="58" t="s">
        <v>3321</v>
      </c>
      <c r="K2837" s="57" t="s">
        <v>32</v>
      </c>
      <c r="L2837" s="57" t="s">
        <v>3389</v>
      </c>
      <c r="M2837" s="57"/>
      <c r="N2837" s="57" t="s">
        <v>40</v>
      </c>
      <c r="O2837" s="57" t="s">
        <v>41</v>
      </c>
      <c r="P2837" s="3">
        <v>0.03</v>
      </c>
      <c r="Q2837" s="116" t="s">
        <v>3390</v>
      </c>
      <c r="R2837" s="57" t="s">
        <v>3368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hidden="1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3321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3321</v>
      </c>
      <c r="K2839" s="57" t="s">
        <v>32</v>
      </c>
      <c r="L2839" s="57" t="s">
        <v>3391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3368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3392</v>
      </c>
      <c r="F2840" s="57" t="s">
        <v>3392</v>
      </c>
      <c r="G2840" s="57" t="s">
        <v>3392</v>
      </c>
      <c r="H2840" s="84" t="s">
        <v>36</v>
      </c>
      <c r="I2840" s="57" t="s">
        <v>37</v>
      </c>
      <c r="J2840" s="58" t="s">
        <v>3321</v>
      </c>
      <c r="K2840" s="57" t="s">
        <v>32</v>
      </c>
      <c r="L2840" s="57" t="s">
        <v>3393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3368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hidden="1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3394</v>
      </c>
      <c r="F2841" s="57" t="s">
        <v>3394</v>
      </c>
      <c r="G2841" s="57" t="s">
        <v>3394</v>
      </c>
      <c r="H2841" s="84" t="s">
        <v>36</v>
      </c>
      <c r="I2841" s="57" t="s">
        <v>37</v>
      </c>
      <c r="J2841" s="58" t="s">
        <v>3321</v>
      </c>
      <c r="K2841" s="57" t="s">
        <v>32</v>
      </c>
      <c r="L2841" s="57" t="s">
        <v>3395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3321</v>
      </c>
      <c r="K2842" s="57" t="s">
        <v>32</v>
      </c>
      <c r="L2842" s="57" t="s">
        <v>3396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3368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3321</v>
      </c>
      <c r="K2843" s="57" t="s">
        <v>32</v>
      </c>
      <c r="L2843" s="57" t="s">
        <v>3397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3368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3321</v>
      </c>
      <c r="K2844" s="57" t="s">
        <v>32</v>
      </c>
      <c r="L2844" s="57" t="s">
        <v>3398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3368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hidden="1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3321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hidden="1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3321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hidden="1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3321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hidden="1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3399</v>
      </c>
      <c r="G2848" s="57" t="s">
        <v>667</v>
      </c>
      <c r="H2848" s="84" t="s">
        <v>36</v>
      </c>
      <c r="I2848" s="57" t="s">
        <v>37</v>
      </c>
      <c r="J2848" s="58" t="s">
        <v>3321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2998</v>
      </c>
      <c r="F2849" s="57" t="s">
        <v>2998</v>
      </c>
      <c r="G2849" s="57" t="s">
        <v>2998</v>
      </c>
      <c r="H2849" s="84" t="s">
        <v>36</v>
      </c>
      <c r="I2849" s="57" t="s">
        <v>37</v>
      </c>
      <c r="J2849" s="58" t="s">
        <v>3321</v>
      </c>
      <c r="K2849" s="57" t="s">
        <v>32</v>
      </c>
      <c r="L2849" s="57" t="s">
        <v>3400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3368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hidden="1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3321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hidden="1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3321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hidden="1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3321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hidden="1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3321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3401</v>
      </c>
      <c r="F2854" s="57" t="s">
        <v>3401</v>
      </c>
      <c r="G2854" s="57" t="s">
        <v>3401</v>
      </c>
      <c r="H2854" s="84" t="s">
        <v>36</v>
      </c>
      <c r="I2854" s="57" t="s">
        <v>37</v>
      </c>
      <c r="J2854" s="58" t="s">
        <v>3321</v>
      </c>
      <c r="K2854" s="57" t="s">
        <v>32</v>
      </c>
      <c r="L2854" s="57" t="s">
        <v>3402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3368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hidden="1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3321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hidden="1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3131</v>
      </c>
      <c r="F2856" s="57" t="s">
        <v>3131</v>
      </c>
      <c r="G2856" s="57" t="s">
        <v>3131</v>
      </c>
      <c r="H2856" s="84" t="s">
        <v>36</v>
      </c>
      <c r="I2856" s="57" t="s">
        <v>37</v>
      </c>
      <c r="J2856" s="58" t="s">
        <v>3321</v>
      </c>
      <c r="K2856" s="57" t="s">
        <v>32</v>
      </c>
      <c r="L2856" s="57" t="s">
        <v>3403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hidden="1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3321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hidden="1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3321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hidden="1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3321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hidden="1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3404</v>
      </c>
      <c r="F2860" s="57" t="s">
        <v>3404</v>
      </c>
      <c r="G2860" s="57" t="s">
        <v>3404</v>
      </c>
      <c r="H2860" s="84" t="s">
        <v>36</v>
      </c>
      <c r="I2860" s="57" t="s">
        <v>37</v>
      </c>
      <c r="J2860" s="58" t="s">
        <v>3321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hidden="1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3321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hidden="1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3321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3405</v>
      </c>
      <c r="F2863" s="57" t="s">
        <v>3405</v>
      </c>
      <c r="G2863" s="57" t="s">
        <v>3405</v>
      </c>
      <c r="H2863" s="84" t="s">
        <v>36</v>
      </c>
      <c r="I2863" s="57" t="s">
        <v>37</v>
      </c>
      <c r="J2863" s="58" t="s">
        <v>3321</v>
      </c>
      <c r="K2863" s="57" t="s">
        <v>32</v>
      </c>
      <c r="L2863" s="57" t="s">
        <v>3406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3368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3321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3368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3321</v>
      </c>
      <c r="K2865" s="57" t="s">
        <v>32</v>
      </c>
      <c r="L2865" s="57" t="s">
        <v>3407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3368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hidden="1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3321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hidden="1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3321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hidden="1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3321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hidden="1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3321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hidden="1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3321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3408</v>
      </c>
      <c r="F2871" s="57" t="s">
        <v>3408</v>
      </c>
      <c r="G2871" s="57" t="s">
        <v>3408</v>
      </c>
      <c r="H2871" s="84" t="s">
        <v>36</v>
      </c>
      <c r="I2871" s="57" t="s">
        <v>37</v>
      </c>
      <c r="J2871" s="58" t="s">
        <v>3321</v>
      </c>
      <c r="K2871" s="57" t="s">
        <v>32</v>
      </c>
      <c r="L2871" s="57" t="s">
        <v>3409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3368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3410</v>
      </c>
      <c r="F2872" s="57" t="s">
        <v>3410</v>
      </c>
      <c r="G2872" s="57" t="s">
        <v>3410</v>
      </c>
      <c r="H2872" s="84" t="s">
        <v>36</v>
      </c>
      <c r="I2872" s="57" t="s">
        <v>37</v>
      </c>
      <c r="J2872" s="58" t="s">
        <v>3321</v>
      </c>
      <c r="K2872" s="57" t="s">
        <v>32</v>
      </c>
      <c r="L2872" s="57" t="s">
        <v>3411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3368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3015</v>
      </c>
      <c r="F2873" s="57" t="s">
        <v>3015</v>
      </c>
      <c r="G2873" s="57" t="s">
        <v>3015</v>
      </c>
      <c r="H2873" s="84" t="s">
        <v>36</v>
      </c>
      <c r="I2873" s="57" t="s">
        <v>37</v>
      </c>
      <c r="J2873" s="58" t="s">
        <v>3321</v>
      </c>
      <c r="K2873" s="57" t="s">
        <v>32</v>
      </c>
      <c r="L2873" s="57" t="s">
        <v>3412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3368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hidden="1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3321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3321</v>
      </c>
      <c r="K2875" s="57" t="s">
        <v>32</v>
      </c>
      <c r="L2875" s="57" t="s">
        <v>3413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3368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hidden="1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3321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hidden="1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3144</v>
      </c>
      <c r="F2877" s="57" t="s">
        <v>3144</v>
      </c>
      <c r="G2877" s="57" t="s">
        <v>3144</v>
      </c>
      <c r="H2877" s="84" t="s">
        <v>36</v>
      </c>
      <c r="I2877" s="57" t="s">
        <v>37</v>
      </c>
      <c r="J2877" s="58" t="s">
        <v>3321</v>
      </c>
      <c r="K2877" s="57" t="s">
        <v>32</v>
      </c>
      <c r="L2877" s="57" t="s">
        <v>3414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hidden="1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3321</v>
      </c>
      <c r="K2878" s="57" t="s">
        <v>32</v>
      </c>
      <c r="L2878" s="57" t="s">
        <v>3415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hidden="1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3321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3416</v>
      </c>
      <c r="F2880" s="57" t="s">
        <v>3416</v>
      </c>
      <c r="G2880" s="57" t="s">
        <v>3416</v>
      </c>
      <c r="H2880" s="84" t="s">
        <v>36</v>
      </c>
      <c r="I2880" s="57" t="s">
        <v>37</v>
      </c>
      <c r="J2880" s="58" t="s">
        <v>3321</v>
      </c>
      <c r="K2880" s="57" t="s">
        <v>32</v>
      </c>
      <c r="L2880" s="57" t="s">
        <v>3417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3368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hidden="1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3321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3418</v>
      </c>
      <c r="F2882" s="57" t="s">
        <v>3418</v>
      </c>
      <c r="G2882" s="57" t="s">
        <v>3418</v>
      </c>
      <c r="H2882" s="84" t="s">
        <v>36</v>
      </c>
      <c r="I2882" s="57" t="s">
        <v>37</v>
      </c>
      <c r="J2882" s="58" t="s">
        <v>3321</v>
      </c>
      <c r="K2882" s="57" t="s">
        <v>32</v>
      </c>
      <c r="L2882" s="57" t="s">
        <v>3419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3368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hidden="1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3321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3420</v>
      </c>
      <c r="F2884" s="57" t="s">
        <v>3420</v>
      </c>
      <c r="G2884" s="57" t="s">
        <v>3420</v>
      </c>
      <c r="H2884" s="84" t="s">
        <v>36</v>
      </c>
      <c r="I2884" s="57" t="s">
        <v>37</v>
      </c>
      <c r="J2884" s="58" t="s">
        <v>3321</v>
      </c>
      <c r="K2884" s="57" t="s">
        <v>32</v>
      </c>
      <c r="L2884" s="57" t="s">
        <v>3421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3368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3420</v>
      </c>
      <c r="F2885" s="57" t="s">
        <v>3420</v>
      </c>
      <c r="G2885" s="57" t="s">
        <v>3420</v>
      </c>
      <c r="H2885" s="84" t="s">
        <v>36</v>
      </c>
      <c r="I2885" s="57" t="s">
        <v>37</v>
      </c>
      <c r="J2885" s="58" t="s">
        <v>3321</v>
      </c>
      <c r="K2885" s="57" t="s">
        <v>32</v>
      </c>
      <c r="L2885" s="57" t="s">
        <v>3422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3368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3321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3368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hidden="1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3321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3423</v>
      </c>
      <c r="F2888" s="57" t="s">
        <v>3423</v>
      </c>
      <c r="G2888" s="57" t="s">
        <v>3423</v>
      </c>
      <c r="H2888" s="84" t="s">
        <v>36</v>
      </c>
      <c r="I2888" s="57" t="s">
        <v>37</v>
      </c>
      <c r="J2888" s="58" t="s">
        <v>3321</v>
      </c>
      <c r="K2888" s="57" t="s">
        <v>32</v>
      </c>
      <c r="L2888" s="57" t="s">
        <v>3424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3368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hidden="1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2582</v>
      </c>
      <c r="F2889" s="57" t="s">
        <v>3425</v>
      </c>
      <c r="G2889" s="57" t="s">
        <v>2582</v>
      </c>
      <c r="H2889" s="84" t="s">
        <v>36</v>
      </c>
      <c r="I2889" s="57" t="s">
        <v>37</v>
      </c>
      <c r="J2889" s="58" t="s">
        <v>3321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hidden="1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2582</v>
      </c>
      <c r="F2890" s="57" t="s">
        <v>3425</v>
      </c>
      <c r="G2890" s="57" t="s">
        <v>2582</v>
      </c>
      <c r="H2890" s="84" t="s">
        <v>36</v>
      </c>
      <c r="I2890" s="57" t="s">
        <v>37</v>
      </c>
      <c r="J2890" s="58" t="s">
        <v>3321</v>
      </c>
      <c r="K2890" s="57" t="s">
        <v>32</v>
      </c>
      <c r="L2890" s="57" t="s">
        <v>3426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hidden="1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3321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hidden="1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3321</v>
      </c>
      <c r="K2892" s="57" t="s">
        <v>32</v>
      </c>
      <c r="L2892" s="57" t="s">
        <v>3426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hidden="1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3321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hidden="1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3321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hidden="1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3321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1850</v>
      </c>
      <c r="F2896" s="57" t="s">
        <v>1850</v>
      </c>
      <c r="G2896" s="57" t="s">
        <v>1850</v>
      </c>
      <c r="H2896" s="84" t="s">
        <v>36</v>
      </c>
      <c r="I2896" s="57" t="s">
        <v>37</v>
      </c>
      <c r="J2896" s="58" t="s">
        <v>3321</v>
      </c>
      <c r="K2896" s="57" t="s">
        <v>32</v>
      </c>
      <c r="L2896" s="57" t="s">
        <v>3427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3368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hidden="1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3321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hidden="1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3321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hidden="1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3321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hidden="1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3321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hidden="1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3321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hidden="1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3321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hidden="1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3321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hidden="1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3321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hidden="1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3321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hidden="1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3321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hidden="1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3321</v>
      </c>
      <c r="K2907" s="57" t="s">
        <v>32</v>
      </c>
      <c r="L2907" s="57" t="s">
        <v>3428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hidden="1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3321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hidden="1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3321</v>
      </c>
      <c r="K2909" s="57" t="s">
        <v>32</v>
      </c>
      <c r="L2909" s="57" t="s">
        <v>3429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hidden="1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3321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hidden="1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3321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hidden="1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3321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hidden="1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3321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hidden="1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3321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hidden="1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3321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hidden="1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3321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hidden="1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3321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hidden="1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3321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hidden="1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3321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hidden="1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3321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hidden="1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3321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hidden="1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3321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hidden="1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3321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hidden="1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3321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3321</v>
      </c>
      <c r="K2925" s="57" t="s">
        <v>32</v>
      </c>
      <c r="L2925" s="57" t="s">
        <v>3430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3368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3321</v>
      </c>
      <c r="K2926" s="57" t="s">
        <v>32</v>
      </c>
      <c r="L2926" s="57" t="s">
        <v>3431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3368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3321</v>
      </c>
      <c r="K2927" s="57" t="s">
        <v>32</v>
      </c>
      <c r="L2927" s="57" t="s">
        <v>3432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3368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3321</v>
      </c>
      <c r="K2928" s="57" t="s">
        <v>32</v>
      </c>
      <c r="L2928" s="57" t="s">
        <v>3433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3368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hidden="1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3321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hidden="1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3321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hidden="1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3434</v>
      </c>
      <c r="F2931" s="57" t="s">
        <v>3434</v>
      </c>
      <c r="G2931" s="57" t="s">
        <v>3434</v>
      </c>
      <c r="H2931" s="84" t="s">
        <v>36</v>
      </c>
      <c r="I2931" s="57" t="s">
        <v>37</v>
      </c>
      <c r="J2931" s="58" t="s">
        <v>3321</v>
      </c>
      <c r="K2931" s="57" t="s">
        <v>32</v>
      </c>
      <c r="L2931" s="57" t="s">
        <v>3435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hidden="1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3434</v>
      </c>
      <c r="F2932" s="57" t="s">
        <v>3434</v>
      </c>
      <c r="G2932" s="57" t="s">
        <v>3434</v>
      </c>
      <c r="H2932" s="84" t="s">
        <v>36</v>
      </c>
      <c r="I2932" s="57" t="s">
        <v>37</v>
      </c>
      <c r="J2932" s="58" t="s">
        <v>3321</v>
      </c>
      <c r="K2932" s="57" t="s">
        <v>32</v>
      </c>
      <c r="L2932" s="57" t="s">
        <v>3436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hidden="1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3434</v>
      </c>
      <c r="F2933" s="57" t="s">
        <v>3434</v>
      </c>
      <c r="G2933" s="57" t="s">
        <v>3434</v>
      </c>
      <c r="H2933" s="84" t="s">
        <v>36</v>
      </c>
      <c r="I2933" s="57" t="s">
        <v>37</v>
      </c>
      <c r="J2933" s="58" t="s">
        <v>3321</v>
      </c>
      <c r="K2933" s="57" t="s">
        <v>32</v>
      </c>
      <c r="L2933" s="57" t="s">
        <v>3437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hidden="1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3321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3438</v>
      </c>
      <c r="F2935" s="57" t="s">
        <v>3438</v>
      </c>
      <c r="G2935" s="57" t="s">
        <v>3438</v>
      </c>
      <c r="H2935" s="84" t="s">
        <v>36</v>
      </c>
      <c r="I2935" s="57" t="s">
        <v>37</v>
      </c>
      <c r="J2935" s="58" t="s">
        <v>3321</v>
      </c>
      <c r="K2935" s="57" t="s">
        <v>32</v>
      </c>
      <c r="L2935" s="57" t="s">
        <v>3439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3368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hidden="1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3321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hidden="1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3321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hidden="1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3321</v>
      </c>
      <c r="K2938" s="57" t="s">
        <v>32</v>
      </c>
      <c r="L2938" s="57" t="s">
        <v>3440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3441</v>
      </c>
      <c r="F2939" s="57" t="s">
        <v>3441</v>
      </c>
      <c r="G2939" s="57" t="s">
        <v>3441</v>
      </c>
      <c r="H2939" s="84" t="s">
        <v>36</v>
      </c>
      <c r="I2939" s="57" t="s">
        <v>37</v>
      </c>
      <c r="J2939" s="58" t="s">
        <v>3321</v>
      </c>
      <c r="K2939" s="57" t="s">
        <v>32</v>
      </c>
      <c r="L2939" s="57" t="s">
        <v>3442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3368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hidden="1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3443</v>
      </c>
      <c r="G2940" s="57" t="s">
        <v>1086</v>
      </c>
      <c r="H2940" s="84" t="s">
        <v>36</v>
      </c>
      <c r="I2940" s="57" t="s">
        <v>37</v>
      </c>
      <c r="J2940" s="58" t="s">
        <v>3321</v>
      </c>
      <c r="K2940" s="57" t="s">
        <v>32</v>
      </c>
      <c r="L2940" s="57" t="s">
        <v>3444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hidden="1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3321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hidden="1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3321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hidden="1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3321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hidden="1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2941</v>
      </c>
      <c r="F2944" s="57" t="s">
        <v>2941</v>
      </c>
      <c r="G2944" s="57" t="s">
        <v>2941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3445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hidden="1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3446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hidden="1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3447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hidden="1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hidden="1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3448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hidden="1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1603</v>
      </c>
      <c r="F2949" s="57" t="s">
        <v>1603</v>
      </c>
      <c r="G2949" s="57" t="s">
        <v>1603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3449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hidden="1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hidden="1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1571</v>
      </c>
      <c r="F2951" s="57" t="s">
        <v>1571</v>
      </c>
      <c r="G2951" s="57" t="s">
        <v>1571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1573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hidden="1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1571</v>
      </c>
      <c r="F2952" s="57" t="s">
        <v>1571</v>
      </c>
      <c r="G2952" s="57" t="s">
        <v>1571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3450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hidden="1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1575</v>
      </c>
      <c r="F2953" s="57" t="s">
        <v>1575</v>
      </c>
      <c r="G2953" s="57" t="s">
        <v>1575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1576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hidden="1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1575</v>
      </c>
      <c r="F2954" s="57" t="s">
        <v>1575</v>
      </c>
      <c r="G2954" s="57" t="s">
        <v>1575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1577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hidden="1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1591</v>
      </c>
      <c r="F2955" s="57" t="s">
        <v>1591</v>
      </c>
      <c r="G2955" s="57" t="s">
        <v>1591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3451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hidden="1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3448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hidden="1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3452</v>
      </c>
      <c r="F2957" s="57" t="s">
        <v>3452</v>
      </c>
      <c r="G2957" s="57" t="s">
        <v>3452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3453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hidden="1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1597</v>
      </c>
      <c r="F2958" s="57" t="s">
        <v>1597</v>
      </c>
      <c r="G2958" s="57" t="s">
        <v>1597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1598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hidden="1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1597</v>
      </c>
      <c r="F2959" s="57" t="s">
        <v>1597</v>
      </c>
      <c r="G2959" s="57" t="s">
        <v>1597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3454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hidden="1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1605</v>
      </c>
      <c r="F2960" s="57" t="s">
        <v>1605</v>
      </c>
      <c r="G2960" s="57" t="s">
        <v>1605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1606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hidden="1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2922</v>
      </c>
      <c r="F2961" s="57" t="s">
        <v>2922</v>
      </c>
      <c r="G2961" s="57" t="s">
        <v>2922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3455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hidden="1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2922</v>
      </c>
      <c r="F2962" s="57" t="s">
        <v>2922</v>
      </c>
      <c r="G2962" s="57" t="s">
        <v>2922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3456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hidden="1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3321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hidden="1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3321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hidden="1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3321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hidden="1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3321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hidden="1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3321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hidden="1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3321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hidden="1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3321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hidden="1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3321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hidden="1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3321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hidden="1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3321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hidden="1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3321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hidden="1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3321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hidden="1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3321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hidden="1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3321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hidden="1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3321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hidden="1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3321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hidden="1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3321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hidden="1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3321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hidden="1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3321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hidden="1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3321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hidden="1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3321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hidden="1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3321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hidden="1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3321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hidden="1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3321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hidden="1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3321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hidden="1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3321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hidden="1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3321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hidden="1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3321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hidden="1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3321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hidden="1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3321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hidden="1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3321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hidden="1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3321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hidden="1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3321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hidden="1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3321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hidden="1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3321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hidden="1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3321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hidden="1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3321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hidden="1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3321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hidden="1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3321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hidden="1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3321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hidden="1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3321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hidden="1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3321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hidden="1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3321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hidden="1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3321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hidden="1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3321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hidden="1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3321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hidden="1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3321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hidden="1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3321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hidden="1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3321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hidden="1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3321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hidden="1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3321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hidden="1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3321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hidden="1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3321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hidden="1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3321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hidden="1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3321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hidden="1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3321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hidden="1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3321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hidden="1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3321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hidden="1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3321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hidden="1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3321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hidden="1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3321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hidden="1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3321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hidden="1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3321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hidden="1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3321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hidden="1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3321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hidden="1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3321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hidden="1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3321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hidden="1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3321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hidden="1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3321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hidden="1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3321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hidden="1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3321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hidden="1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3321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8">
        <v>2266.21</v>
      </c>
      <c r="T3034" s="6"/>
      <c r="U3034" s="6">
        <v>0</v>
      </c>
      <c r="V3034" s="6">
        <f t="shared" si="392"/>
        <v>2266.21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hidden="1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3321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hidden="1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3321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hidden="1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3321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hidden="1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3321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hidden="1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3321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hidden="1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3321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hidden="1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3321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hidden="1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3321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hidden="1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3321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hidden="1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3321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hidden="1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3321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hidden="1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3321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hidden="1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3321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hidden="1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3321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hidden="1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3321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hidden="1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3321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hidden="1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3321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hidden="1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3321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hidden="1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3321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hidden="1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3321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hidden="1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3321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hidden="1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3321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hidden="1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3321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hidden="1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3321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hidden="1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3321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hidden="1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3321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hidden="1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3321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hidden="1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3321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hidden="1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3321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hidden="1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3321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hidden="1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3321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hidden="1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3321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hidden="1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3321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hidden="1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3321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hidden="1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3321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hidden="1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3321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hidden="1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3321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hidden="1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3321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hidden="1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3321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hidden="1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3321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hidden="1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3321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hidden="1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3321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hidden="1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3321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hidden="1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3321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hidden="1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3321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hidden="1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3321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hidden="1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3321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hidden="1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3321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hidden="1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3321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hidden="1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3321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hidden="1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3321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hidden="1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3321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hidden="1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3321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hidden="1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3321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hidden="1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3321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hidden="1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3321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hidden="1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3321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hidden="1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3321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hidden="1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3321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hidden="1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3321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hidden="1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3321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hidden="1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3321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hidden="1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3321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hidden="1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3321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hidden="1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3321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hidden="1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3321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hidden="1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3321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hidden="1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3321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hidden="1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3321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hidden="1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3321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hidden="1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3321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hidden="1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3321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hidden="1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3321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hidden="1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3321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hidden="1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3321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hidden="1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3321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hidden="1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3321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hidden="1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3321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hidden="1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3321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hidden="1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3321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hidden="1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3321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hidden="1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3321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hidden="1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3321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hidden="1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3321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hidden="1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3321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hidden="1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3321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hidden="1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3321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hidden="1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3321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hidden="1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3321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hidden="1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3321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hidden="1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3321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hidden="1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3321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hidden="1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3321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hidden="1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3321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hidden="1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3321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hidden="1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3321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hidden="1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3321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hidden="1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3321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hidden="1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3321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hidden="1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3321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hidden="1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3321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hidden="1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3321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hidden="1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3321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hidden="1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3321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hidden="1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3321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hidden="1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3321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hidden="1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3321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hidden="1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3321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hidden="1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3321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hidden="1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3321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hidden="1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3321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hidden="1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3321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hidden="1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3321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hidden="1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3321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hidden="1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3321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hidden="1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3321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hidden="1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3321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hidden="1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3321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hidden="1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3321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hidden="1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3321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hidden="1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3321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hidden="1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3321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hidden="1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3321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hidden="1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3321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hidden="1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3321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hidden="1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3321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hidden="1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3321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hidden="1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3321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hidden="1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3321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hidden="1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3321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hidden="1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3321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hidden="1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3321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hidden="1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3321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hidden="1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3321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hidden="1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3321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hidden="1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3321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hidden="1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3321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hidden="1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3321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hidden="1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3321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hidden="1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3321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hidden="1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3321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hidden="1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3321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hidden="1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3321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hidden="1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3321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hidden="1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3321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hidden="1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3321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hidden="1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3321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hidden="1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3321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hidden="1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3321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hidden="1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3321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hidden="1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3321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hidden="1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3321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hidden="1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3321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hidden="1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3321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hidden="1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3321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hidden="1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3321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hidden="1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3321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hidden="1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3321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hidden="1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3321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hidden="1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3321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hidden="1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3321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hidden="1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3321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hidden="1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3321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hidden="1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3321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hidden="1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3321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hidden="1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3321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hidden="1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3321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hidden="1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3321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hidden="1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3321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hidden="1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3321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hidden="1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3321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hidden="1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3321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hidden="1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3321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hidden="1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3321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hidden="1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3321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hidden="1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3321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hidden="1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3321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hidden="1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3321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hidden="1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3321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hidden="1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3321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hidden="1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3321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hidden="1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3321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hidden="1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3321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hidden="1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3321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hidden="1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3321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hidden="1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3321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hidden="1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3321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hidden="1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3321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hidden="1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3321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hidden="1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3321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hidden="1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3321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hidden="1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3321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hidden="1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3321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hidden="1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3321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hidden="1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3321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hidden="1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3321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hidden="1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3321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hidden="1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3321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hidden="1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3321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hidden="1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3321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hidden="1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3321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hidden="1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3321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hidden="1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3321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hidden="1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3321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hidden="1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3321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hidden="1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3321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hidden="1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3321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hidden="1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3321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hidden="1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3321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hidden="1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3321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hidden="1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3321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hidden="1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3321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hidden="1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3321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hidden="1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3321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hidden="1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3321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hidden="1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3321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hidden="1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3321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hidden="1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3321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hidden="1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3321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hidden="1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3321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hidden="1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3321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hidden="1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3321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hidden="1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3321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hidden="1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3321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hidden="1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3321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hidden="1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3321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hidden="1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3321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hidden="1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3321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hidden="1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3321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hidden="1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3321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hidden="1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3321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hidden="1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hidden="1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hidden="1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hidden="1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hidden="1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hidden="1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hidden="1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1575</v>
      </c>
      <c r="F3272" s="2" t="s">
        <v>1575</v>
      </c>
      <c r="G3272" s="2" t="s">
        <v>1575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1577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hidden="1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1591</v>
      </c>
      <c r="F3273" s="2" t="s">
        <v>1591</v>
      </c>
      <c r="G3273" s="2" t="s">
        <v>1591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hidden="1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1591</v>
      </c>
      <c r="F3274" s="2" t="s">
        <v>1591</v>
      </c>
      <c r="G3274" s="2" t="s">
        <v>1591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hidden="1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1591</v>
      </c>
      <c r="F3275" s="2" t="s">
        <v>1591</v>
      </c>
      <c r="G3275" s="2" t="s">
        <v>1591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hidden="1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hidden="1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hidden="1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hidden="1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1597</v>
      </c>
      <c r="F3279" s="2" t="s">
        <v>1597</v>
      </c>
      <c r="G3279" s="2" t="s">
        <v>1597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1598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hidden="1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1605</v>
      </c>
      <c r="F3280" s="2" t="s">
        <v>1605</v>
      </c>
      <c r="G3280" s="2" t="s">
        <v>1605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1606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hidden="1" customHeight="1">
      <c r="A3281" s="1">
        <v>43862</v>
      </c>
      <c r="B3281" s="2" t="s">
        <v>1912</v>
      </c>
      <c r="C3281" s="2" t="s">
        <v>648</v>
      </c>
      <c r="D3281" s="2" t="s">
        <v>857</v>
      </c>
      <c r="E3281" s="2" t="s">
        <v>1913</v>
      </c>
      <c r="F3281" s="2" t="s">
        <v>1914</v>
      </c>
      <c r="G3281" s="2" t="s">
        <v>1915</v>
      </c>
      <c r="H3281" s="80" t="s">
        <v>36</v>
      </c>
      <c r="I3281" s="57" t="s">
        <v>37</v>
      </c>
      <c r="J3281" s="58" t="s">
        <v>3321</v>
      </c>
      <c r="K3281" s="57" t="s">
        <v>32</v>
      </c>
      <c r="L3281" s="2" t="s">
        <v>1916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hidden="1" customHeight="1">
      <c r="A3282" s="1">
        <v>43862</v>
      </c>
      <c r="B3282" s="2" t="s">
        <v>1912</v>
      </c>
      <c r="C3282" s="2" t="s">
        <v>648</v>
      </c>
      <c r="D3282" s="2" t="s">
        <v>857</v>
      </c>
      <c r="E3282" s="2" t="s">
        <v>1913</v>
      </c>
      <c r="F3282" s="2" t="s">
        <v>1914</v>
      </c>
      <c r="G3282" s="2" t="s">
        <v>1915</v>
      </c>
      <c r="H3282" s="80" t="s">
        <v>36</v>
      </c>
      <c r="I3282" s="57" t="s">
        <v>37</v>
      </c>
      <c r="J3282" s="58" t="s">
        <v>3321</v>
      </c>
      <c r="K3282" s="57" t="s">
        <v>32</v>
      </c>
      <c r="L3282" s="2" t="s">
        <v>1917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hidden="1" customHeight="1">
      <c r="A3283" s="1">
        <v>43862</v>
      </c>
      <c r="B3283" s="2" t="s">
        <v>1927</v>
      </c>
      <c r="C3283" s="2" t="s">
        <v>33</v>
      </c>
      <c r="D3283" s="2" t="s">
        <v>34</v>
      </c>
      <c r="E3283" s="2" t="s">
        <v>1928</v>
      </c>
      <c r="F3283" s="2" t="s">
        <v>1929</v>
      </c>
      <c r="G3283" s="2" t="s">
        <v>1930</v>
      </c>
      <c r="H3283" s="80" t="s">
        <v>36</v>
      </c>
      <c r="I3283" s="57" t="s">
        <v>37</v>
      </c>
      <c r="J3283" s="58" t="s">
        <v>3321</v>
      </c>
      <c r="K3283" s="57" t="s">
        <v>32</v>
      </c>
      <c r="L3283" s="2" t="s">
        <v>1931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hidden="1" customHeight="1">
      <c r="A3284" s="1">
        <v>43862</v>
      </c>
      <c r="B3284" s="2" t="s">
        <v>1927</v>
      </c>
      <c r="C3284" s="2" t="s">
        <v>648</v>
      </c>
      <c r="D3284" s="2" t="s">
        <v>712</v>
      </c>
      <c r="E3284" s="2" t="s">
        <v>1938</v>
      </c>
      <c r="F3284" s="2" t="s">
        <v>1939</v>
      </c>
      <c r="G3284" s="2" t="s">
        <v>1930</v>
      </c>
      <c r="H3284" s="80" t="s">
        <v>36</v>
      </c>
      <c r="I3284" s="57" t="s">
        <v>37</v>
      </c>
      <c r="J3284" s="58" t="s">
        <v>3321</v>
      </c>
      <c r="K3284" s="57" t="s">
        <v>32</v>
      </c>
      <c r="L3284" s="2" t="s">
        <v>1940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hidden="1" customHeight="1">
      <c r="A3285" s="1">
        <v>43862</v>
      </c>
      <c r="B3285" s="2" t="s">
        <v>1927</v>
      </c>
      <c r="C3285" s="2" t="s">
        <v>908</v>
      </c>
      <c r="D3285" s="2" t="s">
        <v>909</v>
      </c>
      <c r="E3285" s="2" t="s">
        <v>1941</v>
      </c>
      <c r="F3285" s="2" t="s">
        <v>1942</v>
      </c>
      <c r="G3285" s="2" t="s">
        <v>1930</v>
      </c>
      <c r="H3285" s="80" t="s">
        <v>36</v>
      </c>
      <c r="I3285" s="57" t="s">
        <v>37</v>
      </c>
      <c r="J3285" s="58" t="s">
        <v>3321</v>
      </c>
      <c r="K3285" s="57" t="s">
        <v>32</v>
      </c>
      <c r="L3285" s="2" t="s">
        <v>1943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hidden="1" customHeight="1">
      <c r="A3286" s="1">
        <v>43862</v>
      </c>
      <c r="B3286" s="2" t="s">
        <v>1927</v>
      </c>
      <c r="C3286" s="2" t="s">
        <v>908</v>
      </c>
      <c r="D3286" s="2" t="s">
        <v>640</v>
      </c>
      <c r="E3286" s="2" t="s">
        <v>1944</v>
      </c>
      <c r="F3286" s="2" t="s">
        <v>1945</v>
      </c>
      <c r="G3286" s="2" t="s">
        <v>1048</v>
      </c>
      <c r="H3286" s="80" t="s">
        <v>36</v>
      </c>
      <c r="I3286" s="57" t="s">
        <v>37</v>
      </c>
      <c r="J3286" s="58" t="s">
        <v>3321</v>
      </c>
      <c r="K3286" s="57" t="s">
        <v>32</v>
      </c>
      <c r="L3286" s="2" t="s">
        <v>1946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hidden="1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1770</v>
      </c>
      <c r="F3287" s="2" t="s">
        <v>1955</v>
      </c>
      <c r="G3287" s="2" t="s">
        <v>1770</v>
      </c>
      <c r="H3287" s="80" t="s">
        <v>36</v>
      </c>
      <c r="I3287" s="57" t="s">
        <v>37</v>
      </c>
      <c r="J3287" s="58" t="s">
        <v>3321</v>
      </c>
      <c r="K3287" s="57" t="s">
        <v>32</v>
      </c>
      <c r="L3287" s="2" t="s">
        <v>1956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hidden="1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1957</v>
      </c>
      <c r="F3288" s="2" t="s">
        <v>1957</v>
      </c>
      <c r="G3288" s="2" t="s">
        <v>1957</v>
      </c>
      <c r="H3288" s="80" t="s">
        <v>36</v>
      </c>
      <c r="I3288" s="57" t="s">
        <v>37</v>
      </c>
      <c r="J3288" s="58" t="s">
        <v>3321</v>
      </c>
      <c r="K3288" s="57" t="s">
        <v>32</v>
      </c>
      <c r="L3288" s="2" t="s">
        <v>1958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hidden="1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1959</v>
      </c>
      <c r="F3289" s="2" t="s">
        <v>1959</v>
      </c>
      <c r="G3289" s="2" t="s">
        <v>1959</v>
      </c>
      <c r="H3289" s="80" t="s">
        <v>36</v>
      </c>
      <c r="I3289" s="57" t="s">
        <v>37</v>
      </c>
      <c r="J3289" s="58" t="s">
        <v>3321</v>
      </c>
      <c r="K3289" s="57" t="s">
        <v>32</v>
      </c>
      <c r="L3289" s="2" t="s">
        <v>1960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hidden="1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1961</v>
      </c>
      <c r="F3290" s="2" t="s">
        <v>1961</v>
      </c>
      <c r="G3290" s="2" t="s">
        <v>1961</v>
      </c>
      <c r="H3290" s="80" t="s">
        <v>36</v>
      </c>
      <c r="I3290" s="57" t="s">
        <v>37</v>
      </c>
      <c r="J3290" s="58" t="s">
        <v>3321</v>
      </c>
      <c r="K3290" s="57" t="s">
        <v>32</v>
      </c>
      <c r="L3290" s="2" t="s">
        <v>1962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hidden="1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1961</v>
      </c>
      <c r="F3291" s="2" t="s">
        <v>1961</v>
      </c>
      <c r="G3291" s="2" t="s">
        <v>1961</v>
      </c>
      <c r="H3291" s="80" t="s">
        <v>36</v>
      </c>
      <c r="I3291" s="57" t="s">
        <v>37</v>
      </c>
      <c r="J3291" s="58" t="s">
        <v>3321</v>
      </c>
      <c r="K3291" s="57" t="s">
        <v>32</v>
      </c>
      <c r="L3291" s="2" t="s">
        <v>1963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hidden="1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1964</v>
      </c>
      <c r="F3292" s="2" t="s">
        <v>1965</v>
      </c>
      <c r="G3292" s="2" t="s">
        <v>1965</v>
      </c>
      <c r="H3292" s="80" t="s">
        <v>36</v>
      </c>
      <c r="I3292" s="57" t="s">
        <v>37</v>
      </c>
      <c r="J3292" s="58" t="s">
        <v>3321</v>
      </c>
      <c r="K3292" s="57" t="s">
        <v>32</v>
      </c>
      <c r="L3292" s="2" t="s">
        <v>1966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hidden="1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1967</v>
      </c>
      <c r="F3293" s="2" t="s">
        <v>1967</v>
      </c>
      <c r="G3293" s="2" t="s">
        <v>1967</v>
      </c>
      <c r="H3293" s="80" t="s">
        <v>36</v>
      </c>
      <c r="I3293" s="57" t="s">
        <v>37</v>
      </c>
      <c r="J3293" s="58" t="s">
        <v>3321</v>
      </c>
      <c r="K3293" s="57" t="s">
        <v>32</v>
      </c>
      <c r="L3293" s="2" t="s">
        <v>1968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hidden="1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1969</v>
      </c>
      <c r="F3294" s="2" t="s">
        <v>1969</v>
      </c>
      <c r="G3294" s="2" t="s">
        <v>2240</v>
      </c>
      <c r="H3294" s="80" t="s">
        <v>36</v>
      </c>
      <c r="I3294" s="57" t="s">
        <v>37</v>
      </c>
      <c r="J3294" s="58" t="s">
        <v>3321</v>
      </c>
      <c r="K3294" s="57" t="s">
        <v>32</v>
      </c>
      <c r="L3294" s="2" t="s">
        <v>1970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hidden="1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1971</v>
      </c>
      <c r="F3295" s="2" t="s">
        <v>1971</v>
      </c>
      <c r="G3295" s="2" t="s">
        <v>1971</v>
      </c>
      <c r="H3295" s="80" t="s">
        <v>36</v>
      </c>
      <c r="I3295" s="57" t="s">
        <v>37</v>
      </c>
      <c r="J3295" s="58" t="s">
        <v>3321</v>
      </c>
      <c r="K3295" s="57" t="s">
        <v>32</v>
      </c>
      <c r="L3295" s="2" t="s">
        <v>1972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hidden="1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3321</v>
      </c>
      <c r="K3296" s="57" t="s">
        <v>32</v>
      </c>
      <c r="L3296" s="2" t="s">
        <v>1973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hidden="1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3321</v>
      </c>
      <c r="K3297" s="57" t="s">
        <v>32</v>
      </c>
      <c r="L3297" s="2" t="s">
        <v>1974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hidden="1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3321</v>
      </c>
      <c r="K3298" s="57" t="s">
        <v>32</v>
      </c>
      <c r="L3298" s="2" t="s">
        <v>1975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hidden="1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3321</v>
      </c>
      <c r="K3299" s="57" t="s">
        <v>32</v>
      </c>
      <c r="L3299" s="2" t="s">
        <v>1976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hidden="1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3321</v>
      </c>
      <c r="K3300" s="57" t="s">
        <v>32</v>
      </c>
      <c r="L3300" s="2" t="s">
        <v>1977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hidden="1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3321</v>
      </c>
      <c r="K3301" s="57" t="s">
        <v>32</v>
      </c>
      <c r="L3301" s="2" t="s">
        <v>1978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hidden="1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3321</v>
      </c>
      <c r="K3302" s="57" t="s">
        <v>32</v>
      </c>
      <c r="L3302" s="2" t="s">
        <v>1979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hidden="1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3321</v>
      </c>
      <c r="K3303" s="57" t="s">
        <v>32</v>
      </c>
      <c r="L3303" s="2" t="s">
        <v>1980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hidden="1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3321</v>
      </c>
      <c r="K3304" s="57" t="s">
        <v>32</v>
      </c>
      <c r="L3304" s="2" t="s">
        <v>1981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hidden="1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3321</v>
      </c>
      <c r="K3305" s="57" t="s">
        <v>32</v>
      </c>
      <c r="L3305" s="2" t="s">
        <v>1982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hidden="1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3321</v>
      </c>
      <c r="K3306" s="57" t="s">
        <v>32</v>
      </c>
      <c r="L3306" s="2" t="s">
        <v>1983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hidden="1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3321</v>
      </c>
      <c r="K3307" s="57" t="s">
        <v>32</v>
      </c>
      <c r="L3307" s="2" t="s">
        <v>1984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hidden="1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3321</v>
      </c>
      <c r="K3308" s="57" t="s">
        <v>32</v>
      </c>
      <c r="L3308" s="2" t="s">
        <v>1985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hidden="1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3321</v>
      </c>
      <c r="K3309" s="57" t="s">
        <v>32</v>
      </c>
      <c r="L3309" s="2" t="s">
        <v>1986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hidden="1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3321</v>
      </c>
      <c r="K3310" s="57" t="s">
        <v>32</v>
      </c>
      <c r="L3310" s="2" t="s">
        <v>1987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hidden="1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1988</v>
      </c>
      <c r="F3311" s="2" t="s">
        <v>1988</v>
      </c>
      <c r="G3311" s="2" t="s">
        <v>1988</v>
      </c>
      <c r="H3311" s="80" t="s">
        <v>36</v>
      </c>
      <c r="I3311" s="57" t="s">
        <v>37</v>
      </c>
      <c r="J3311" s="58" t="s">
        <v>3321</v>
      </c>
      <c r="K3311" s="57" t="s">
        <v>32</v>
      </c>
      <c r="L3311" s="2" t="s">
        <v>1989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hidden="1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1990</v>
      </c>
      <c r="F3312" s="2" t="s">
        <v>1990</v>
      </c>
      <c r="G3312" s="2" t="s">
        <v>1990</v>
      </c>
      <c r="H3312" s="80" t="s">
        <v>36</v>
      </c>
      <c r="I3312" s="57" t="s">
        <v>37</v>
      </c>
      <c r="J3312" s="58" t="s">
        <v>3321</v>
      </c>
      <c r="K3312" s="57" t="s">
        <v>32</v>
      </c>
      <c r="L3312" s="2" t="s">
        <v>1991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hidden="1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1571</v>
      </c>
      <c r="F3313" s="2" t="s">
        <v>1571</v>
      </c>
      <c r="G3313" s="2" t="s">
        <v>1571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1573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hidden="1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3364</v>
      </c>
      <c r="F3314" s="57" t="s">
        <v>3364</v>
      </c>
      <c r="G3314" s="57" t="s">
        <v>3364</v>
      </c>
      <c r="H3314" s="84" t="s">
        <v>36</v>
      </c>
      <c r="I3314" s="57" t="s">
        <v>37</v>
      </c>
      <c r="J3314" s="58" t="s">
        <v>3321</v>
      </c>
      <c r="K3314" s="57" t="s">
        <v>32</v>
      </c>
      <c r="L3314" s="57" t="s">
        <v>3365</v>
      </c>
      <c r="M3314" s="57"/>
      <c r="N3314" s="57" t="s">
        <v>3457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hidden="1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3321</v>
      </c>
      <c r="K3315" s="57" t="s">
        <v>32</v>
      </c>
      <c r="L3315" s="57" t="s">
        <v>1033</v>
      </c>
      <c r="M3315" s="57"/>
      <c r="N3315" s="57" t="s">
        <v>3458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hidden="1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3321</v>
      </c>
      <c r="K3316" s="57" t="s">
        <v>32</v>
      </c>
      <c r="L3316" s="2" t="s">
        <v>1054</v>
      </c>
      <c r="M3316" s="57"/>
      <c r="N3316" s="2" t="s">
        <v>3458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hidden="1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1571</v>
      </c>
      <c r="F3317" s="2" t="s">
        <v>1571</v>
      </c>
      <c r="G3317" s="2" t="s">
        <v>1571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1573</v>
      </c>
      <c r="M3317" s="57"/>
      <c r="N3317" s="2" t="s">
        <v>3457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hidden="1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3459</v>
      </c>
      <c r="F3318" s="2" t="s">
        <v>3459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3460</v>
      </c>
      <c r="M3318" s="57"/>
      <c r="N3318" s="2" t="s">
        <v>3461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hidden="1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3462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3463</v>
      </c>
      <c r="M3319" s="57"/>
      <c r="N3319" s="2" t="s">
        <v>3361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hidden="1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3464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3465</v>
      </c>
      <c r="M3320" s="57"/>
      <c r="N3320" s="2" t="s">
        <v>3466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hidden="1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3462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3467</v>
      </c>
      <c r="M3321" s="57"/>
      <c r="N3321" s="2" t="s">
        <v>3466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hidden="1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1993</v>
      </c>
      <c r="I3322" s="57" t="s">
        <v>1994</v>
      </c>
      <c r="J3322" s="57" t="s">
        <v>1995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2002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hidden="1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1993</v>
      </c>
      <c r="I3323" s="57" t="s">
        <v>1994</v>
      </c>
      <c r="J3323" s="57" t="s">
        <v>1995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2009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hidden="1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1993</v>
      </c>
      <c r="I3324" s="57" t="s">
        <v>1994</v>
      </c>
      <c r="J3324" s="57" t="s">
        <v>1995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2010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hidden="1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2012</v>
      </c>
      <c r="F3325" s="57" t="s">
        <v>2013</v>
      </c>
      <c r="G3325" s="57" t="s">
        <v>2012</v>
      </c>
      <c r="H3325" s="84" t="s">
        <v>1993</v>
      </c>
      <c r="I3325" s="57" t="s">
        <v>1994</v>
      </c>
      <c r="J3325" s="57" t="s">
        <v>1995</v>
      </c>
      <c r="K3325" s="57" t="s">
        <v>32</v>
      </c>
      <c r="L3325" s="57" t="s">
        <v>2012</v>
      </c>
      <c r="M3325" s="57"/>
      <c r="N3325" s="57" t="s">
        <v>40</v>
      </c>
      <c r="O3325" s="57" t="s">
        <v>80</v>
      </c>
      <c r="P3325" s="3">
        <v>0</v>
      </c>
      <c r="Q3325" s="116" t="s">
        <v>2014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hidden="1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1993</v>
      </c>
      <c r="I3326" s="57" t="s">
        <v>1994</v>
      </c>
      <c r="J3326" s="57" t="s">
        <v>1995</v>
      </c>
      <c r="K3326" s="57" t="s">
        <v>32</v>
      </c>
      <c r="L3326" s="57" t="s">
        <v>2035</v>
      </c>
      <c r="M3326" s="57"/>
      <c r="N3326" s="57" t="s">
        <v>40</v>
      </c>
      <c r="O3326" s="57" t="s">
        <v>149</v>
      </c>
      <c r="P3326" s="3">
        <v>0.02</v>
      </c>
      <c r="Q3326" s="116" t="s">
        <v>2036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hidden="1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1637</v>
      </c>
      <c r="G3327" s="57" t="s">
        <v>214</v>
      </c>
      <c r="H3327" s="84" t="s">
        <v>1993</v>
      </c>
      <c r="I3327" s="57" t="s">
        <v>1994</v>
      </c>
      <c r="J3327" s="57" t="s">
        <v>1995</v>
      </c>
      <c r="K3327" s="57" t="s">
        <v>32</v>
      </c>
      <c r="L3327" s="57" t="s">
        <v>2063</v>
      </c>
      <c r="M3327" s="57"/>
      <c r="N3327" s="57" t="s">
        <v>40</v>
      </c>
      <c r="O3327" s="57" t="s">
        <v>80</v>
      </c>
      <c r="P3327" s="3">
        <v>0</v>
      </c>
      <c r="Q3327" s="116" t="s">
        <v>2064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hidden="1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2072</v>
      </c>
      <c r="F3328" s="57" t="s">
        <v>2072</v>
      </c>
      <c r="G3328" s="57" t="s">
        <v>2072</v>
      </c>
      <c r="H3328" s="84" t="s">
        <v>1993</v>
      </c>
      <c r="I3328" s="57" t="s">
        <v>1994</v>
      </c>
      <c r="J3328" s="57" t="s">
        <v>1995</v>
      </c>
      <c r="K3328" s="57" t="s">
        <v>32</v>
      </c>
      <c r="L3328" s="57" t="s">
        <v>2072</v>
      </c>
      <c r="M3328" s="57"/>
      <c r="N3328" s="57" t="s">
        <v>40</v>
      </c>
      <c r="O3328" s="57" t="s">
        <v>41</v>
      </c>
      <c r="P3328" s="3">
        <v>0.02</v>
      </c>
      <c r="Q3328" s="116" t="s">
        <v>2073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hidden="1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1993</v>
      </c>
      <c r="I3329" s="57" t="s">
        <v>1994</v>
      </c>
      <c r="J3329" s="57" t="s">
        <v>1995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3468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hidden="1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1993</v>
      </c>
      <c r="I3330" s="57" t="s">
        <v>1994</v>
      </c>
      <c r="J3330" s="57" t="s">
        <v>1995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2082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hidden="1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1993</v>
      </c>
      <c r="I3331" s="57" t="s">
        <v>1994</v>
      </c>
      <c r="J3331" s="57" t="s">
        <v>1995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2093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hidden="1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1993</v>
      </c>
      <c r="I3332" s="57" t="s">
        <v>1994</v>
      </c>
      <c r="J3332" s="57" t="s">
        <v>1995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2097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hidden="1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1993</v>
      </c>
      <c r="I3333" s="57" t="s">
        <v>1994</v>
      </c>
      <c r="J3333" s="57" t="s">
        <v>1995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2106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hidden="1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2047</v>
      </c>
      <c r="F3334" s="57" t="s">
        <v>2047</v>
      </c>
      <c r="G3334" s="57" t="s">
        <v>2047</v>
      </c>
      <c r="H3334" s="84" t="s">
        <v>1993</v>
      </c>
      <c r="I3334" s="57" t="s">
        <v>1994</v>
      </c>
      <c r="J3334" s="57" t="s">
        <v>1995</v>
      </c>
      <c r="K3334" s="57" t="s">
        <v>32</v>
      </c>
      <c r="L3334" s="57" t="s">
        <v>2052</v>
      </c>
      <c r="M3334" s="57"/>
      <c r="N3334" s="57" t="s">
        <v>40</v>
      </c>
      <c r="O3334" s="57" t="s">
        <v>41</v>
      </c>
      <c r="P3334" s="3">
        <v>0.05</v>
      </c>
      <c r="Q3334" s="116" t="s">
        <v>2053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hidden="1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2087</v>
      </c>
      <c r="F3335" s="57" t="s">
        <v>2088</v>
      </c>
      <c r="G3335" s="57" t="s">
        <v>2087</v>
      </c>
      <c r="H3335" s="84" t="s">
        <v>1993</v>
      </c>
      <c r="I3335" s="57" t="s">
        <v>1994</v>
      </c>
      <c r="J3335" s="57" t="s">
        <v>1995</v>
      </c>
      <c r="K3335" s="57" t="s">
        <v>32</v>
      </c>
      <c r="L3335" s="57" t="s">
        <v>2087</v>
      </c>
      <c r="M3335" s="57"/>
      <c r="N3335" s="57" t="s">
        <v>40</v>
      </c>
      <c r="O3335" s="57" t="s">
        <v>80</v>
      </c>
      <c r="P3335" s="3">
        <v>0</v>
      </c>
      <c r="Q3335" s="116" t="s">
        <v>2089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hidden="1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2266</v>
      </c>
      <c r="F3336" s="57" t="s">
        <v>3469</v>
      </c>
      <c r="G3336" s="57" t="s">
        <v>2266</v>
      </c>
      <c r="H3336" s="84" t="s">
        <v>1993</v>
      </c>
      <c r="I3336" s="57" t="s">
        <v>1994</v>
      </c>
      <c r="J3336" s="57" t="s">
        <v>1995</v>
      </c>
      <c r="K3336" s="57" t="s">
        <v>32</v>
      </c>
      <c r="L3336" s="57" t="s">
        <v>2052</v>
      </c>
      <c r="M3336" s="57"/>
      <c r="N3336" s="57" t="s">
        <v>40</v>
      </c>
      <c r="O3336" s="57" t="s">
        <v>41</v>
      </c>
      <c r="P3336" s="3">
        <v>0.05</v>
      </c>
      <c r="Q3336" s="116" t="s">
        <v>2053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hidden="1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1993</v>
      </c>
      <c r="I3337" s="57" t="s">
        <v>1994</v>
      </c>
      <c r="J3337" s="57" t="s">
        <v>1995</v>
      </c>
      <c r="K3337" s="57" t="s">
        <v>32</v>
      </c>
      <c r="L3337" s="57" t="s">
        <v>2124</v>
      </c>
      <c r="M3337" s="57"/>
      <c r="N3337" s="57" t="s">
        <v>40</v>
      </c>
      <c r="O3337" s="57" t="s">
        <v>80</v>
      </c>
      <c r="P3337" s="3">
        <v>0</v>
      </c>
      <c r="Q3337" s="116" t="s">
        <v>2125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hidden="1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1993</v>
      </c>
      <c r="I3338" s="57" t="s">
        <v>1994</v>
      </c>
      <c r="J3338" s="57" t="s">
        <v>1995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2111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hidden="1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1993</v>
      </c>
      <c r="I3339" s="57" t="s">
        <v>1994</v>
      </c>
      <c r="J3339" s="57" t="s">
        <v>1995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2113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hidden="1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2115</v>
      </c>
      <c r="F3340" s="57" t="s">
        <v>2115</v>
      </c>
      <c r="G3340" s="57" t="s">
        <v>2115</v>
      </c>
      <c r="H3340" s="84" t="s">
        <v>1993</v>
      </c>
      <c r="I3340" s="57" t="s">
        <v>1994</v>
      </c>
      <c r="J3340" s="57" t="s">
        <v>1995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2116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hidden="1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2128</v>
      </c>
      <c r="F3341" s="57" t="s">
        <v>2128</v>
      </c>
      <c r="G3341" s="57" t="s">
        <v>2128</v>
      </c>
      <c r="H3341" s="84" t="s">
        <v>1993</v>
      </c>
      <c r="I3341" s="57" t="s">
        <v>1994</v>
      </c>
      <c r="J3341" s="57" t="s">
        <v>1995</v>
      </c>
      <c r="K3341" s="57" t="s">
        <v>32</v>
      </c>
      <c r="L3341" s="57" t="s">
        <v>2128</v>
      </c>
      <c r="M3341" s="57"/>
      <c r="N3341" s="57" t="s">
        <v>40</v>
      </c>
      <c r="O3341" s="57" t="s">
        <v>80</v>
      </c>
      <c r="P3341" s="3">
        <v>0</v>
      </c>
      <c r="Q3341" s="116" t="s">
        <v>2129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hidden="1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2133</v>
      </c>
      <c r="F3342" s="57" t="s">
        <v>2133</v>
      </c>
      <c r="G3342" s="57" t="s">
        <v>2133</v>
      </c>
      <c r="H3342" s="84" t="s">
        <v>1993</v>
      </c>
      <c r="I3342" s="57" t="s">
        <v>1994</v>
      </c>
      <c r="J3342" s="57" t="s">
        <v>1995</v>
      </c>
      <c r="K3342" s="57" t="s">
        <v>32</v>
      </c>
      <c r="L3342" s="57" t="s">
        <v>2133</v>
      </c>
      <c r="M3342" s="57"/>
      <c r="N3342" s="57" t="s">
        <v>40</v>
      </c>
      <c r="O3342" s="57" t="s">
        <v>80</v>
      </c>
      <c r="P3342" s="3">
        <v>0</v>
      </c>
      <c r="Q3342" s="116" t="s">
        <v>2134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hidden="1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1993</v>
      </c>
      <c r="I3343" s="57" t="s">
        <v>1994</v>
      </c>
      <c r="J3343" s="57" t="s">
        <v>1995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2137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hidden="1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1993</v>
      </c>
      <c r="I3344" s="57" t="s">
        <v>1994</v>
      </c>
      <c r="J3344" s="57" t="s">
        <v>1995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2144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hidden="1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1993</v>
      </c>
      <c r="I3345" s="57" t="s">
        <v>1994</v>
      </c>
      <c r="J3345" s="57" t="s">
        <v>1995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2169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hidden="1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1993</v>
      </c>
      <c r="I3346" s="57" t="s">
        <v>1994</v>
      </c>
      <c r="J3346" s="57" t="s">
        <v>1995</v>
      </c>
      <c r="K3346" s="57" t="s">
        <v>32</v>
      </c>
      <c r="L3346" s="57" t="s">
        <v>2170</v>
      </c>
      <c r="M3346" s="57"/>
      <c r="N3346" s="57" t="s">
        <v>40</v>
      </c>
      <c r="O3346" s="57" t="s">
        <v>41</v>
      </c>
      <c r="P3346" s="3">
        <v>0.02</v>
      </c>
      <c r="Q3346" s="116" t="s">
        <v>2171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hidden="1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2177</v>
      </c>
      <c r="F3347" s="57" t="s">
        <v>2177</v>
      </c>
      <c r="G3347" s="57" t="s">
        <v>2177</v>
      </c>
      <c r="H3347" s="84" t="s">
        <v>1993</v>
      </c>
      <c r="I3347" s="57" t="s">
        <v>1994</v>
      </c>
      <c r="J3347" s="57" t="s">
        <v>1995</v>
      </c>
      <c r="K3347" s="57" t="s">
        <v>32</v>
      </c>
      <c r="L3347" s="57" t="s">
        <v>2177</v>
      </c>
      <c r="M3347" s="57"/>
      <c r="N3347" s="57" t="s">
        <v>40</v>
      </c>
      <c r="O3347" s="57" t="s">
        <v>41</v>
      </c>
      <c r="P3347" s="3">
        <v>0.01</v>
      </c>
      <c r="Q3347" s="116" t="s">
        <v>2178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hidden="1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2153</v>
      </c>
      <c r="F3348" s="57" t="s">
        <v>2154</v>
      </c>
      <c r="G3348" s="57" t="s">
        <v>2153</v>
      </c>
      <c r="H3348" s="84" t="s">
        <v>1993</v>
      </c>
      <c r="I3348" s="57" t="s">
        <v>1994</v>
      </c>
      <c r="J3348" s="57" t="s">
        <v>1995</v>
      </c>
      <c r="K3348" s="57" t="s">
        <v>32</v>
      </c>
      <c r="L3348" s="57" t="s">
        <v>2155</v>
      </c>
      <c r="M3348" s="57"/>
      <c r="N3348" s="57" t="s">
        <v>40</v>
      </c>
      <c r="O3348" s="57" t="s">
        <v>41</v>
      </c>
      <c r="P3348" s="3">
        <v>0.02</v>
      </c>
      <c r="Q3348" s="116" t="s">
        <v>2156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hidden="1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2019</v>
      </c>
      <c r="F3349" s="57" t="s">
        <v>2019</v>
      </c>
      <c r="G3349" s="57" t="s">
        <v>2019</v>
      </c>
      <c r="H3349" s="84" t="s">
        <v>1993</v>
      </c>
      <c r="I3349" s="57" t="s">
        <v>1994</v>
      </c>
      <c r="J3349" s="57" t="s">
        <v>1995</v>
      </c>
      <c r="K3349" s="57" t="s">
        <v>32</v>
      </c>
      <c r="L3349" s="57" t="s">
        <v>2019</v>
      </c>
      <c r="M3349" s="57"/>
      <c r="N3349" s="57" t="s">
        <v>40</v>
      </c>
      <c r="O3349" s="57" t="s">
        <v>80</v>
      </c>
      <c r="P3349" s="3">
        <v>0</v>
      </c>
      <c r="Q3349" s="116" t="s">
        <v>2173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hidden="1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2146</v>
      </c>
      <c r="F3350" s="57" t="s">
        <v>2146</v>
      </c>
      <c r="G3350" s="57" t="s">
        <v>2146</v>
      </c>
      <c r="H3350" s="84" t="s">
        <v>1993</v>
      </c>
      <c r="I3350" s="57" t="s">
        <v>1994</v>
      </c>
      <c r="J3350" s="57" t="s">
        <v>1995</v>
      </c>
      <c r="K3350" s="57" t="s">
        <v>32</v>
      </c>
      <c r="L3350" s="57" t="s">
        <v>2146</v>
      </c>
      <c r="M3350" s="57"/>
      <c r="N3350" s="57" t="s">
        <v>40</v>
      </c>
      <c r="O3350" s="57" t="s">
        <v>80</v>
      </c>
      <c r="P3350" s="3">
        <v>0</v>
      </c>
      <c r="Q3350" s="116" t="s">
        <v>2147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hidden="1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1700</v>
      </c>
      <c r="F3351" s="57" t="s">
        <v>1700</v>
      </c>
      <c r="G3351" s="57" t="s">
        <v>1700</v>
      </c>
      <c r="H3351" s="84" t="s">
        <v>1993</v>
      </c>
      <c r="I3351" s="57" t="s">
        <v>1994</v>
      </c>
      <c r="J3351" s="57" t="s">
        <v>1995</v>
      </c>
      <c r="K3351" s="57" t="s">
        <v>32</v>
      </c>
      <c r="L3351" s="57" t="s">
        <v>1700</v>
      </c>
      <c r="M3351" s="57"/>
      <c r="N3351" s="57" t="s">
        <v>40</v>
      </c>
      <c r="O3351" s="57" t="s">
        <v>80</v>
      </c>
      <c r="P3351" s="3">
        <v>0</v>
      </c>
      <c r="Q3351" s="116" t="s">
        <v>2150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hidden="1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2151</v>
      </c>
      <c r="F3352" s="57" t="s">
        <v>2151</v>
      </c>
      <c r="G3352" s="57" t="s">
        <v>2151</v>
      </c>
      <c r="H3352" s="84" t="s">
        <v>1993</v>
      </c>
      <c r="I3352" s="57" t="s">
        <v>1994</v>
      </c>
      <c r="J3352" s="57" t="s">
        <v>1995</v>
      </c>
      <c r="K3352" s="57" t="s">
        <v>32</v>
      </c>
      <c r="L3352" s="57" t="s">
        <v>2151</v>
      </c>
      <c r="M3352" s="57"/>
      <c r="N3352" s="57" t="s">
        <v>40</v>
      </c>
      <c r="O3352" s="57" t="s">
        <v>41</v>
      </c>
      <c r="P3352" s="3">
        <v>0.01</v>
      </c>
      <c r="Q3352" s="116" t="s">
        <v>2152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hidden="1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1993</v>
      </c>
      <c r="I3353" s="57" t="s">
        <v>1994</v>
      </c>
      <c r="J3353" s="57" t="s">
        <v>1995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2149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hidden="1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3470</v>
      </c>
      <c r="F3354" s="57" t="s">
        <v>3470</v>
      </c>
      <c r="G3354" s="57" t="s">
        <v>3470</v>
      </c>
      <c r="H3354" s="84" t="s">
        <v>1993</v>
      </c>
      <c r="I3354" s="57" t="s">
        <v>1994</v>
      </c>
      <c r="J3354" s="57" t="s">
        <v>1995</v>
      </c>
      <c r="K3354" s="57" t="s">
        <v>32</v>
      </c>
      <c r="L3354" s="57" t="s">
        <v>3470</v>
      </c>
      <c r="M3354" s="57"/>
      <c r="N3354" s="57" t="s">
        <v>40</v>
      </c>
      <c r="O3354" s="57" t="s">
        <v>41</v>
      </c>
      <c r="P3354" s="3">
        <v>0.06</v>
      </c>
      <c r="Q3354" s="116" t="s">
        <v>3471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hidden="1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2183</v>
      </c>
      <c r="F3355" s="57" t="s">
        <v>2183</v>
      </c>
      <c r="G3355" s="57" t="s">
        <v>2183</v>
      </c>
      <c r="H3355" s="84" t="s">
        <v>1993</v>
      </c>
      <c r="I3355" s="57" t="s">
        <v>1994</v>
      </c>
      <c r="J3355" s="57" t="s">
        <v>1995</v>
      </c>
      <c r="K3355" s="57" t="s">
        <v>32</v>
      </c>
      <c r="L3355" s="57" t="s">
        <v>2184</v>
      </c>
      <c r="M3355" s="57"/>
      <c r="N3355" s="57" t="s">
        <v>40</v>
      </c>
      <c r="O3355" s="57" t="s">
        <v>80</v>
      </c>
      <c r="P3355" s="3">
        <v>0</v>
      </c>
      <c r="Q3355" s="116" t="s">
        <v>2185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hidden="1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2214</v>
      </c>
      <c r="F3356" s="57" t="s">
        <v>2214</v>
      </c>
      <c r="G3356" s="57" t="s">
        <v>2214</v>
      </c>
      <c r="H3356" s="84" t="s">
        <v>1993</v>
      </c>
      <c r="I3356" s="57" t="s">
        <v>1994</v>
      </c>
      <c r="J3356" s="57" t="s">
        <v>1995</v>
      </c>
      <c r="K3356" s="57" t="s">
        <v>32</v>
      </c>
      <c r="L3356" s="57" t="s">
        <v>2214</v>
      </c>
      <c r="M3356" s="57"/>
      <c r="N3356" s="57" t="s">
        <v>57</v>
      </c>
      <c r="O3356" s="57" t="s">
        <v>41</v>
      </c>
      <c r="P3356" s="3">
        <v>0.08</v>
      </c>
      <c r="Q3356" s="116" t="s">
        <v>2215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hidden="1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2214</v>
      </c>
      <c r="F3357" s="57" t="s">
        <v>2214</v>
      </c>
      <c r="G3357" s="57" t="s">
        <v>2214</v>
      </c>
      <c r="H3357" s="84" t="s">
        <v>1993</v>
      </c>
      <c r="I3357" s="57" t="s">
        <v>1994</v>
      </c>
      <c r="J3357" s="57" t="s">
        <v>1995</v>
      </c>
      <c r="K3357" s="57" t="s">
        <v>32</v>
      </c>
      <c r="L3357" s="57" t="s">
        <v>2214</v>
      </c>
      <c r="M3357" s="57"/>
      <c r="N3357" s="57" t="s">
        <v>57</v>
      </c>
      <c r="O3357" s="57" t="s">
        <v>41</v>
      </c>
      <c r="P3357" s="3">
        <v>0.08</v>
      </c>
      <c r="Q3357" s="116" t="s">
        <v>2217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hidden="1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2220</v>
      </c>
      <c r="F3358" s="57" t="s">
        <v>2220</v>
      </c>
      <c r="G3358" s="57" t="s">
        <v>2220</v>
      </c>
      <c r="H3358" s="84" t="s">
        <v>1993</v>
      </c>
      <c r="I3358" s="57" t="s">
        <v>1994</v>
      </c>
      <c r="J3358" s="57" t="s">
        <v>1995</v>
      </c>
      <c r="K3358" s="57" t="s">
        <v>32</v>
      </c>
      <c r="L3358" s="57" t="s">
        <v>2221</v>
      </c>
      <c r="M3358" s="57"/>
      <c r="N3358" s="57" t="s">
        <v>40</v>
      </c>
      <c r="O3358" s="57" t="s">
        <v>41</v>
      </c>
      <c r="P3358" s="3">
        <v>0.02</v>
      </c>
      <c r="Q3358" s="116" t="s">
        <v>2222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hidden="1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2234</v>
      </c>
      <c r="F3359" s="57" t="s">
        <v>2234</v>
      </c>
      <c r="G3359" s="57" t="s">
        <v>2234</v>
      </c>
      <c r="H3359" s="84" t="s">
        <v>1993</v>
      </c>
      <c r="I3359" s="57" t="s">
        <v>1994</v>
      </c>
      <c r="J3359" s="57" t="s">
        <v>1995</v>
      </c>
      <c r="K3359" s="57" t="s">
        <v>32</v>
      </c>
      <c r="L3359" s="57" t="s">
        <v>2235</v>
      </c>
      <c r="M3359" s="57"/>
      <c r="N3359" s="57" t="s">
        <v>40</v>
      </c>
      <c r="O3359" s="57" t="s">
        <v>80</v>
      </c>
      <c r="P3359" s="3">
        <v>0</v>
      </c>
      <c r="Q3359" s="116" t="s">
        <v>2236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hidden="1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2226</v>
      </c>
      <c r="F3360" s="57" t="s">
        <v>2226</v>
      </c>
      <c r="G3360" s="57" t="s">
        <v>2226</v>
      </c>
      <c r="H3360" s="84" t="s">
        <v>1993</v>
      </c>
      <c r="I3360" s="57" t="s">
        <v>1994</v>
      </c>
      <c r="J3360" s="57" t="s">
        <v>1995</v>
      </c>
      <c r="K3360" s="57" t="s">
        <v>32</v>
      </c>
      <c r="L3360" s="57" t="s">
        <v>2227</v>
      </c>
      <c r="M3360" s="57"/>
      <c r="N3360" s="57" t="s">
        <v>40</v>
      </c>
      <c r="O3360" s="57" t="s">
        <v>41</v>
      </c>
      <c r="P3360" s="3">
        <v>0.01</v>
      </c>
      <c r="Q3360" s="116" t="s">
        <v>2228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hidden="1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1794</v>
      </c>
      <c r="F3361" s="57" t="s">
        <v>2237</v>
      </c>
      <c r="G3361" s="57" t="s">
        <v>1794</v>
      </c>
      <c r="H3361" s="84" t="s">
        <v>1993</v>
      </c>
      <c r="I3361" s="57" t="s">
        <v>1994</v>
      </c>
      <c r="J3361" s="57" t="s">
        <v>1995</v>
      </c>
      <c r="K3361" s="57" t="s">
        <v>32</v>
      </c>
      <c r="L3361" s="57" t="s">
        <v>2238</v>
      </c>
      <c r="M3361" s="57"/>
      <c r="N3361" s="57" t="s">
        <v>40</v>
      </c>
      <c r="O3361" s="57" t="s">
        <v>80</v>
      </c>
      <c r="P3361" s="3">
        <v>0</v>
      </c>
      <c r="Q3361" s="116" t="s">
        <v>2239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hidden="1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1993</v>
      </c>
      <c r="I3362" s="57" t="s">
        <v>1994</v>
      </c>
      <c r="J3362" s="57" t="s">
        <v>1995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2246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hidden="1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1993</v>
      </c>
      <c r="I3363" s="57" t="s">
        <v>1994</v>
      </c>
      <c r="J3363" s="57" t="s">
        <v>1995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2261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hidden="1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1993</v>
      </c>
      <c r="I3364" s="57" t="s">
        <v>1994</v>
      </c>
      <c r="J3364" s="57" t="s">
        <v>1995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2261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hidden="1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2269</v>
      </c>
      <c r="F3365" s="57" t="s">
        <v>2269</v>
      </c>
      <c r="G3365" s="57" t="s">
        <v>2269</v>
      </c>
      <c r="H3365" s="84" t="s">
        <v>1993</v>
      </c>
      <c r="I3365" s="57" t="s">
        <v>1994</v>
      </c>
      <c r="J3365" s="57" t="s">
        <v>1995</v>
      </c>
      <c r="K3365" s="57" t="s">
        <v>32</v>
      </c>
      <c r="L3365" s="57" t="s">
        <v>2270</v>
      </c>
      <c r="M3365" s="57"/>
      <c r="N3365" s="57" t="s">
        <v>40</v>
      </c>
      <c r="O3365" s="57" t="s">
        <v>80</v>
      </c>
      <c r="P3365" s="3">
        <v>0</v>
      </c>
      <c r="Q3365" s="116" t="s">
        <v>2271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hidden="1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2272</v>
      </c>
      <c r="F3366" s="57" t="s">
        <v>2272</v>
      </c>
      <c r="G3366" s="57" t="s">
        <v>2272</v>
      </c>
      <c r="H3366" s="84" t="s">
        <v>1993</v>
      </c>
      <c r="I3366" s="57" t="s">
        <v>1994</v>
      </c>
      <c r="J3366" s="57" t="s">
        <v>1995</v>
      </c>
      <c r="K3366" s="57" t="s">
        <v>32</v>
      </c>
      <c r="L3366" s="57" t="s">
        <v>2272</v>
      </c>
      <c r="M3366" s="57"/>
      <c r="N3366" s="57" t="s">
        <v>40</v>
      </c>
      <c r="O3366" s="57" t="s">
        <v>41</v>
      </c>
      <c r="P3366" s="3">
        <v>0.02</v>
      </c>
      <c r="Q3366" s="116" t="s">
        <v>2273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hidden="1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2274</v>
      </c>
      <c r="F3367" s="57" t="s">
        <v>2274</v>
      </c>
      <c r="G3367" s="57" t="s">
        <v>2274</v>
      </c>
      <c r="H3367" s="84" t="s">
        <v>1993</v>
      </c>
      <c r="I3367" s="57" t="s">
        <v>1994</v>
      </c>
      <c r="J3367" s="57" t="s">
        <v>1995</v>
      </c>
      <c r="K3367" s="57" t="s">
        <v>32</v>
      </c>
      <c r="L3367" s="57" t="s">
        <v>2274</v>
      </c>
      <c r="M3367" s="57"/>
      <c r="N3367" s="57" t="s">
        <v>40</v>
      </c>
      <c r="O3367" s="57" t="s">
        <v>80</v>
      </c>
      <c r="P3367" s="3">
        <v>0</v>
      </c>
      <c r="Q3367" s="116" t="s">
        <v>2275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hidden="1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2279</v>
      </c>
      <c r="F3368" s="57" t="s">
        <v>2279</v>
      </c>
      <c r="G3368" s="57" t="s">
        <v>2280</v>
      </c>
      <c r="H3368" s="84" t="s">
        <v>1993</v>
      </c>
      <c r="I3368" s="57" t="s">
        <v>1994</v>
      </c>
      <c r="J3368" s="57" t="s">
        <v>1995</v>
      </c>
      <c r="K3368" s="57" t="s">
        <v>32</v>
      </c>
      <c r="L3368" s="57" t="s">
        <v>2280</v>
      </c>
      <c r="M3368" s="57"/>
      <c r="N3368" s="57" t="s">
        <v>40</v>
      </c>
      <c r="O3368" s="57" t="s">
        <v>80</v>
      </c>
      <c r="P3368" s="3">
        <v>0</v>
      </c>
      <c r="Q3368" s="116" t="s">
        <v>2281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hidden="1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2305</v>
      </c>
      <c r="F3369" s="57" t="s">
        <v>2305</v>
      </c>
      <c r="G3369" s="57" t="s">
        <v>2305</v>
      </c>
      <c r="H3369" s="84" t="s">
        <v>1993</v>
      </c>
      <c r="I3369" s="57" t="s">
        <v>1994</v>
      </c>
      <c r="J3369" s="57" t="s">
        <v>1995</v>
      </c>
      <c r="K3369" s="57" t="s">
        <v>32</v>
      </c>
      <c r="L3369" s="57" t="s">
        <v>2306</v>
      </c>
      <c r="M3369" s="57"/>
      <c r="N3369" s="57" t="s">
        <v>40</v>
      </c>
      <c r="O3369" s="57" t="s">
        <v>41</v>
      </c>
      <c r="P3369" s="3">
        <v>0.02</v>
      </c>
      <c r="Q3369" s="116" t="s">
        <v>2307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hidden="1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1727</v>
      </c>
      <c r="F3370" s="57" t="s">
        <v>1727</v>
      </c>
      <c r="G3370" s="57" t="s">
        <v>1727</v>
      </c>
      <c r="H3370" s="84" t="s">
        <v>1993</v>
      </c>
      <c r="I3370" s="57" t="s">
        <v>1994</v>
      </c>
      <c r="J3370" s="57" t="s">
        <v>1995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2287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hidden="1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1993</v>
      </c>
      <c r="I3371" s="57" t="s">
        <v>1994</v>
      </c>
      <c r="J3371" s="57" t="s">
        <v>1995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2315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hidden="1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1993</v>
      </c>
      <c r="I3372" s="57" t="s">
        <v>1994</v>
      </c>
      <c r="J3372" s="57" t="s">
        <v>1995</v>
      </c>
      <c r="K3372" s="57" t="s">
        <v>32</v>
      </c>
      <c r="L3372" s="57" t="s">
        <v>2324</v>
      </c>
      <c r="M3372" s="57"/>
      <c r="N3372" s="57" t="s">
        <v>40</v>
      </c>
      <c r="O3372" s="57" t="s">
        <v>72</v>
      </c>
      <c r="P3372" s="3">
        <v>0.98</v>
      </c>
      <c r="Q3372" s="116" t="s">
        <v>2325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hidden="1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2339</v>
      </c>
      <c r="F3373" s="57" t="s">
        <v>2339</v>
      </c>
      <c r="G3373" s="57" t="s">
        <v>2339</v>
      </c>
      <c r="H3373" s="84" t="s">
        <v>1993</v>
      </c>
      <c r="I3373" s="57" t="s">
        <v>1994</v>
      </c>
      <c r="J3373" s="57" t="s">
        <v>1995</v>
      </c>
      <c r="K3373" s="57" t="s">
        <v>32</v>
      </c>
      <c r="L3373" s="57" t="s">
        <v>2339</v>
      </c>
      <c r="M3373" s="57"/>
      <c r="N3373" s="57" t="s">
        <v>40</v>
      </c>
      <c r="O3373" s="57" t="s">
        <v>80</v>
      </c>
      <c r="P3373" s="3">
        <v>0</v>
      </c>
      <c r="Q3373" s="116" t="s">
        <v>2340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hidden="1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1993</v>
      </c>
      <c r="I3374" s="57" t="s">
        <v>1994</v>
      </c>
      <c r="J3374" s="57" t="s">
        <v>1995</v>
      </c>
      <c r="K3374" s="57" t="s">
        <v>32</v>
      </c>
      <c r="L3374" s="57" t="s">
        <v>2331</v>
      </c>
      <c r="M3374" s="57"/>
      <c r="N3374" s="57" t="s">
        <v>40</v>
      </c>
      <c r="O3374" s="57" t="s">
        <v>41</v>
      </c>
      <c r="P3374" s="3">
        <v>0.02</v>
      </c>
      <c r="Q3374" s="116" t="s">
        <v>2332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hidden="1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1993</v>
      </c>
      <c r="I3375" s="57" t="s">
        <v>1994</v>
      </c>
      <c r="J3375" s="57" t="s">
        <v>1995</v>
      </c>
      <c r="K3375" s="57" t="s">
        <v>32</v>
      </c>
      <c r="L3375" s="57" t="s">
        <v>1756</v>
      </c>
      <c r="M3375" s="57"/>
      <c r="N3375" s="57" t="s">
        <v>40</v>
      </c>
      <c r="O3375" s="57" t="s">
        <v>41</v>
      </c>
      <c r="P3375" s="3">
        <v>0.02</v>
      </c>
      <c r="Q3375" s="116" t="s">
        <v>2333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hidden="1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2309</v>
      </c>
      <c r="F3376" s="57" t="s">
        <v>2309</v>
      </c>
      <c r="G3376" s="57" t="s">
        <v>2309</v>
      </c>
      <c r="H3376" s="84" t="s">
        <v>1993</v>
      </c>
      <c r="I3376" s="57" t="s">
        <v>1994</v>
      </c>
      <c r="J3376" s="57" t="s">
        <v>1995</v>
      </c>
      <c r="K3376" s="57" t="s">
        <v>32</v>
      </c>
      <c r="L3376" s="57" t="s">
        <v>2309</v>
      </c>
      <c r="M3376" s="57"/>
      <c r="N3376" s="57" t="s">
        <v>40</v>
      </c>
      <c r="O3376" s="57" t="s">
        <v>80</v>
      </c>
      <c r="P3376" s="3">
        <v>0</v>
      </c>
      <c r="Q3376" s="116" t="s">
        <v>2310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hidden="1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1743</v>
      </c>
      <c r="F3377" s="57" t="s">
        <v>1743</v>
      </c>
      <c r="G3377" s="57" t="s">
        <v>1743</v>
      </c>
      <c r="H3377" s="84" t="s">
        <v>1993</v>
      </c>
      <c r="I3377" s="57" t="s">
        <v>1994</v>
      </c>
      <c r="J3377" s="57" t="s">
        <v>1995</v>
      </c>
      <c r="K3377" s="57" t="s">
        <v>32</v>
      </c>
      <c r="L3377" s="57" t="s">
        <v>1743</v>
      </c>
      <c r="M3377" s="57"/>
      <c r="N3377" s="57" t="s">
        <v>40</v>
      </c>
      <c r="O3377" s="57" t="s">
        <v>80</v>
      </c>
      <c r="P3377" s="3">
        <v>0</v>
      </c>
      <c r="Q3377" s="116" t="s">
        <v>2317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hidden="1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2346</v>
      </c>
      <c r="F3378" s="57" t="s">
        <v>2346</v>
      </c>
      <c r="G3378" s="57" t="s">
        <v>2346</v>
      </c>
      <c r="H3378" s="84" t="s">
        <v>1993</v>
      </c>
      <c r="I3378" s="57" t="s">
        <v>1994</v>
      </c>
      <c r="J3378" s="57" t="s">
        <v>1995</v>
      </c>
      <c r="K3378" s="57" t="s">
        <v>32</v>
      </c>
      <c r="L3378" s="57" t="s">
        <v>2346</v>
      </c>
      <c r="M3378" s="57"/>
      <c r="N3378" s="57" t="s">
        <v>40</v>
      </c>
      <c r="O3378" s="57" t="s">
        <v>41</v>
      </c>
      <c r="P3378" s="3">
        <v>0.02</v>
      </c>
      <c r="Q3378" s="116" t="s">
        <v>2347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hidden="1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2348</v>
      </c>
      <c r="F3379" s="57" t="s">
        <v>2348</v>
      </c>
      <c r="G3379" s="57" t="s">
        <v>2348</v>
      </c>
      <c r="H3379" s="84" t="s">
        <v>1993</v>
      </c>
      <c r="I3379" s="57" t="s">
        <v>1994</v>
      </c>
      <c r="J3379" s="57" t="s">
        <v>1995</v>
      </c>
      <c r="K3379" s="57" t="s">
        <v>32</v>
      </c>
      <c r="L3379" s="57" t="s">
        <v>2349</v>
      </c>
      <c r="M3379" s="57"/>
      <c r="N3379" s="57" t="s">
        <v>57</v>
      </c>
      <c r="O3379" s="57" t="s">
        <v>41</v>
      </c>
      <c r="P3379" s="3">
        <v>0.04</v>
      </c>
      <c r="Q3379" s="116" t="s">
        <v>2350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hidden="1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2348</v>
      </c>
      <c r="F3380" s="57" t="s">
        <v>2348</v>
      </c>
      <c r="G3380" s="57" t="s">
        <v>2348</v>
      </c>
      <c r="H3380" s="84" t="s">
        <v>1993</v>
      </c>
      <c r="I3380" s="57" t="s">
        <v>1994</v>
      </c>
      <c r="J3380" s="57" t="s">
        <v>1995</v>
      </c>
      <c r="K3380" s="57" t="s">
        <v>32</v>
      </c>
      <c r="L3380" s="57" t="s">
        <v>2349</v>
      </c>
      <c r="M3380" s="57"/>
      <c r="N3380" s="57" t="s">
        <v>40</v>
      </c>
      <c r="O3380" s="57" t="s">
        <v>41</v>
      </c>
      <c r="P3380" s="3">
        <v>0.02</v>
      </c>
      <c r="Q3380" s="116" t="s">
        <v>2351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hidden="1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2359</v>
      </c>
      <c r="F3381" s="57" t="s">
        <v>2359</v>
      </c>
      <c r="G3381" s="57" t="s">
        <v>2359</v>
      </c>
      <c r="H3381" s="84" t="s">
        <v>1993</v>
      </c>
      <c r="I3381" s="57" t="s">
        <v>1994</v>
      </c>
      <c r="J3381" s="57" t="s">
        <v>1995</v>
      </c>
      <c r="K3381" s="57" t="s">
        <v>32</v>
      </c>
      <c r="L3381" s="57" t="s">
        <v>2359</v>
      </c>
      <c r="M3381" s="57"/>
      <c r="N3381" s="57" t="s">
        <v>40</v>
      </c>
      <c r="O3381" s="57" t="s">
        <v>80</v>
      </c>
      <c r="P3381" s="3">
        <v>0</v>
      </c>
      <c r="Q3381" s="116" t="s">
        <v>2360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hidden="1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3472</v>
      </c>
      <c r="F3382" s="57" t="s">
        <v>3472</v>
      </c>
      <c r="G3382" s="57" t="s">
        <v>3472</v>
      </c>
      <c r="H3382" s="84" t="s">
        <v>1993</v>
      </c>
      <c r="I3382" s="57" t="s">
        <v>1994</v>
      </c>
      <c r="J3382" s="57" t="s">
        <v>1995</v>
      </c>
      <c r="K3382" s="57" t="s">
        <v>32</v>
      </c>
      <c r="L3382" s="57" t="s">
        <v>3472</v>
      </c>
      <c r="M3382" s="57"/>
      <c r="N3382" s="57" t="s">
        <v>40</v>
      </c>
      <c r="O3382" s="57" t="s">
        <v>80</v>
      </c>
      <c r="P3382" s="3">
        <v>0</v>
      </c>
      <c r="Q3382" s="116" t="s">
        <v>3473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hidden="1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2395</v>
      </c>
      <c r="F3383" s="57" t="s">
        <v>2395</v>
      </c>
      <c r="G3383" s="57" t="s">
        <v>2395</v>
      </c>
      <c r="H3383" s="84" t="s">
        <v>1993</v>
      </c>
      <c r="I3383" s="57" t="s">
        <v>1994</v>
      </c>
      <c r="J3383" s="57" t="s">
        <v>1995</v>
      </c>
      <c r="K3383" s="57" t="s">
        <v>32</v>
      </c>
      <c r="L3383" s="57" t="s">
        <v>2395</v>
      </c>
      <c r="M3383" s="57"/>
      <c r="N3383" s="57" t="s">
        <v>40</v>
      </c>
      <c r="O3383" s="57" t="s">
        <v>80</v>
      </c>
      <c r="P3383" s="3">
        <v>0</v>
      </c>
      <c r="Q3383" s="116" t="s">
        <v>2397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hidden="1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2373</v>
      </c>
      <c r="F3384" s="57" t="s">
        <v>2373</v>
      </c>
      <c r="G3384" s="57" t="s">
        <v>2373</v>
      </c>
      <c r="H3384" s="84" t="s">
        <v>1993</v>
      </c>
      <c r="I3384" s="57" t="s">
        <v>1994</v>
      </c>
      <c r="J3384" s="57" t="s">
        <v>1995</v>
      </c>
      <c r="K3384" s="57" t="s">
        <v>32</v>
      </c>
      <c r="L3384" s="57" t="s">
        <v>2373</v>
      </c>
      <c r="M3384" s="57"/>
      <c r="N3384" s="57" t="s">
        <v>40</v>
      </c>
      <c r="O3384" s="57" t="s">
        <v>41</v>
      </c>
      <c r="P3384" s="3">
        <v>0.02</v>
      </c>
      <c r="Q3384" s="116" t="s">
        <v>2374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hidden="1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2377</v>
      </c>
      <c r="F3385" s="57" t="s">
        <v>2377</v>
      </c>
      <c r="G3385" s="57" t="s">
        <v>2377</v>
      </c>
      <c r="H3385" s="84" t="s">
        <v>1993</v>
      </c>
      <c r="I3385" s="57" t="s">
        <v>1994</v>
      </c>
      <c r="J3385" s="57" t="s">
        <v>1995</v>
      </c>
      <c r="K3385" s="57" t="s">
        <v>32</v>
      </c>
      <c r="L3385" s="57" t="s">
        <v>2377</v>
      </c>
      <c r="M3385" s="57"/>
      <c r="N3385" s="57" t="s">
        <v>40</v>
      </c>
      <c r="O3385" s="57" t="s">
        <v>80</v>
      </c>
      <c r="P3385" s="3">
        <v>0</v>
      </c>
      <c r="Q3385" s="116" t="s">
        <v>2378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hidden="1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1993</v>
      </c>
      <c r="I3386" s="57" t="s">
        <v>1994</v>
      </c>
      <c r="J3386" s="57" t="s">
        <v>1995</v>
      </c>
      <c r="K3386" s="57" t="s">
        <v>32</v>
      </c>
      <c r="L3386" s="57" t="s">
        <v>2371</v>
      </c>
      <c r="M3386" s="57"/>
      <c r="N3386" s="57" t="s">
        <v>40</v>
      </c>
      <c r="O3386" s="57" t="s">
        <v>41</v>
      </c>
      <c r="P3386" s="3">
        <v>0.04</v>
      </c>
      <c r="Q3386" s="116" t="s">
        <v>2372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hidden="1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2385</v>
      </c>
      <c r="F3387" s="57" t="s">
        <v>2385</v>
      </c>
      <c r="G3387" s="57" t="s">
        <v>2385</v>
      </c>
      <c r="H3387" s="84" t="s">
        <v>1993</v>
      </c>
      <c r="I3387" s="57" t="s">
        <v>1994</v>
      </c>
      <c r="J3387" s="57" t="s">
        <v>1995</v>
      </c>
      <c r="K3387" s="57" t="s">
        <v>32</v>
      </c>
      <c r="L3387" s="57" t="s">
        <v>2386</v>
      </c>
      <c r="M3387" s="57"/>
      <c r="N3387" s="57" t="s">
        <v>40</v>
      </c>
      <c r="O3387" s="57" t="s">
        <v>41</v>
      </c>
      <c r="P3387" s="3">
        <v>0.02</v>
      </c>
      <c r="Q3387" s="116" t="s">
        <v>2387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hidden="1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2385</v>
      </c>
      <c r="F3388" s="57" t="s">
        <v>2385</v>
      </c>
      <c r="G3388" s="57" t="s">
        <v>2385</v>
      </c>
      <c r="H3388" s="84" t="s">
        <v>1993</v>
      </c>
      <c r="I3388" s="57" t="s">
        <v>1994</v>
      </c>
      <c r="J3388" s="57" t="s">
        <v>1995</v>
      </c>
      <c r="K3388" s="57" t="s">
        <v>32</v>
      </c>
      <c r="L3388" s="57" t="s">
        <v>2388</v>
      </c>
      <c r="M3388" s="57"/>
      <c r="N3388" s="57" t="s">
        <v>40</v>
      </c>
      <c r="O3388" s="57" t="s">
        <v>41</v>
      </c>
      <c r="P3388" s="3">
        <v>0.02</v>
      </c>
      <c r="Q3388" s="116" t="s">
        <v>2389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hidden="1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2385</v>
      </c>
      <c r="F3389" s="57" t="s">
        <v>2385</v>
      </c>
      <c r="G3389" s="57" t="s">
        <v>2385</v>
      </c>
      <c r="H3389" s="84" t="s">
        <v>1993</v>
      </c>
      <c r="I3389" s="57" t="s">
        <v>1994</v>
      </c>
      <c r="J3389" s="57" t="s">
        <v>1995</v>
      </c>
      <c r="K3389" s="57" t="s">
        <v>32</v>
      </c>
      <c r="L3389" s="57" t="s">
        <v>2392</v>
      </c>
      <c r="M3389" s="57"/>
      <c r="N3389" s="57" t="s">
        <v>40</v>
      </c>
      <c r="O3389" s="57" t="s">
        <v>41</v>
      </c>
      <c r="P3389" s="3">
        <v>0.02</v>
      </c>
      <c r="Q3389" s="116" t="s">
        <v>2393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hidden="1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1993</v>
      </c>
      <c r="I3390" s="57" t="s">
        <v>1994</v>
      </c>
      <c r="J3390" s="57" t="s">
        <v>1995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2406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hidden="1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2458</v>
      </c>
      <c r="F3391" s="57" t="s">
        <v>2458</v>
      </c>
      <c r="G3391" s="57" t="s">
        <v>2458</v>
      </c>
      <c r="H3391" s="84" t="s">
        <v>1993</v>
      </c>
      <c r="I3391" s="57" t="s">
        <v>1994</v>
      </c>
      <c r="J3391" s="57" t="s">
        <v>1995</v>
      </c>
      <c r="K3391" s="57" t="s">
        <v>32</v>
      </c>
      <c r="L3391" s="57" t="s">
        <v>2458</v>
      </c>
      <c r="M3391" s="57"/>
      <c r="N3391" s="57" t="s">
        <v>57</v>
      </c>
      <c r="O3391" s="57" t="s">
        <v>41</v>
      </c>
      <c r="P3391" s="3">
        <v>0.06</v>
      </c>
      <c r="Q3391" s="116" t="s">
        <v>2459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hidden="1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2454</v>
      </c>
      <c r="F3392" s="57" t="s">
        <v>2455</v>
      </c>
      <c r="G3392" s="57" t="s">
        <v>2454</v>
      </c>
      <c r="H3392" s="84" t="s">
        <v>1993</v>
      </c>
      <c r="I3392" s="57" t="s">
        <v>1994</v>
      </c>
      <c r="J3392" s="57" t="s">
        <v>1995</v>
      </c>
      <c r="K3392" s="57" t="s">
        <v>32</v>
      </c>
      <c r="L3392" s="57" t="s">
        <v>2454</v>
      </c>
      <c r="M3392" s="57"/>
      <c r="N3392" s="57" t="s">
        <v>40</v>
      </c>
      <c r="O3392" s="57" t="s">
        <v>41</v>
      </c>
      <c r="P3392" s="3">
        <v>0.01</v>
      </c>
      <c r="Q3392" s="116" t="s">
        <v>2456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hidden="1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2454</v>
      </c>
      <c r="F3393" s="57" t="s">
        <v>2455</v>
      </c>
      <c r="G3393" s="57" t="s">
        <v>2454</v>
      </c>
      <c r="H3393" s="84" t="s">
        <v>1993</v>
      </c>
      <c r="I3393" s="57" t="s">
        <v>1994</v>
      </c>
      <c r="J3393" s="57" t="s">
        <v>1995</v>
      </c>
      <c r="K3393" s="57" t="s">
        <v>32</v>
      </c>
      <c r="L3393" s="57" t="s">
        <v>2454</v>
      </c>
      <c r="M3393" s="57"/>
      <c r="N3393" s="57" t="s">
        <v>40</v>
      </c>
      <c r="O3393" s="57" t="s">
        <v>41</v>
      </c>
      <c r="P3393" s="3">
        <v>0.02</v>
      </c>
      <c r="Q3393" s="116" t="s">
        <v>2456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hidden="1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1789</v>
      </c>
      <c r="F3394" s="57" t="s">
        <v>1789</v>
      </c>
      <c r="G3394" s="57" t="s">
        <v>1789</v>
      </c>
      <c r="H3394" s="84" t="s">
        <v>1993</v>
      </c>
      <c r="I3394" s="57" t="s">
        <v>1994</v>
      </c>
      <c r="J3394" s="57" t="s">
        <v>1995</v>
      </c>
      <c r="K3394" s="57" t="s">
        <v>32</v>
      </c>
      <c r="L3394" s="57" t="s">
        <v>1789</v>
      </c>
      <c r="M3394" s="57"/>
      <c r="N3394" s="57" t="s">
        <v>40</v>
      </c>
      <c r="O3394" s="57" t="s">
        <v>41</v>
      </c>
      <c r="P3394" s="3">
        <v>0.02</v>
      </c>
      <c r="Q3394" s="116" t="s">
        <v>2457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hidden="1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2420</v>
      </c>
      <c r="G3395" s="57" t="s">
        <v>994</v>
      </c>
      <c r="H3395" s="84" t="s">
        <v>1993</v>
      </c>
      <c r="I3395" s="57" t="s">
        <v>1994</v>
      </c>
      <c r="J3395" s="57" t="s">
        <v>1995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2421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hidden="1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2467</v>
      </c>
      <c r="F3396" s="57" t="s">
        <v>2467</v>
      </c>
      <c r="G3396" s="57" t="s">
        <v>2467</v>
      </c>
      <c r="H3396" s="84" t="s">
        <v>1993</v>
      </c>
      <c r="I3396" s="57" t="s">
        <v>1994</v>
      </c>
      <c r="J3396" s="57" t="s">
        <v>1995</v>
      </c>
      <c r="K3396" s="57" t="s">
        <v>32</v>
      </c>
      <c r="L3396" s="57" t="s">
        <v>2468</v>
      </c>
      <c r="M3396" s="57"/>
      <c r="N3396" s="57" t="s">
        <v>40</v>
      </c>
      <c r="O3396" s="57" t="s">
        <v>80</v>
      </c>
      <c r="P3396" s="3">
        <v>0</v>
      </c>
      <c r="Q3396" s="116" t="s">
        <v>2469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hidden="1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2467</v>
      </c>
      <c r="F3397" s="57" t="s">
        <v>2467</v>
      </c>
      <c r="G3397" s="57" t="s">
        <v>2467</v>
      </c>
      <c r="H3397" s="84" t="s">
        <v>1993</v>
      </c>
      <c r="I3397" s="57" t="s">
        <v>1994</v>
      </c>
      <c r="J3397" s="57" t="s">
        <v>1995</v>
      </c>
      <c r="K3397" s="57" t="s">
        <v>32</v>
      </c>
      <c r="L3397" s="57" t="s">
        <v>2470</v>
      </c>
      <c r="M3397" s="57"/>
      <c r="N3397" s="57" t="s">
        <v>40</v>
      </c>
      <c r="O3397" s="57" t="s">
        <v>80</v>
      </c>
      <c r="P3397" s="3">
        <v>0</v>
      </c>
      <c r="Q3397" s="116" t="s">
        <v>2471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hidden="1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2448</v>
      </c>
      <c r="F3398" s="57" t="s">
        <v>2448</v>
      </c>
      <c r="G3398" s="57" t="s">
        <v>2448</v>
      </c>
      <c r="H3398" s="84" t="s">
        <v>1993</v>
      </c>
      <c r="I3398" s="57" t="s">
        <v>1994</v>
      </c>
      <c r="J3398" s="57" t="s">
        <v>1995</v>
      </c>
      <c r="K3398" s="57" t="s">
        <v>32</v>
      </c>
      <c r="L3398" s="57" t="s">
        <v>2448</v>
      </c>
      <c r="M3398" s="57"/>
      <c r="N3398" s="57" t="s">
        <v>57</v>
      </c>
      <c r="O3398" s="57" t="s">
        <v>80</v>
      </c>
      <c r="P3398" s="3">
        <v>0</v>
      </c>
      <c r="Q3398" s="116" t="s">
        <v>3474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hidden="1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2448</v>
      </c>
      <c r="F3399" s="57" t="s">
        <v>2448</v>
      </c>
      <c r="G3399" s="57" t="s">
        <v>2448</v>
      </c>
      <c r="H3399" s="84" t="s">
        <v>1993</v>
      </c>
      <c r="I3399" s="57" t="s">
        <v>1994</v>
      </c>
      <c r="J3399" s="57" t="s">
        <v>1995</v>
      </c>
      <c r="K3399" s="57" t="s">
        <v>32</v>
      </c>
      <c r="L3399" s="57" t="s">
        <v>2448</v>
      </c>
      <c r="M3399" s="57"/>
      <c r="N3399" s="57" t="s">
        <v>40</v>
      </c>
      <c r="O3399" s="57" t="s">
        <v>80</v>
      </c>
      <c r="P3399" s="3">
        <v>0</v>
      </c>
      <c r="Q3399" s="116" t="s">
        <v>2449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hidden="1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2411</v>
      </c>
      <c r="F3400" s="57" t="s">
        <v>2411</v>
      </c>
      <c r="G3400" s="57" t="s">
        <v>2411</v>
      </c>
      <c r="H3400" s="84" t="s">
        <v>1993</v>
      </c>
      <c r="I3400" s="57" t="s">
        <v>1994</v>
      </c>
      <c r="J3400" s="57" t="s">
        <v>1995</v>
      </c>
      <c r="K3400" s="57" t="s">
        <v>32</v>
      </c>
      <c r="L3400" s="57" t="s">
        <v>2411</v>
      </c>
      <c r="M3400" s="57"/>
      <c r="N3400" s="57" t="s">
        <v>40</v>
      </c>
      <c r="O3400" s="57" t="s">
        <v>41</v>
      </c>
      <c r="P3400" s="3">
        <v>0.04</v>
      </c>
      <c r="Q3400" s="116" t="s">
        <v>2412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hidden="1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2481</v>
      </c>
      <c r="F3401" s="57" t="s">
        <v>2481</v>
      </c>
      <c r="G3401" s="57" t="s">
        <v>2481</v>
      </c>
      <c r="H3401" s="84" t="s">
        <v>1993</v>
      </c>
      <c r="I3401" s="57" t="s">
        <v>1994</v>
      </c>
      <c r="J3401" s="57" t="s">
        <v>1995</v>
      </c>
      <c r="K3401" s="57" t="s">
        <v>32</v>
      </c>
      <c r="L3401" s="57" t="s">
        <v>2481</v>
      </c>
      <c r="M3401" s="57"/>
      <c r="N3401" s="57" t="s">
        <v>40</v>
      </c>
      <c r="O3401" s="57" t="s">
        <v>41</v>
      </c>
      <c r="P3401" s="3">
        <v>0.02</v>
      </c>
      <c r="Q3401" s="116" t="s">
        <v>2482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hidden="1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2427</v>
      </c>
      <c r="F3402" s="57" t="s">
        <v>2427</v>
      </c>
      <c r="G3402" s="57" t="s">
        <v>2427</v>
      </c>
      <c r="H3402" s="84" t="s">
        <v>1993</v>
      </c>
      <c r="I3402" s="57" t="s">
        <v>1994</v>
      </c>
      <c r="J3402" s="57" t="s">
        <v>1995</v>
      </c>
      <c r="K3402" s="57" t="s">
        <v>32</v>
      </c>
      <c r="L3402" s="57" t="s">
        <v>2409</v>
      </c>
      <c r="M3402" s="57"/>
      <c r="N3402" s="57" t="s">
        <v>57</v>
      </c>
      <c r="O3402" s="57" t="s">
        <v>41</v>
      </c>
      <c r="P3402" s="3">
        <v>0.02</v>
      </c>
      <c r="Q3402" s="116" t="s">
        <v>3475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hidden="1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2427</v>
      </c>
      <c r="F3403" s="57" t="s">
        <v>2427</v>
      </c>
      <c r="G3403" s="57" t="s">
        <v>2427</v>
      </c>
      <c r="H3403" s="84" t="s">
        <v>1993</v>
      </c>
      <c r="I3403" s="57" t="s">
        <v>1994</v>
      </c>
      <c r="J3403" s="57" t="s">
        <v>1995</v>
      </c>
      <c r="K3403" s="57" t="s">
        <v>32</v>
      </c>
      <c r="L3403" s="57" t="s">
        <v>2409</v>
      </c>
      <c r="M3403" s="57"/>
      <c r="N3403" s="57" t="s">
        <v>40</v>
      </c>
      <c r="O3403" s="57" t="s">
        <v>41</v>
      </c>
      <c r="P3403" s="3">
        <v>0.01</v>
      </c>
      <c r="Q3403" s="116" t="s">
        <v>2410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hidden="1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1993</v>
      </c>
      <c r="I3404" s="57" t="s">
        <v>1994</v>
      </c>
      <c r="J3404" s="57" t="s">
        <v>1995</v>
      </c>
      <c r="K3404" s="57" t="s">
        <v>32</v>
      </c>
      <c r="L3404" s="57" t="s">
        <v>1924</v>
      </c>
      <c r="M3404" s="57"/>
      <c r="N3404" s="57" t="s">
        <v>40</v>
      </c>
      <c r="O3404" s="57" t="s">
        <v>41</v>
      </c>
      <c r="P3404" s="3">
        <v>0.04</v>
      </c>
      <c r="Q3404" s="116" t="s">
        <v>2431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hidden="1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1993</v>
      </c>
      <c r="I3405" s="57" t="s">
        <v>1994</v>
      </c>
      <c r="J3405" s="57" t="s">
        <v>1995</v>
      </c>
      <c r="K3405" s="57" t="s">
        <v>32</v>
      </c>
      <c r="L3405" s="57" t="s">
        <v>2432</v>
      </c>
      <c r="M3405" s="57"/>
      <c r="N3405" s="57" t="s">
        <v>40</v>
      </c>
      <c r="O3405" s="57" t="s">
        <v>41</v>
      </c>
      <c r="P3405" s="3">
        <v>0.04</v>
      </c>
      <c r="Q3405" s="116" t="s">
        <v>2433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hidden="1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1993</v>
      </c>
      <c r="I3406" s="57" t="s">
        <v>1994</v>
      </c>
      <c r="J3406" s="57" t="s">
        <v>1995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2434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hidden="1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1993</v>
      </c>
      <c r="I3407" s="57" t="s">
        <v>1994</v>
      </c>
      <c r="J3407" s="57" t="s">
        <v>1995</v>
      </c>
      <c r="K3407" s="57" t="s">
        <v>32</v>
      </c>
      <c r="L3407" s="57" t="s">
        <v>2439</v>
      </c>
      <c r="M3407" s="57"/>
      <c r="N3407" s="57" t="s">
        <v>40</v>
      </c>
      <c r="O3407" s="57" t="s">
        <v>41</v>
      </c>
      <c r="P3407" s="3">
        <v>0.04</v>
      </c>
      <c r="Q3407" s="116" t="s">
        <v>2440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hidden="1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1993</v>
      </c>
      <c r="I3408" s="57" t="s">
        <v>1994</v>
      </c>
      <c r="J3408" s="57" t="s">
        <v>1995</v>
      </c>
      <c r="K3408" s="57" t="s">
        <v>32</v>
      </c>
      <c r="L3408" s="57" t="s">
        <v>2429</v>
      </c>
      <c r="M3408" s="57"/>
      <c r="N3408" s="57" t="s">
        <v>40</v>
      </c>
      <c r="O3408" s="57" t="s">
        <v>41</v>
      </c>
      <c r="P3408" s="3">
        <v>0.04</v>
      </c>
      <c r="Q3408" s="116" t="s">
        <v>2430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hidden="1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1993</v>
      </c>
      <c r="I3409" s="57" t="s">
        <v>1994</v>
      </c>
      <c r="J3409" s="57" t="s">
        <v>1995</v>
      </c>
      <c r="K3409" s="57" t="s">
        <v>32</v>
      </c>
      <c r="L3409" s="57" t="s">
        <v>2441</v>
      </c>
      <c r="M3409" s="57"/>
      <c r="N3409" s="57" t="s">
        <v>40</v>
      </c>
      <c r="O3409" s="57" t="s">
        <v>41</v>
      </c>
      <c r="P3409" s="3">
        <v>0.04</v>
      </c>
      <c r="Q3409" s="116" t="s">
        <v>2442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hidden="1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1993</v>
      </c>
      <c r="I3410" s="57" t="s">
        <v>1994</v>
      </c>
      <c r="J3410" s="57" t="s">
        <v>1995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2447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hidden="1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1993</v>
      </c>
      <c r="I3411" s="57" t="s">
        <v>1994</v>
      </c>
      <c r="J3411" s="57" t="s">
        <v>1995</v>
      </c>
      <c r="K3411" s="57" t="s">
        <v>32</v>
      </c>
      <c r="L3411" s="57" t="s">
        <v>2401</v>
      </c>
      <c r="M3411" s="57"/>
      <c r="N3411" s="57" t="s">
        <v>40</v>
      </c>
      <c r="O3411" s="57" t="s">
        <v>41</v>
      </c>
      <c r="P3411" s="3">
        <v>0.02</v>
      </c>
      <c r="Q3411" s="116" t="s">
        <v>2402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hidden="1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1993</v>
      </c>
      <c r="I3412" s="57" t="s">
        <v>1994</v>
      </c>
      <c r="J3412" s="57" t="s">
        <v>1995</v>
      </c>
      <c r="K3412" s="57" t="s">
        <v>32</v>
      </c>
      <c r="L3412" s="57" t="s">
        <v>2401</v>
      </c>
      <c r="M3412" s="57"/>
      <c r="N3412" s="57" t="s">
        <v>40</v>
      </c>
      <c r="O3412" s="57" t="s">
        <v>80</v>
      </c>
      <c r="P3412" s="3">
        <v>0</v>
      </c>
      <c r="Q3412" s="116" t="s">
        <v>2402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hidden="1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1993</v>
      </c>
      <c r="I3413" s="57" t="s">
        <v>1994</v>
      </c>
      <c r="J3413" s="57" t="s">
        <v>1995</v>
      </c>
      <c r="K3413" s="57" t="s">
        <v>32</v>
      </c>
      <c r="L3413" s="57" t="s">
        <v>2403</v>
      </c>
      <c r="M3413" s="57"/>
      <c r="N3413" s="57" t="s">
        <v>40</v>
      </c>
      <c r="O3413" s="57" t="s">
        <v>41</v>
      </c>
      <c r="P3413" s="3">
        <v>0.02</v>
      </c>
      <c r="Q3413" s="116" t="s">
        <v>2404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hidden="1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1993</v>
      </c>
      <c r="I3414" s="57" t="s">
        <v>1994</v>
      </c>
      <c r="J3414" s="57" t="s">
        <v>1995</v>
      </c>
      <c r="K3414" s="57" t="s">
        <v>32</v>
      </c>
      <c r="L3414" s="57" t="s">
        <v>2403</v>
      </c>
      <c r="M3414" s="57"/>
      <c r="N3414" s="57" t="s">
        <v>40</v>
      </c>
      <c r="O3414" s="57" t="s">
        <v>80</v>
      </c>
      <c r="P3414" s="3">
        <v>0</v>
      </c>
      <c r="Q3414" s="116" t="s">
        <v>2404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hidden="1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1993</v>
      </c>
      <c r="I3415" s="57" t="s">
        <v>1994</v>
      </c>
      <c r="J3415" s="57" t="s">
        <v>1995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2405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hidden="1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1993</v>
      </c>
      <c r="I3416" s="57" t="s">
        <v>1994</v>
      </c>
      <c r="J3416" s="57" t="s">
        <v>1995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2405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hidden="1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2499</v>
      </c>
      <c r="F3417" s="57" t="s">
        <v>2499</v>
      </c>
      <c r="G3417" s="57" t="s">
        <v>2499</v>
      </c>
      <c r="H3417" s="84" t="s">
        <v>1993</v>
      </c>
      <c r="I3417" s="57" t="s">
        <v>1994</v>
      </c>
      <c r="J3417" s="57" t="s">
        <v>1995</v>
      </c>
      <c r="K3417" s="57" t="s">
        <v>32</v>
      </c>
      <c r="L3417" s="57" t="s">
        <v>2499</v>
      </c>
      <c r="M3417" s="57"/>
      <c r="N3417" s="57" t="s">
        <v>40</v>
      </c>
      <c r="O3417" s="57" t="s">
        <v>41</v>
      </c>
      <c r="P3417" s="3">
        <v>0.03</v>
      </c>
      <c r="Q3417" s="116" t="s">
        <v>2500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hidden="1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1810</v>
      </c>
      <c r="F3418" s="57" t="s">
        <v>1810</v>
      </c>
      <c r="G3418" s="57" t="s">
        <v>1810</v>
      </c>
      <c r="H3418" s="84" t="s">
        <v>1993</v>
      </c>
      <c r="I3418" s="57" t="s">
        <v>1994</v>
      </c>
      <c r="J3418" s="57" t="s">
        <v>1995</v>
      </c>
      <c r="K3418" s="57" t="s">
        <v>32</v>
      </c>
      <c r="L3418" s="57" t="s">
        <v>1810</v>
      </c>
      <c r="M3418" s="57"/>
      <c r="N3418" s="57" t="s">
        <v>40</v>
      </c>
      <c r="O3418" s="57" t="s">
        <v>41</v>
      </c>
      <c r="P3418" s="3">
        <v>0.02</v>
      </c>
      <c r="Q3418" s="116" t="s">
        <v>2527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hidden="1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1810</v>
      </c>
      <c r="F3419" s="57" t="s">
        <v>1810</v>
      </c>
      <c r="G3419" s="57" t="s">
        <v>1810</v>
      </c>
      <c r="H3419" s="84" t="s">
        <v>1993</v>
      </c>
      <c r="I3419" s="57" t="s">
        <v>1994</v>
      </c>
      <c r="J3419" s="57" t="s">
        <v>1995</v>
      </c>
      <c r="K3419" s="57" t="s">
        <v>32</v>
      </c>
      <c r="L3419" s="57" t="s">
        <v>3476</v>
      </c>
      <c r="M3419" s="57"/>
      <c r="N3419" s="57" t="s">
        <v>40</v>
      </c>
      <c r="O3419" s="57" t="s">
        <v>41</v>
      </c>
      <c r="P3419" s="3">
        <v>0.02</v>
      </c>
      <c r="Q3419" s="116" t="s">
        <v>3477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hidden="1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1810</v>
      </c>
      <c r="F3420" s="57" t="s">
        <v>1810</v>
      </c>
      <c r="G3420" s="57" t="s">
        <v>1810</v>
      </c>
      <c r="H3420" s="84" t="s">
        <v>1993</v>
      </c>
      <c r="I3420" s="57" t="s">
        <v>1994</v>
      </c>
      <c r="J3420" s="57" t="s">
        <v>1995</v>
      </c>
      <c r="K3420" s="57" t="s">
        <v>32</v>
      </c>
      <c r="L3420" s="57" t="s">
        <v>2528</v>
      </c>
      <c r="M3420" s="57"/>
      <c r="N3420" s="57" t="s">
        <v>40</v>
      </c>
      <c r="O3420" s="57" t="s">
        <v>41</v>
      </c>
      <c r="P3420" s="3">
        <v>0.02</v>
      </c>
      <c r="Q3420" s="116" t="s">
        <v>2529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hidden="1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1993</v>
      </c>
      <c r="I3421" s="57" t="s">
        <v>1994</v>
      </c>
      <c r="J3421" s="57" t="s">
        <v>1995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2563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hidden="1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2556</v>
      </c>
      <c r="F3422" s="57" t="s">
        <v>2556</v>
      </c>
      <c r="G3422" s="57" t="s">
        <v>2556</v>
      </c>
      <c r="H3422" s="84" t="s">
        <v>1993</v>
      </c>
      <c r="I3422" s="57" t="s">
        <v>1994</v>
      </c>
      <c r="J3422" s="57" t="s">
        <v>1995</v>
      </c>
      <c r="K3422" s="57" t="s">
        <v>32</v>
      </c>
      <c r="L3422" s="57" t="s">
        <v>2556</v>
      </c>
      <c r="M3422" s="57"/>
      <c r="N3422" s="57" t="s">
        <v>40</v>
      </c>
      <c r="O3422" s="57" t="s">
        <v>41</v>
      </c>
      <c r="P3422" s="3">
        <v>0.02</v>
      </c>
      <c r="Q3422" s="116" t="s">
        <v>2557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hidden="1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2556</v>
      </c>
      <c r="F3423" s="57" t="s">
        <v>2556</v>
      </c>
      <c r="G3423" s="57" t="s">
        <v>2556</v>
      </c>
      <c r="H3423" s="84" t="s">
        <v>1993</v>
      </c>
      <c r="I3423" s="57" t="s">
        <v>1994</v>
      </c>
      <c r="J3423" s="57" t="s">
        <v>1995</v>
      </c>
      <c r="K3423" s="57" t="s">
        <v>32</v>
      </c>
      <c r="L3423" s="57" t="s">
        <v>2555</v>
      </c>
      <c r="M3423" s="57"/>
      <c r="N3423" s="57" t="s">
        <v>40</v>
      </c>
      <c r="O3423" s="57" t="s">
        <v>41</v>
      </c>
      <c r="P3423" s="3">
        <v>0.02</v>
      </c>
      <c r="Q3423" s="116" t="s">
        <v>2558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hidden="1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2530</v>
      </c>
      <c r="F3424" s="57" t="s">
        <v>2531</v>
      </c>
      <c r="G3424" s="57" t="s">
        <v>2530</v>
      </c>
      <c r="H3424" s="84" t="s">
        <v>1993</v>
      </c>
      <c r="I3424" s="57" t="s">
        <v>1994</v>
      </c>
      <c r="J3424" s="57" t="s">
        <v>1995</v>
      </c>
      <c r="K3424" s="57" t="s">
        <v>32</v>
      </c>
      <c r="L3424" s="57" t="s">
        <v>2530</v>
      </c>
      <c r="M3424" s="57"/>
      <c r="N3424" s="57" t="s">
        <v>40</v>
      </c>
      <c r="O3424" s="57" t="s">
        <v>41</v>
      </c>
      <c r="P3424" s="3">
        <v>0.02</v>
      </c>
      <c r="Q3424" s="116" t="s">
        <v>2532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hidden="1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2555</v>
      </c>
      <c r="F3425" s="57" t="s">
        <v>2555</v>
      </c>
      <c r="G3425" s="57" t="s">
        <v>2555</v>
      </c>
      <c r="H3425" s="84" t="s">
        <v>1993</v>
      </c>
      <c r="I3425" s="57" t="s">
        <v>1994</v>
      </c>
      <c r="J3425" s="57" t="s">
        <v>1995</v>
      </c>
      <c r="K3425" s="57" t="s">
        <v>32</v>
      </c>
      <c r="L3425" s="57" t="s">
        <v>2556</v>
      </c>
      <c r="M3425" s="57"/>
      <c r="N3425" s="57" t="s">
        <v>40</v>
      </c>
      <c r="O3425" s="57" t="s">
        <v>41</v>
      </c>
      <c r="P3425" s="3">
        <v>0.02</v>
      </c>
      <c r="Q3425" s="116" t="s">
        <v>2557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hidden="1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2555</v>
      </c>
      <c r="F3426" s="57" t="s">
        <v>2555</v>
      </c>
      <c r="G3426" s="57" t="s">
        <v>2555</v>
      </c>
      <c r="H3426" s="84" t="s">
        <v>1993</v>
      </c>
      <c r="I3426" s="57" t="s">
        <v>1994</v>
      </c>
      <c r="J3426" s="57" t="s">
        <v>1995</v>
      </c>
      <c r="K3426" s="57" t="s">
        <v>32</v>
      </c>
      <c r="L3426" s="57" t="s">
        <v>2555</v>
      </c>
      <c r="M3426" s="57"/>
      <c r="N3426" s="57" t="s">
        <v>40</v>
      </c>
      <c r="O3426" s="57" t="s">
        <v>41</v>
      </c>
      <c r="P3426" s="3">
        <v>0.02</v>
      </c>
      <c r="Q3426" s="116" t="s">
        <v>2558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hidden="1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2485</v>
      </c>
      <c r="F3427" s="57" t="s">
        <v>2485</v>
      </c>
      <c r="G3427" s="57" t="s">
        <v>2485</v>
      </c>
      <c r="H3427" s="84" t="s">
        <v>1993</v>
      </c>
      <c r="I3427" s="57" t="s">
        <v>1994</v>
      </c>
      <c r="J3427" s="57" t="s">
        <v>1995</v>
      </c>
      <c r="K3427" s="57" t="s">
        <v>32</v>
      </c>
      <c r="L3427" s="57" t="s">
        <v>2485</v>
      </c>
      <c r="M3427" s="57"/>
      <c r="N3427" s="57" t="s">
        <v>40</v>
      </c>
      <c r="O3427" s="57" t="s">
        <v>41</v>
      </c>
      <c r="P3427" s="3">
        <v>0.02</v>
      </c>
      <c r="Q3427" s="116" t="s">
        <v>2486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hidden="1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2495</v>
      </c>
      <c r="F3428" s="57" t="s">
        <v>2496</v>
      </c>
      <c r="G3428" s="57" t="s">
        <v>2495</v>
      </c>
      <c r="H3428" s="84" t="s">
        <v>1993</v>
      </c>
      <c r="I3428" s="57" t="s">
        <v>1994</v>
      </c>
      <c r="J3428" s="57" t="s">
        <v>1995</v>
      </c>
      <c r="K3428" s="57" t="s">
        <v>32</v>
      </c>
      <c r="L3428" s="57" t="s">
        <v>2495</v>
      </c>
      <c r="M3428" s="57"/>
      <c r="N3428" s="57" t="s">
        <v>40</v>
      </c>
      <c r="O3428" s="57" t="s">
        <v>80</v>
      </c>
      <c r="P3428" s="3">
        <v>0</v>
      </c>
      <c r="Q3428" s="116" t="s">
        <v>2498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hidden="1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1808</v>
      </c>
      <c r="F3429" s="57" t="s">
        <v>1808</v>
      </c>
      <c r="G3429" s="57" t="s">
        <v>1808</v>
      </c>
      <c r="H3429" s="84" t="s">
        <v>1993</v>
      </c>
      <c r="I3429" s="57" t="s">
        <v>1994</v>
      </c>
      <c r="J3429" s="57" t="s">
        <v>1995</v>
      </c>
      <c r="K3429" s="57" t="s">
        <v>32</v>
      </c>
      <c r="L3429" s="57" t="s">
        <v>1808</v>
      </c>
      <c r="M3429" s="57"/>
      <c r="N3429" s="57" t="s">
        <v>40</v>
      </c>
      <c r="O3429" s="57" t="s">
        <v>41</v>
      </c>
      <c r="P3429" s="3">
        <v>0.01</v>
      </c>
      <c r="Q3429" s="116" t="s">
        <v>2514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hidden="1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2520</v>
      </c>
      <c r="F3430" s="57" t="s">
        <v>2520</v>
      </c>
      <c r="G3430" s="57" t="s">
        <v>2520</v>
      </c>
      <c r="H3430" s="84" t="s">
        <v>1993</v>
      </c>
      <c r="I3430" s="57" t="s">
        <v>1994</v>
      </c>
      <c r="J3430" s="57" t="s">
        <v>1995</v>
      </c>
      <c r="K3430" s="57" t="s">
        <v>32</v>
      </c>
      <c r="L3430" s="57" t="s">
        <v>2520</v>
      </c>
      <c r="M3430" s="57"/>
      <c r="N3430" s="57" t="s">
        <v>40</v>
      </c>
      <c r="O3430" s="57" t="s">
        <v>80</v>
      </c>
      <c r="P3430" s="3">
        <v>0</v>
      </c>
      <c r="Q3430" s="116" t="s">
        <v>2521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hidden="1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2525</v>
      </c>
      <c r="F3431" s="57" t="s">
        <v>2525</v>
      </c>
      <c r="G3431" s="57" t="s">
        <v>2525</v>
      </c>
      <c r="H3431" s="84" t="s">
        <v>1993</v>
      </c>
      <c r="I3431" s="57" t="s">
        <v>1994</v>
      </c>
      <c r="J3431" s="57" t="s">
        <v>1995</v>
      </c>
      <c r="K3431" s="57" t="s">
        <v>32</v>
      </c>
      <c r="L3431" s="57" t="s">
        <v>2525</v>
      </c>
      <c r="M3431" s="57"/>
      <c r="N3431" s="57" t="s">
        <v>40</v>
      </c>
      <c r="O3431" s="57" t="s">
        <v>80</v>
      </c>
      <c r="P3431" s="3">
        <v>0</v>
      </c>
      <c r="Q3431" s="116" t="s">
        <v>2526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hidden="1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2540</v>
      </c>
      <c r="F3432" s="57" t="s">
        <v>2540</v>
      </c>
      <c r="G3432" s="57" t="s">
        <v>2540</v>
      </c>
      <c r="H3432" s="84" t="s">
        <v>1993</v>
      </c>
      <c r="I3432" s="57" t="s">
        <v>1994</v>
      </c>
      <c r="J3432" s="57" t="s">
        <v>1995</v>
      </c>
      <c r="K3432" s="57" t="s">
        <v>32</v>
      </c>
      <c r="L3432" s="57" t="s">
        <v>2540</v>
      </c>
      <c r="M3432" s="57"/>
      <c r="N3432" s="57" t="s">
        <v>40</v>
      </c>
      <c r="O3432" s="57" t="s">
        <v>41</v>
      </c>
      <c r="P3432" s="3">
        <v>0.02</v>
      </c>
      <c r="Q3432" s="116" t="s">
        <v>2541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hidden="1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2564</v>
      </c>
      <c r="F3433" s="57" t="s">
        <v>2565</v>
      </c>
      <c r="G3433" s="57" t="s">
        <v>2564</v>
      </c>
      <c r="H3433" s="84" t="s">
        <v>1993</v>
      </c>
      <c r="I3433" s="57" t="s">
        <v>1994</v>
      </c>
      <c r="J3433" s="57" t="s">
        <v>1995</v>
      </c>
      <c r="K3433" s="57" t="s">
        <v>32</v>
      </c>
      <c r="L3433" s="57" t="s">
        <v>2566</v>
      </c>
      <c r="M3433" s="57"/>
      <c r="N3433" s="57" t="s">
        <v>40</v>
      </c>
      <c r="O3433" s="57" t="s">
        <v>80</v>
      </c>
      <c r="P3433" s="3">
        <v>0</v>
      </c>
      <c r="Q3433" s="116" t="s">
        <v>2567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hidden="1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2564</v>
      </c>
      <c r="F3434" s="57" t="s">
        <v>2565</v>
      </c>
      <c r="G3434" s="57" t="s">
        <v>2564</v>
      </c>
      <c r="H3434" s="84" t="s">
        <v>1993</v>
      </c>
      <c r="I3434" s="57" t="s">
        <v>1994</v>
      </c>
      <c r="J3434" s="57" t="s">
        <v>1995</v>
      </c>
      <c r="K3434" s="57" t="s">
        <v>32</v>
      </c>
      <c r="L3434" s="57" t="s">
        <v>2568</v>
      </c>
      <c r="M3434" s="57"/>
      <c r="N3434" s="57" t="s">
        <v>40</v>
      </c>
      <c r="O3434" s="57" t="s">
        <v>80</v>
      </c>
      <c r="P3434" s="3">
        <v>0</v>
      </c>
      <c r="Q3434" s="116" t="s">
        <v>2569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hidden="1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1993</v>
      </c>
      <c r="I3435" s="57" t="s">
        <v>1994</v>
      </c>
      <c r="J3435" s="57" t="s">
        <v>1995</v>
      </c>
      <c r="K3435" s="57" t="s">
        <v>32</v>
      </c>
      <c r="L3435" s="57" t="s">
        <v>2572</v>
      </c>
      <c r="M3435" s="57"/>
      <c r="N3435" s="57" t="s">
        <v>40</v>
      </c>
      <c r="O3435" s="57" t="s">
        <v>41</v>
      </c>
      <c r="P3435" s="3">
        <v>0.02</v>
      </c>
      <c r="Q3435" s="116" t="s">
        <v>2573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hidden="1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3478</v>
      </c>
      <c r="F3436" s="57" t="s">
        <v>3478</v>
      </c>
      <c r="G3436" s="57" t="s">
        <v>3478</v>
      </c>
      <c r="H3436" s="84" t="s">
        <v>1993</v>
      </c>
      <c r="I3436" s="57" t="s">
        <v>1994</v>
      </c>
      <c r="J3436" s="57" t="s">
        <v>1995</v>
      </c>
      <c r="K3436" s="57" t="s">
        <v>32</v>
      </c>
      <c r="L3436" s="57" t="s">
        <v>3479</v>
      </c>
      <c r="M3436" s="57"/>
      <c r="N3436" s="57" t="s">
        <v>40</v>
      </c>
      <c r="O3436" s="57" t="s">
        <v>41</v>
      </c>
      <c r="P3436" s="3">
        <v>0.01</v>
      </c>
      <c r="Q3436" s="116" t="s">
        <v>3480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hidden="1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1811</v>
      </c>
      <c r="F3437" s="57" t="s">
        <v>1824</v>
      </c>
      <c r="G3437" s="57" t="s">
        <v>1811</v>
      </c>
      <c r="H3437" s="84" t="s">
        <v>1993</v>
      </c>
      <c r="I3437" s="57" t="s">
        <v>1994</v>
      </c>
      <c r="J3437" s="57" t="s">
        <v>1995</v>
      </c>
      <c r="K3437" s="57" t="s">
        <v>32</v>
      </c>
      <c r="L3437" s="57" t="s">
        <v>1811</v>
      </c>
      <c r="M3437" s="57"/>
      <c r="N3437" s="57" t="s">
        <v>40</v>
      </c>
      <c r="O3437" s="57" t="s">
        <v>41</v>
      </c>
      <c r="P3437" s="3">
        <v>0.02</v>
      </c>
      <c r="Q3437" s="116" t="s">
        <v>2537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hidden="1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2576</v>
      </c>
      <c r="F3438" s="57" t="s">
        <v>2577</v>
      </c>
      <c r="G3438" s="57" t="s">
        <v>2576</v>
      </c>
      <c r="H3438" s="84" t="s">
        <v>1993</v>
      </c>
      <c r="I3438" s="57" t="s">
        <v>1994</v>
      </c>
      <c r="J3438" s="57" t="s">
        <v>1995</v>
      </c>
      <c r="K3438" s="57" t="s">
        <v>32</v>
      </c>
      <c r="L3438" s="57" t="s">
        <v>2576</v>
      </c>
      <c r="M3438" s="57"/>
      <c r="N3438" s="57" t="s">
        <v>40</v>
      </c>
      <c r="O3438" s="57" t="s">
        <v>80</v>
      </c>
      <c r="P3438" s="3">
        <v>0</v>
      </c>
      <c r="Q3438" s="116" t="s">
        <v>2578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hidden="1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2579</v>
      </c>
      <c r="F3439" s="57" t="s">
        <v>2579</v>
      </c>
      <c r="G3439" s="57" t="s">
        <v>2579</v>
      </c>
      <c r="H3439" s="84" t="s">
        <v>1993</v>
      </c>
      <c r="I3439" s="57" t="s">
        <v>1994</v>
      </c>
      <c r="J3439" s="57" t="s">
        <v>1995</v>
      </c>
      <c r="K3439" s="57" t="s">
        <v>32</v>
      </c>
      <c r="L3439" s="57" t="s">
        <v>2580</v>
      </c>
      <c r="M3439" s="57"/>
      <c r="N3439" s="57" t="s">
        <v>40</v>
      </c>
      <c r="O3439" s="57" t="s">
        <v>80</v>
      </c>
      <c r="P3439" s="3">
        <v>0</v>
      </c>
      <c r="Q3439" s="116" t="s">
        <v>2581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hidden="1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1993</v>
      </c>
      <c r="I3440" s="57" t="s">
        <v>1994</v>
      </c>
      <c r="J3440" s="57" t="s">
        <v>1995</v>
      </c>
      <c r="K3440" s="57" t="s">
        <v>32</v>
      </c>
      <c r="L3440" s="57" t="s">
        <v>2582</v>
      </c>
      <c r="M3440" s="57"/>
      <c r="N3440" s="57" t="s">
        <v>57</v>
      </c>
      <c r="O3440" s="57" t="s">
        <v>41</v>
      </c>
      <c r="P3440" s="3">
        <v>0.04</v>
      </c>
      <c r="Q3440" s="116" t="s">
        <v>2583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hidden="1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1993</v>
      </c>
      <c r="I3441" s="57" t="s">
        <v>1994</v>
      </c>
      <c r="J3441" s="57" t="s">
        <v>1995</v>
      </c>
      <c r="K3441" s="57" t="s">
        <v>32</v>
      </c>
      <c r="L3441" s="57" t="s">
        <v>2582</v>
      </c>
      <c r="M3441" s="57"/>
      <c r="N3441" s="57" t="s">
        <v>57</v>
      </c>
      <c r="O3441" s="57" t="s">
        <v>41</v>
      </c>
      <c r="P3441" s="3">
        <v>0.04</v>
      </c>
      <c r="Q3441" s="116" t="s">
        <v>2584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hidden="1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1993</v>
      </c>
      <c r="I3442" s="57" t="s">
        <v>1994</v>
      </c>
      <c r="J3442" s="57" t="s">
        <v>1995</v>
      </c>
      <c r="K3442" s="57" t="s">
        <v>32</v>
      </c>
      <c r="L3442" s="57" t="s">
        <v>2582</v>
      </c>
      <c r="M3442" s="57"/>
      <c r="N3442" s="57" t="s">
        <v>57</v>
      </c>
      <c r="O3442" s="57" t="s">
        <v>41</v>
      </c>
      <c r="P3442" s="3">
        <v>0.04</v>
      </c>
      <c r="Q3442" s="116" t="s">
        <v>3481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hidden="1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1993</v>
      </c>
      <c r="I3443" s="57" t="s">
        <v>1994</v>
      </c>
      <c r="J3443" s="57" t="s">
        <v>1995</v>
      </c>
      <c r="K3443" s="57" t="s">
        <v>32</v>
      </c>
      <c r="L3443" s="57" t="s">
        <v>2585</v>
      </c>
      <c r="M3443" s="57"/>
      <c r="N3443" s="57" t="s">
        <v>57</v>
      </c>
      <c r="O3443" s="57" t="s">
        <v>41</v>
      </c>
      <c r="P3443" s="3">
        <v>0.04</v>
      </c>
      <c r="Q3443" s="116" t="s">
        <v>2595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hidden="1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1993</v>
      </c>
      <c r="I3444" s="57" t="s">
        <v>1994</v>
      </c>
      <c r="J3444" s="57" t="s">
        <v>1995</v>
      </c>
      <c r="K3444" s="57" t="s">
        <v>32</v>
      </c>
      <c r="L3444" s="57" t="s">
        <v>2591</v>
      </c>
      <c r="M3444" s="57"/>
      <c r="N3444" s="57" t="s">
        <v>40</v>
      </c>
      <c r="O3444" s="57" t="s">
        <v>41</v>
      </c>
      <c r="P3444" s="3">
        <v>0.02</v>
      </c>
      <c r="Q3444" s="116" t="s">
        <v>2592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hidden="1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2594</v>
      </c>
      <c r="F3445" s="57" t="s">
        <v>2594</v>
      </c>
      <c r="G3445" s="57" t="s">
        <v>2594</v>
      </c>
      <c r="H3445" s="84" t="s">
        <v>1993</v>
      </c>
      <c r="I3445" s="57" t="s">
        <v>1994</v>
      </c>
      <c r="J3445" s="57" t="s">
        <v>1995</v>
      </c>
      <c r="K3445" s="57" t="s">
        <v>32</v>
      </c>
      <c r="L3445" s="57" t="s">
        <v>2585</v>
      </c>
      <c r="M3445" s="57"/>
      <c r="N3445" s="57" t="s">
        <v>57</v>
      </c>
      <c r="O3445" s="57" t="s">
        <v>41</v>
      </c>
      <c r="P3445" s="3">
        <v>0.04</v>
      </c>
      <c r="Q3445" s="116" t="s">
        <v>2595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hidden="1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1993</v>
      </c>
      <c r="I3446" s="57" t="s">
        <v>1994</v>
      </c>
      <c r="J3446" s="57" t="s">
        <v>1995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2599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hidden="1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1993</v>
      </c>
      <c r="I3447" s="57" t="s">
        <v>1994</v>
      </c>
      <c r="J3447" s="57" t="s">
        <v>1995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2593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hidden="1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2605</v>
      </c>
      <c r="F3448" s="57" t="s">
        <v>2605</v>
      </c>
      <c r="G3448" s="57" t="s">
        <v>2605</v>
      </c>
      <c r="H3448" s="84" t="s">
        <v>1993</v>
      </c>
      <c r="I3448" s="57" t="s">
        <v>1994</v>
      </c>
      <c r="J3448" s="57" t="s">
        <v>1995</v>
      </c>
      <c r="K3448" s="57" t="s">
        <v>32</v>
      </c>
      <c r="L3448" s="57" t="s">
        <v>2605</v>
      </c>
      <c r="M3448" s="57"/>
      <c r="N3448" s="57" t="s">
        <v>57</v>
      </c>
      <c r="O3448" s="57" t="s">
        <v>41</v>
      </c>
      <c r="P3448" s="3">
        <v>0.02</v>
      </c>
      <c r="Q3448" s="116" t="s">
        <v>2606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hidden="1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2605</v>
      </c>
      <c r="F3449" s="57" t="s">
        <v>2605</v>
      </c>
      <c r="G3449" s="57" t="s">
        <v>2605</v>
      </c>
      <c r="H3449" s="84" t="s">
        <v>1993</v>
      </c>
      <c r="I3449" s="57" t="s">
        <v>1994</v>
      </c>
      <c r="J3449" s="57" t="s">
        <v>1995</v>
      </c>
      <c r="K3449" s="57" t="s">
        <v>32</v>
      </c>
      <c r="L3449" s="57" t="s">
        <v>2605</v>
      </c>
      <c r="M3449" s="57"/>
      <c r="N3449" s="57" t="s">
        <v>57</v>
      </c>
      <c r="O3449" s="57" t="s">
        <v>41</v>
      </c>
      <c r="P3449" s="3">
        <v>0.02</v>
      </c>
      <c r="Q3449" s="116" t="s">
        <v>2607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hidden="1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2605</v>
      </c>
      <c r="F3450" s="57" t="s">
        <v>2605</v>
      </c>
      <c r="G3450" s="57" t="s">
        <v>2605</v>
      </c>
      <c r="H3450" s="84" t="s">
        <v>1993</v>
      </c>
      <c r="I3450" s="57" t="s">
        <v>1994</v>
      </c>
      <c r="J3450" s="57" t="s">
        <v>1995</v>
      </c>
      <c r="K3450" s="57" t="s">
        <v>32</v>
      </c>
      <c r="L3450" s="57" t="s">
        <v>2605</v>
      </c>
      <c r="M3450" s="57"/>
      <c r="N3450" s="57" t="s">
        <v>40</v>
      </c>
      <c r="O3450" s="57" t="s">
        <v>41</v>
      </c>
      <c r="P3450" s="3">
        <v>0.01</v>
      </c>
      <c r="Q3450" s="116" t="s">
        <v>2607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hidden="1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1993</v>
      </c>
      <c r="I3451" s="57" t="s">
        <v>1994</v>
      </c>
      <c r="J3451" s="57" t="s">
        <v>1995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2611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hidden="1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2600</v>
      </c>
      <c r="F3452" s="57" t="s">
        <v>2600</v>
      </c>
      <c r="G3452" s="57" t="s">
        <v>2600</v>
      </c>
      <c r="H3452" s="84" t="s">
        <v>1993</v>
      </c>
      <c r="I3452" s="57" t="s">
        <v>1994</v>
      </c>
      <c r="J3452" s="57" t="s">
        <v>1995</v>
      </c>
      <c r="K3452" s="57" t="s">
        <v>32</v>
      </c>
      <c r="L3452" s="57" t="s">
        <v>2600</v>
      </c>
      <c r="M3452" s="57"/>
      <c r="N3452" s="57" t="s">
        <v>57</v>
      </c>
      <c r="O3452" s="57" t="s">
        <v>80</v>
      </c>
      <c r="P3452" s="3">
        <v>0</v>
      </c>
      <c r="Q3452" s="116" t="s">
        <v>2601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hidden="1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2612</v>
      </c>
      <c r="F3453" s="57" t="s">
        <v>2612</v>
      </c>
      <c r="G3453" s="57" t="s">
        <v>2612</v>
      </c>
      <c r="H3453" s="84" t="s">
        <v>1993</v>
      </c>
      <c r="I3453" s="57" t="s">
        <v>1994</v>
      </c>
      <c r="J3453" s="57" t="s">
        <v>1995</v>
      </c>
      <c r="K3453" s="57" t="s">
        <v>32</v>
      </c>
      <c r="L3453" s="57" t="s">
        <v>1843</v>
      </c>
      <c r="M3453" s="57"/>
      <c r="N3453" s="57" t="s">
        <v>40</v>
      </c>
      <c r="O3453" s="57" t="s">
        <v>80</v>
      </c>
      <c r="P3453" s="3">
        <v>0</v>
      </c>
      <c r="Q3453" s="116" t="s">
        <v>2613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hidden="1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2612</v>
      </c>
      <c r="F3454" s="57" t="s">
        <v>2612</v>
      </c>
      <c r="G3454" s="57" t="s">
        <v>2612</v>
      </c>
      <c r="H3454" s="84" t="s">
        <v>1993</v>
      </c>
      <c r="I3454" s="57" t="s">
        <v>1994</v>
      </c>
      <c r="J3454" s="57" t="s">
        <v>1995</v>
      </c>
      <c r="K3454" s="57" t="s">
        <v>32</v>
      </c>
      <c r="L3454" s="57" t="s">
        <v>1842</v>
      </c>
      <c r="M3454" s="57"/>
      <c r="N3454" s="57" t="s">
        <v>40</v>
      </c>
      <c r="O3454" s="57" t="s">
        <v>80</v>
      </c>
      <c r="P3454" s="3">
        <v>0</v>
      </c>
      <c r="Q3454" s="116" t="s">
        <v>2614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hidden="1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1993</v>
      </c>
      <c r="I3455" s="57" t="s">
        <v>1994</v>
      </c>
      <c r="J3455" s="57" t="s">
        <v>1995</v>
      </c>
      <c r="K3455" s="57" t="s">
        <v>32</v>
      </c>
      <c r="L3455" s="57" t="s">
        <v>3482</v>
      </c>
      <c r="M3455" s="57"/>
      <c r="N3455" s="57" t="s">
        <v>40</v>
      </c>
      <c r="O3455" s="57" t="s">
        <v>80</v>
      </c>
      <c r="P3455" s="3">
        <v>0</v>
      </c>
      <c r="Q3455" s="116" t="s">
        <v>3483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hidden="1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1993</v>
      </c>
      <c r="I3456" s="57" t="s">
        <v>1994</v>
      </c>
      <c r="J3456" s="57" t="s">
        <v>1995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2619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hidden="1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1993</v>
      </c>
      <c r="I3457" s="57" t="s">
        <v>1994</v>
      </c>
      <c r="J3457" s="57" t="s">
        <v>1995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2620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hidden="1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2623</v>
      </c>
      <c r="F3458" s="57" t="s">
        <v>2623</v>
      </c>
      <c r="G3458" s="57" t="s">
        <v>2623</v>
      </c>
      <c r="H3458" s="84" t="s">
        <v>1993</v>
      </c>
      <c r="I3458" s="57" t="s">
        <v>1994</v>
      </c>
      <c r="J3458" s="57" t="s">
        <v>1995</v>
      </c>
      <c r="K3458" s="57" t="s">
        <v>32</v>
      </c>
      <c r="L3458" s="57" t="s">
        <v>2625</v>
      </c>
      <c r="M3458" s="57"/>
      <c r="N3458" s="57" t="s">
        <v>40</v>
      </c>
      <c r="O3458" s="57" t="s">
        <v>80</v>
      </c>
      <c r="P3458" s="3">
        <v>0</v>
      </c>
      <c r="Q3458" s="116" t="s">
        <v>2626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hidden="1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2629</v>
      </c>
      <c r="F3459" s="57" t="s">
        <v>2629</v>
      </c>
      <c r="G3459" s="57" t="s">
        <v>2629</v>
      </c>
      <c r="H3459" s="84" t="s">
        <v>1993</v>
      </c>
      <c r="I3459" s="57" t="s">
        <v>1994</v>
      </c>
      <c r="J3459" s="57" t="s">
        <v>1995</v>
      </c>
      <c r="K3459" s="57" t="s">
        <v>32</v>
      </c>
      <c r="L3459" s="57" t="s">
        <v>2629</v>
      </c>
      <c r="M3459" s="57"/>
      <c r="N3459" s="57" t="s">
        <v>57</v>
      </c>
      <c r="O3459" s="2" t="s">
        <v>41</v>
      </c>
      <c r="P3459" s="18">
        <v>0.01</v>
      </c>
      <c r="Q3459" s="116" t="s">
        <v>2630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hidden="1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2629</v>
      </c>
      <c r="F3460" s="57" t="s">
        <v>2629</v>
      </c>
      <c r="G3460" s="57" t="s">
        <v>2629</v>
      </c>
      <c r="H3460" s="84" t="s">
        <v>1993</v>
      </c>
      <c r="I3460" s="57" t="s">
        <v>1994</v>
      </c>
      <c r="J3460" s="57" t="s">
        <v>1995</v>
      </c>
      <c r="K3460" s="57" t="s">
        <v>32</v>
      </c>
      <c r="L3460" s="57" t="s">
        <v>2629</v>
      </c>
      <c r="M3460" s="57"/>
      <c r="N3460" s="57" t="s">
        <v>40</v>
      </c>
      <c r="O3460" s="57" t="s">
        <v>80</v>
      </c>
      <c r="P3460" s="3">
        <v>0</v>
      </c>
      <c r="Q3460" s="116" t="s">
        <v>2631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hidden="1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1993</v>
      </c>
      <c r="I3461" s="57" t="s">
        <v>1994</v>
      </c>
      <c r="J3461" s="57" t="s">
        <v>1995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2634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hidden="1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1993</v>
      </c>
      <c r="I3462" s="57" t="s">
        <v>1994</v>
      </c>
      <c r="J3462" s="57" t="s">
        <v>1995</v>
      </c>
      <c r="K3462" s="57" t="s">
        <v>32</v>
      </c>
      <c r="L3462" s="57" t="s">
        <v>2635</v>
      </c>
      <c r="M3462" s="57"/>
      <c r="N3462" s="57" t="s">
        <v>40</v>
      </c>
      <c r="O3462" s="57" t="s">
        <v>80</v>
      </c>
      <c r="P3462" s="3">
        <v>0</v>
      </c>
      <c r="Q3462" s="116" t="s">
        <v>2636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hidden="1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2652</v>
      </c>
      <c r="F3463" s="57" t="s">
        <v>2653</v>
      </c>
      <c r="G3463" s="57" t="s">
        <v>2652</v>
      </c>
      <c r="H3463" s="84" t="s">
        <v>1993</v>
      </c>
      <c r="I3463" s="57" t="s">
        <v>1994</v>
      </c>
      <c r="J3463" s="57" t="s">
        <v>1995</v>
      </c>
      <c r="K3463" s="57" t="s">
        <v>32</v>
      </c>
      <c r="L3463" s="57" t="s">
        <v>2654</v>
      </c>
      <c r="M3463" s="57"/>
      <c r="N3463" s="57" t="s">
        <v>40</v>
      </c>
      <c r="O3463" s="57" t="s">
        <v>41</v>
      </c>
      <c r="P3463" s="3">
        <v>0.02</v>
      </c>
      <c r="Q3463" s="116" t="s">
        <v>2656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hidden="1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1857</v>
      </c>
      <c r="F3464" s="57" t="s">
        <v>1857</v>
      </c>
      <c r="G3464" s="57" t="s">
        <v>1857</v>
      </c>
      <c r="H3464" s="84" t="s">
        <v>1993</v>
      </c>
      <c r="I3464" s="57" t="s">
        <v>1994</v>
      </c>
      <c r="J3464" s="57" t="s">
        <v>1995</v>
      </c>
      <c r="K3464" s="57" t="s">
        <v>32</v>
      </c>
      <c r="L3464" s="57" t="s">
        <v>1857</v>
      </c>
      <c r="M3464" s="57"/>
      <c r="N3464" s="57" t="s">
        <v>57</v>
      </c>
      <c r="O3464" s="57" t="s">
        <v>41</v>
      </c>
      <c r="P3464" s="3">
        <v>0.08</v>
      </c>
      <c r="Q3464" s="116" t="s">
        <v>2663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hidden="1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1857</v>
      </c>
      <c r="F3465" s="57" t="s">
        <v>1857</v>
      </c>
      <c r="G3465" s="57" t="s">
        <v>1857</v>
      </c>
      <c r="H3465" s="84" t="s">
        <v>1993</v>
      </c>
      <c r="I3465" s="57" t="s">
        <v>1994</v>
      </c>
      <c r="J3465" s="57" t="s">
        <v>1995</v>
      </c>
      <c r="K3465" s="57" t="s">
        <v>32</v>
      </c>
      <c r="L3465" s="57" t="s">
        <v>1857</v>
      </c>
      <c r="M3465" s="57"/>
      <c r="N3465" s="57" t="s">
        <v>40</v>
      </c>
      <c r="O3465" s="57" t="s">
        <v>41</v>
      </c>
      <c r="P3465" s="3">
        <v>0.02</v>
      </c>
      <c r="Q3465" s="116" t="s">
        <v>2664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hidden="1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1861</v>
      </c>
      <c r="F3466" s="57" t="s">
        <v>1861</v>
      </c>
      <c r="G3466" s="57" t="s">
        <v>1861</v>
      </c>
      <c r="H3466" s="84" t="s">
        <v>1993</v>
      </c>
      <c r="I3466" s="57" t="s">
        <v>1994</v>
      </c>
      <c r="J3466" s="57" t="s">
        <v>1995</v>
      </c>
      <c r="K3466" s="57" t="s">
        <v>32</v>
      </c>
      <c r="L3466" s="57" t="s">
        <v>1861</v>
      </c>
      <c r="M3466" s="57"/>
      <c r="N3466" s="57" t="s">
        <v>40</v>
      </c>
      <c r="O3466" s="57" t="s">
        <v>80</v>
      </c>
      <c r="P3466" s="3">
        <v>0</v>
      </c>
      <c r="Q3466" s="116" t="s">
        <v>2683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hidden="1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1993</v>
      </c>
      <c r="I3467" s="57" t="s">
        <v>1994</v>
      </c>
      <c r="J3467" s="57" t="s">
        <v>1995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2632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hidden="1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1993</v>
      </c>
      <c r="I3468" s="57" t="s">
        <v>1994</v>
      </c>
      <c r="J3468" s="57" t="s">
        <v>1995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2633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hidden="1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2641</v>
      </c>
      <c r="F3469" s="57" t="s">
        <v>2641</v>
      </c>
      <c r="G3469" s="57" t="s">
        <v>2641</v>
      </c>
      <c r="H3469" s="84" t="s">
        <v>1993</v>
      </c>
      <c r="I3469" s="57" t="s">
        <v>1994</v>
      </c>
      <c r="J3469" s="57" t="s">
        <v>1995</v>
      </c>
      <c r="K3469" s="57" t="s">
        <v>32</v>
      </c>
      <c r="L3469" s="57" t="s">
        <v>2641</v>
      </c>
      <c r="M3469" s="57"/>
      <c r="N3469" s="57" t="s">
        <v>40</v>
      </c>
      <c r="O3469" s="57" t="s">
        <v>41</v>
      </c>
      <c r="P3469" s="3">
        <v>0.02</v>
      </c>
      <c r="Q3469" s="116" t="s">
        <v>2642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hidden="1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1993</v>
      </c>
      <c r="I3470" s="57" t="s">
        <v>1994</v>
      </c>
      <c r="J3470" s="57" t="s">
        <v>1995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2645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hidden="1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1993</v>
      </c>
      <c r="I3471" s="57" t="s">
        <v>1994</v>
      </c>
      <c r="J3471" s="57" t="s">
        <v>1995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2647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hidden="1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1993</v>
      </c>
      <c r="I3472" s="57" t="s">
        <v>1994</v>
      </c>
      <c r="J3472" s="57" t="s">
        <v>1995</v>
      </c>
      <c r="K3472" s="57" t="s">
        <v>32</v>
      </c>
      <c r="L3472" s="57" t="s">
        <v>2648</v>
      </c>
      <c r="M3472" s="57"/>
      <c r="N3472" s="57" t="s">
        <v>40</v>
      </c>
      <c r="O3472" s="57" t="s">
        <v>41</v>
      </c>
      <c r="P3472" s="3">
        <v>0.02</v>
      </c>
      <c r="Q3472" s="116" t="s">
        <v>2649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hidden="1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1993</v>
      </c>
      <c r="I3473" s="57" t="s">
        <v>1994</v>
      </c>
      <c r="J3473" s="57" t="s">
        <v>1995</v>
      </c>
      <c r="K3473" s="57" t="s">
        <v>32</v>
      </c>
      <c r="L3473" s="57" t="s">
        <v>2650</v>
      </c>
      <c r="M3473" s="57"/>
      <c r="N3473" s="57" t="s">
        <v>40</v>
      </c>
      <c r="O3473" s="57" t="s">
        <v>41</v>
      </c>
      <c r="P3473" s="3">
        <v>0.02</v>
      </c>
      <c r="Q3473" s="116" t="s">
        <v>2651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hidden="1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1993</v>
      </c>
      <c r="I3474" s="57" t="s">
        <v>1994</v>
      </c>
      <c r="J3474" s="57" t="s">
        <v>1995</v>
      </c>
      <c r="K3474" s="57" t="s">
        <v>32</v>
      </c>
      <c r="L3474" s="57" t="s">
        <v>2650</v>
      </c>
      <c r="M3474" s="57"/>
      <c r="N3474" s="57" t="s">
        <v>40</v>
      </c>
      <c r="O3474" s="57" t="s">
        <v>80</v>
      </c>
      <c r="P3474" s="3">
        <v>0</v>
      </c>
      <c r="Q3474" s="116" t="s">
        <v>2651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hidden="1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1993</v>
      </c>
      <c r="I3475" s="57" t="s">
        <v>1994</v>
      </c>
      <c r="J3475" s="57" t="s">
        <v>1995</v>
      </c>
      <c r="K3475" s="57" t="s">
        <v>32</v>
      </c>
      <c r="L3475" s="57" t="s">
        <v>2650</v>
      </c>
      <c r="M3475" s="57"/>
      <c r="N3475" s="57" t="s">
        <v>40</v>
      </c>
      <c r="O3475" s="57" t="s">
        <v>80</v>
      </c>
      <c r="P3475" s="3">
        <v>0</v>
      </c>
      <c r="Q3475" s="116" t="s">
        <v>3484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hidden="1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3485</v>
      </c>
      <c r="F3476" s="57" t="s">
        <v>3485</v>
      </c>
      <c r="G3476" s="57" t="s">
        <v>3485</v>
      </c>
      <c r="H3476" s="84" t="s">
        <v>1993</v>
      </c>
      <c r="I3476" s="57" t="s">
        <v>1994</v>
      </c>
      <c r="J3476" s="57" t="s">
        <v>1995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2644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hidden="1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1993</v>
      </c>
      <c r="I3477" s="57" t="s">
        <v>1994</v>
      </c>
      <c r="J3477" s="57" t="s">
        <v>1995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2632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hidden="1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1993</v>
      </c>
      <c r="I3478" s="57" t="s">
        <v>1994</v>
      </c>
      <c r="J3478" s="57" t="s">
        <v>1995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2633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hidden="1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1862</v>
      </c>
      <c r="F3479" s="57" t="s">
        <v>1862</v>
      </c>
      <c r="G3479" s="57" t="s">
        <v>1862</v>
      </c>
      <c r="H3479" s="84" t="s">
        <v>1993</v>
      </c>
      <c r="I3479" s="57" t="s">
        <v>1994</v>
      </c>
      <c r="J3479" s="57" t="s">
        <v>1995</v>
      </c>
      <c r="K3479" s="57" t="s">
        <v>32</v>
      </c>
      <c r="L3479" s="57" t="s">
        <v>1864</v>
      </c>
      <c r="M3479" s="57"/>
      <c r="N3479" s="57" t="s">
        <v>40</v>
      </c>
      <c r="O3479" s="2" t="s">
        <v>41</v>
      </c>
      <c r="P3479" s="18">
        <v>0.04</v>
      </c>
      <c r="Q3479" s="116" t="s">
        <v>2689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hidden="1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1862</v>
      </c>
      <c r="F3480" s="57" t="s">
        <v>1862</v>
      </c>
      <c r="G3480" s="57" t="s">
        <v>1862</v>
      </c>
      <c r="H3480" s="84" t="s">
        <v>1993</v>
      </c>
      <c r="I3480" s="57" t="s">
        <v>1994</v>
      </c>
      <c r="J3480" s="57" t="s">
        <v>1995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2690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hidden="1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2691</v>
      </c>
      <c r="F3481" s="57" t="s">
        <v>2691</v>
      </c>
      <c r="G3481" s="57" t="s">
        <v>2691</v>
      </c>
      <c r="H3481" s="84" t="s">
        <v>1993</v>
      </c>
      <c r="I3481" s="57" t="s">
        <v>1994</v>
      </c>
      <c r="J3481" s="57" t="s">
        <v>1995</v>
      </c>
      <c r="K3481" s="57" t="s">
        <v>32</v>
      </c>
      <c r="L3481" s="57" t="s">
        <v>2692</v>
      </c>
      <c r="M3481" s="57"/>
      <c r="N3481" s="57" t="s">
        <v>40</v>
      </c>
      <c r="O3481" s="57" t="s">
        <v>41</v>
      </c>
      <c r="P3481" s="3">
        <v>0.04</v>
      </c>
      <c r="Q3481" s="116" t="s">
        <v>2693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hidden="1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1993</v>
      </c>
      <c r="I3482" s="57" t="s">
        <v>1994</v>
      </c>
      <c r="J3482" s="57" t="s">
        <v>1995</v>
      </c>
      <c r="K3482" s="57" t="s">
        <v>32</v>
      </c>
      <c r="L3482" s="57" t="s">
        <v>2697</v>
      </c>
      <c r="M3482" s="57"/>
      <c r="N3482" s="57" t="s">
        <v>40</v>
      </c>
      <c r="O3482" s="57" t="s">
        <v>41</v>
      </c>
      <c r="P3482" s="3">
        <v>0.02</v>
      </c>
      <c r="Q3482" s="116" t="s">
        <v>2698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hidden="1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1993</v>
      </c>
      <c r="I3483" s="57" t="s">
        <v>1994</v>
      </c>
      <c r="J3483" s="57" t="s">
        <v>1995</v>
      </c>
      <c r="K3483" s="57" t="s">
        <v>32</v>
      </c>
      <c r="L3483" s="57" t="s">
        <v>2706</v>
      </c>
      <c r="M3483" s="57"/>
      <c r="N3483" s="57" t="s">
        <v>40</v>
      </c>
      <c r="O3483" s="57" t="s">
        <v>41</v>
      </c>
      <c r="P3483" s="3">
        <v>0.04</v>
      </c>
      <c r="Q3483" s="116" t="s">
        <v>2707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hidden="1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2662</v>
      </c>
      <c r="F3484" s="57" t="s">
        <v>2662</v>
      </c>
      <c r="G3484" s="57" t="s">
        <v>2662</v>
      </c>
      <c r="H3484" s="84" t="s">
        <v>1993</v>
      </c>
      <c r="I3484" s="57" t="s">
        <v>1994</v>
      </c>
      <c r="J3484" s="57" t="s">
        <v>1995</v>
      </c>
      <c r="K3484" s="57" t="s">
        <v>32</v>
      </c>
      <c r="L3484" s="57" t="s">
        <v>2657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hidden="1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2662</v>
      </c>
      <c r="F3485" s="57" t="s">
        <v>2662</v>
      </c>
      <c r="G3485" s="57" t="s">
        <v>2662</v>
      </c>
      <c r="H3485" s="84" t="s">
        <v>1993</v>
      </c>
      <c r="I3485" s="57" t="s">
        <v>1994</v>
      </c>
      <c r="J3485" s="57" t="s">
        <v>1995</v>
      </c>
      <c r="K3485" s="57" t="s">
        <v>32</v>
      </c>
      <c r="L3485" s="57" t="s">
        <v>2657</v>
      </c>
      <c r="M3485" s="57"/>
      <c r="N3485" s="57" t="s">
        <v>40</v>
      </c>
      <c r="O3485" s="57" t="s">
        <v>41</v>
      </c>
      <c r="P3485" s="3">
        <v>0.02</v>
      </c>
      <c r="Q3485" s="116" t="s">
        <v>3486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hidden="1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1993</v>
      </c>
      <c r="I3486" s="57" t="s">
        <v>1994</v>
      </c>
      <c r="J3486" s="57" t="s">
        <v>1995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2665</v>
      </c>
      <c r="R3486" s="57"/>
      <c r="S3486" s="6">
        <v>100135.17</v>
      </c>
      <c r="T3486" s="6">
        <v>40800</v>
      </c>
      <c r="U3486" s="6">
        <v>50286.400000000001</v>
      </c>
      <c r="V3486" s="6">
        <f t="shared" si="446"/>
        <v>90648.76999999999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hidden="1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2700</v>
      </c>
      <c r="F3487" s="57" t="s">
        <v>3487</v>
      </c>
      <c r="G3487" s="57" t="s">
        <v>2700</v>
      </c>
      <c r="H3487" s="84" t="s">
        <v>1993</v>
      </c>
      <c r="I3487" s="57" t="s">
        <v>1994</v>
      </c>
      <c r="J3487" s="57" t="s">
        <v>1995</v>
      </c>
      <c r="K3487" s="57" t="s">
        <v>32</v>
      </c>
      <c r="L3487" s="57" t="s">
        <v>2700</v>
      </c>
      <c r="M3487" s="57"/>
      <c r="N3487" s="57" t="s">
        <v>40</v>
      </c>
      <c r="O3487" s="57" t="s">
        <v>80</v>
      </c>
      <c r="P3487" s="3">
        <v>0</v>
      </c>
      <c r="Q3487" s="116" t="s">
        <v>2701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hidden="1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1993</v>
      </c>
      <c r="I3488" s="57" t="s">
        <v>1994</v>
      </c>
      <c r="J3488" s="57" t="s">
        <v>1995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2712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hidden="1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1993</v>
      </c>
      <c r="I3489" s="57" t="s">
        <v>1994</v>
      </c>
      <c r="J3489" s="57" t="s">
        <v>1995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2713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hidden="1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1993</v>
      </c>
      <c r="I3490" s="57" t="s">
        <v>1994</v>
      </c>
      <c r="J3490" s="57" t="s">
        <v>1995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2714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hidden="1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1993</v>
      </c>
      <c r="I3491" s="57" t="s">
        <v>1994</v>
      </c>
      <c r="J3491" s="57" t="s">
        <v>1995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2716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hidden="1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2816</v>
      </c>
      <c r="F3492" s="57" t="s">
        <v>2816</v>
      </c>
      <c r="G3492" s="57" t="s">
        <v>2816</v>
      </c>
      <c r="H3492" s="84" t="s">
        <v>1993</v>
      </c>
      <c r="I3492" s="57" t="s">
        <v>1994</v>
      </c>
      <c r="J3492" s="57" t="s">
        <v>1995</v>
      </c>
      <c r="K3492" s="57" t="s">
        <v>32</v>
      </c>
      <c r="L3492" s="57" t="s">
        <v>2816</v>
      </c>
      <c r="M3492" s="57"/>
      <c r="N3492" s="57" t="s">
        <v>40</v>
      </c>
      <c r="O3492" s="57" t="s">
        <v>41</v>
      </c>
      <c r="P3492" s="3">
        <v>0.02</v>
      </c>
      <c r="Q3492" s="116" t="s">
        <v>2817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hidden="1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1872</v>
      </c>
      <c r="F3493" s="57" t="s">
        <v>1882</v>
      </c>
      <c r="G3493" s="57" t="s">
        <v>1872</v>
      </c>
      <c r="H3493" s="84" t="s">
        <v>1993</v>
      </c>
      <c r="I3493" s="57" t="s">
        <v>1994</v>
      </c>
      <c r="J3493" s="57" t="s">
        <v>1995</v>
      </c>
      <c r="K3493" s="57" t="s">
        <v>32</v>
      </c>
      <c r="L3493" s="57" t="s">
        <v>2806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hidden="1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1872</v>
      </c>
      <c r="F3494" s="57" t="s">
        <v>1882</v>
      </c>
      <c r="G3494" s="57" t="s">
        <v>1872</v>
      </c>
      <c r="H3494" s="84" t="s">
        <v>1993</v>
      </c>
      <c r="I3494" s="57" t="s">
        <v>1994</v>
      </c>
      <c r="J3494" s="57" t="s">
        <v>1995</v>
      </c>
      <c r="K3494" s="57" t="s">
        <v>32</v>
      </c>
      <c r="L3494" s="57" t="s">
        <v>2807</v>
      </c>
      <c r="M3494" s="57"/>
      <c r="N3494" s="57" t="s">
        <v>40</v>
      </c>
      <c r="O3494" s="57" t="s">
        <v>80</v>
      </c>
      <c r="P3494" s="3">
        <v>0</v>
      </c>
      <c r="Q3494" s="116" t="s">
        <v>2808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hidden="1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1993</v>
      </c>
      <c r="I3495" s="57" t="s">
        <v>1994</v>
      </c>
      <c r="J3495" s="57" t="s">
        <v>1995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2804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hidden="1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1993</v>
      </c>
      <c r="I3496" s="57" t="s">
        <v>1994</v>
      </c>
      <c r="J3496" s="57" t="s">
        <v>1995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2805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hidden="1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1993</v>
      </c>
      <c r="I3497" s="57" t="s">
        <v>1994</v>
      </c>
      <c r="J3497" s="57" t="s">
        <v>1995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2819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hidden="1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2831</v>
      </c>
      <c r="F3498" s="57" t="s">
        <v>2831</v>
      </c>
      <c r="G3498" s="57" t="s">
        <v>2831</v>
      </c>
      <c r="H3498" s="84" t="s">
        <v>1993</v>
      </c>
      <c r="I3498" s="57" t="s">
        <v>1994</v>
      </c>
      <c r="J3498" s="57" t="s">
        <v>1995</v>
      </c>
      <c r="K3498" s="57" t="s">
        <v>32</v>
      </c>
      <c r="L3498" s="57" t="s">
        <v>2831</v>
      </c>
      <c r="M3498" s="57"/>
      <c r="N3498" s="57" t="s">
        <v>40</v>
      </c>
      <c r="O3498" s="57" t="s">
        <v>41</v>
      </c>
      <c r="P3498" s="3">
        <v>0.02</v>
      </c>
      <c r="Q3498" s="116" t="s">
        <v>2832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hidden="1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2746</v>
      </c>
      <c r="F3499" s="57" t="s">
        <v>2747</v>
      </c>
      <c r="G3499" s="57" t="s">
        <v>2746</v>
      </c>
      <c r="H3499" s="84" t="s">
        <v>1993</v>
      </c>
      <c r="I3499" s="57" t="s">
        <v>1994</v>
      </c>
      <c r="J3499" s="57" t="s">
        <v>1995</v>
      </c>
      <c r="K3499" s="57" t="s">
        <v>32</v>
      </c>
      <c r="L3499" s="57" t="s">
        <v>2746</v>
      </c>
      <c r="M3499" s="57"/>
      <c r="N3499" s="57" t="s">
        <v>40</v>
      </c>
      <c r="O3499" s="57" t="s">
        <v>80</v>
      </c>
      <c r="P3499" s="3">
        <v>0</v>
      </c>
      <c r="Q3499" s="116" t="s">
        <v>2748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hidden="1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3488</v>
      </c>
      <c r="F3500" s="57" t="s">
        <v>3488</v>
      </c>
      <c r="G3500" s="57" t="s">
        <v>3488</v>
      </c>
      <c r="H3500" s="84" t="s">
        <v>1993</v>
      </c>
      <c r="I3500" s="57" t="s">
        <v>1994</v>
      </c>
      <c r="J3500" s="57" t="s">
        <v>1995</v>
      </c>
      <c r="K3500" s="57" t="s">
        <v>32</v>
      </c>
      <c r="L3500" s="57" t="s">
        <v>3488</v>
      </c>
      <c r="M3500" s="57"/>
      <c r="N3500" s="57" t="s">
        <v>40</v>
      </c>
      <c r="O3500" s="57" t="s">
        <v>80</v>
      </c>
      <c r="P3500" s="3">
        <v>0</v>
      </c>
      <c r="Q3500" s="116" t="s">
        <v>3489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hidden="1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2757</v>
      </c>
      <c r="F3501" s="57" t="s">
        <v>2757</v>
      </c>
      <c r="G3501" s="57" t="s">
        <v>2757</v>
      </c>
      <c r="H3501" s="84" t="s">
        <v>1993</v>
      </c>
      <c r="I3501" s="57" t="s">
        <v>1994</v>
      </c>
      <c r="J3501" s="57" t="s">
        <v>1995</v>
      </c>
      <c r="K3501" s="57" t="s">
        <v>32</v>
      </c>
      <c r="L3501" s="57" t="s">
        <v>2757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hidden="1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2769</v>
      </c>
      <c r="F3502" s="57" t="s">
        <v>2769</v>
      </c>
      <c r="G3502" s="57" t="s">
        <v>2769</v>
      </c>
      <c r="H3502" s="84" t="s">
        <v>1993</v>
      </c>
      <c r="I3502" s="57" t="s">
        <v>1994</v>
      </c>
      <c r="J3502" s="57" t="s">
        <v>1995</v>
      </c>
      <c r="K3502" s="57" t="s">
        <v>32</v>
      </c>
      <c r="L3502" s="57" t="s">
        <v>2770</v>
      </c>
      <c r="M3502" s="57"/>
      <c r="N3502" s="57" t="s">
        <v>40</v>
      </c>
      <c r="O3502" s="57" t="s">
        <v>80</v>
      </c>
      <c r="P3502" s="3">
        <v>0</v>
      </c>
      <c r="Q3502" s="116" t="s">
        <v>2771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hidden="1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2769</v>
      </c>
      <c r="F3503" s="57" t="s">
        <v>2769</v>
      </c>
      <c r="G3503" s="57" t="s">
        <v>2769</v>
      </c>
      <c r="H3503" s="84" t="s">
        <v>1993</v>
      </c>
      <c r="I3503" s="57" t="s">
        <v>1994</v>
      </c>
      <c r="J3503" s="57" t="s">
        <v>1995</v>
      </c>
      <c r="K3503" s="57" t="s">
        <v>32</v>
      </c>
      <c r="L3503" s="57" t="s">
        <v>2772</v>
      </c>
      <c r="M3503" s="57"/>
      <c r="N3503" s="57" t="s">
        <v>40</v>
      </c>
      <c r="O3503" s="57" t="s">
        <v>80</v>
      </c>
      <c r="P3503" s="3">
        <v>0</v>
      </c>
      <c r="Q3503" s="116" t="s">
        <v>2773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hidden="1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2769</v>
      </c>
      <c r="F3504" s="57" t="s">
        <v>2769</v>
      </c>
      <c r="G3504" s="57" t="s">
        <v>2769</v>
      </c>
      <c r="H3504" s="84" t="s">
        <v>1993</v>
      </c>
      <c r="I3504" s="57" t="s">
        <v>1994</v>
      </c>
      <c r="J3504" s="57" t="s">
        <v>1995</v>
      </c>
      <c r="K3504" s="57" t="s">
        <v>32</v>
      </c>
      <c r="L3504" s="57" t="s">
        <v>2774</v>
      </c>
      <c r="M3504" s="57"/>
      <c r="N3504" s="57" t="s">
        <v>40</v>
      </c>
      <c r="O3504" s="57" t="s">
        <v>80</v>
      </c>
      <c r="P3504" s="3">
        <v>0</v>
      </c>
      <c r="Q3504" s="116" t="s">
        <v>2775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hidden="1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3490</v>
      </c>
      <c r="F3505" s="57" t="s">
        <v>3490</v>
      </c>
      <c r="G3505" s="57" t="s">
        <v>3490</v>
      </c>
      <c r="H3505" s="84" t="s">
        <v>1993</v>
      </c>
      <c r="I3505" s="57" t="s">
        <v>1994</v>
      </c>
      <c r="J3505" s="57" t="s">
        <v>1995</v>
      </c>
      <c r="K3505" s="57" t="s">
        <v>32</v>
      </c>
      <c r="L3505" s="57" t="s">
        <v>3490</v>
      </c>
      <c r="M3505" s="57"/>
      <c r="N3505" s="57" t="s">
        <v>57</v>
      </c>
      <c r="O3505" s="57" t="s">
        <v>80</v>
      </c>
      <c r="P3505" s="3">
        <v>0</v>
      </c>
      <c r="Q3505" s="116" t="s">
        <v>3491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hidden="1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3490</v>
      </c>
      <c r="F3506" s="57" t="s">
        <v>3490</v>
      </c>
      <c r="G3506" s="57" t="s">
        <v>3490</v>
      </c>
      <c r="H3506" s="84" t="s">
        <v>1993</v>
      </c>
      <c r="I3506" s="57" t="s">
        <v>1994</v>
      </c>
      <c r="J3506" s="57" t="s">
        <v>1995</v>
      </c>
      <c r="K3506" s="57" t="s">
        <v>32</v>
      </c>
      <c r="L3506" s="57" t="s">
        <v>3490</v>
      </c>
      <c r="M3506" s="57"/>
      <c r="N3506" s="57" t="s">
        <v>57</v>
      </c>
      <c r="O3506" s="57" t="s">
        <v>80</v>
      </c>
      <c r="P3506" s="3">
        <v>0</v>
      </c>
      <c r="Q3506" s="116" t="s">
        <v>3492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hidden="1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1993</v>
      </c>
      <c r="I3507" s="57" t="s">
        <v>1994</v>
      </c>
      <c r="J3507" s="57" t="s">
        <v>1995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2732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hidden="1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3610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hidden="1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3610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hidden="1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3610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hidden="1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3610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hidden="1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3610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hidden="1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3610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hidden="1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3610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hidden="1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3610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hidden="1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3610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hidden="1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3610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hidden="1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3610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hidden="1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3610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hidden="1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3610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hidden="1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3610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hidden="1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3610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hidden="1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3610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hidden="1" customHeight="1">
      <c r="A3524" s="1">
        <v>43862</v>
      </c>
      <c r="B3524" s="2" t="s">
        <v>1918</v>
      </c>
      <c r="C3524" s="2" t="s">
        <v>188</v>
      </c>
      <c r="D3524" s="2" t="s">
        <v>364</v>
      </c>
      <c r="E3524" s="2" t="s">
        <v>1919</v>
      </c>
      <c r="F3524" s="2" t="s">
        <v>1920</v>
      </c>
      <c r="G3524" s="2" t="s">
        <v>1921</v>
      </c>
      <c r="H3524" s="80" t="s">
        <v>223</v>
      </c>
      <c r="I3524" s="57" t="s">
        <v>3610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1922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hidden="1" customHeight="1">
      <c r="A3525" s="1">
        <v>43862</v>
      </c>
      <c r="B3525" s="2" t="s">
        <v>1927</v>
      </c>
      <c r="C3525" s="2" t="s">
        <v>1328</v>
      </c>
      <c r="D3525" s="2" t="s">
        <v>1439</v>
      </c>
      <c r="E3525" s="2" t="s">
        <v>1952</v>
      </c>
      <c r="F3525" s="2" t="s">
        <v>1953</v>
      </c>
      <c r="G3525" s="2" t="s">
        <v>1930</v>
      </c>
      <c r="H3525" s="80" t="s">
        <v>335</v>
      </c>
      <c r="I3525" s="57" t="s">
        <v>3610</v>
      </c>
      <c r="J3525" s="57"/>
      <c r="K3525" s="57" t="s">
        <v>32</v>
      </c>
      <c r="L3525" s="2" t="s">
        <v>1952</v>
      </c>
      <c r="M3525" s="57"/>
      <c r="N3525" s="2" t="s">
        <v>40</v>
      </c>
      <c r="O3525" s="2" t="s">
        <v>41</v>
      </c>
      <c r="P3525" s="3">
        <v>0.02</v>
      </c>
      <c r="Q3525" s="115" t="s">
        <v>1954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hidden="1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1992</v>
      </c>
      <c r="F3526" s="2" t="s">
        <v>1992</v>
      </c>
      <c r="G3526" s="2" t="s">
        <v>1992</v>
      </c>
      <c r="H3526" s="80" t="s">
        <v>1993</v>
      </c>
      <c r="I3526" s="57" t="s">
        <v>1994</v>
      </c>
      <c r="J3526" s="57" t="s">
        <v>1995</v>
      </c>
      <c r="K3526" s="57" t="s">
        <v>32</v>
      </c>
      <c r="L3526" s="2" t="s">
        <v>1992</v>
      </c>
      <c r="M3526" s="57"/>
      <c r="N3526" s="2" t="s">
        <v>40</v>
      </c>
      <c r="O3526" s="2" t="s">
        <v>41</v>
      </c>
      <c r="P3526" s="4">
        <v>0.04</v>
      </c>
      <c r="Q3526" s="121" t="s">
        <v>1996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hidden="1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1992</v>
      </c>
      <c r="F3527" s="2" t="s">
        <v>1992</v>
      </c>
      <c r="G3527" s="2" t="s">
        <v>1992</v>
      </c>
      <c r="H3527" s="80" t="s">
        <v>1993</v>
      </c>
      <c r="I3527" s="57" t="s">
        <v>1994</v>
      </c>
      <c r="J3527" s="57" t="s">
        <v>1995</v>
      </c>
      <c r="K3527" s="57" t="s">
        <v>32</v>
      </c>
      <c r="L3527" s="2" t="s">
        <v>1992</v>
      </c>
      <c r="M3527" s="57"/>
      <c r="N3527" s="2" t="s">
        <v>331</v>
      </c>
      <c r="O3527" s="2" t="s">
        <v>41</v>
      </c>
      <c r="P3527" s="4">
        <v>0.1</v>
      </c>
      <c r="Q3527" s="121" t="s">
        <v>1996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hidden="1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1992</v>
      </c>
      <c r="F3528" s="2" t="s">
        <v>1992</v>
      </c>
      <c r="G3528" s="2" t="s">
        <v>1992</v>
      </c>
      <c r="H3528" s="80" t="s">
        <v>1993</v>
      </c>
      <c r="I3528" s="57" t="s">
        <v>1994</v>
      </c>
      <c r="J3528" s="57" t="s">
        <v>1995</v>
      </c>
      <c r="K3528" s="57" t="s">
        <v>32</v>
      </c>
      <c r="L3528" s="2" t="s">
        <v>1997</v>
      </c>
      <c r="M3528" s="57"/>
      <c r="N3528" s="2" t="s">
        <v>40</v>
      </c>
      <c r="O3528" s="2" t="s">
        <v>41</v>
      </c>
      <c r="P3528" s="4">
        <v>0.04</v>
      </c>
      <c r="Q3528" s="121" t="s">
        <v>1998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hidden="1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1993</v>
      </c>
      <c r="I3529" s="57" t="s">
        <v>1994</v>
      </c>
      <c r="J3529" s="57" t="s">
        <v>1995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1999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3493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hidden="1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2001</v>
      </c>
      <c r="G3530" s="2" t="s">
        <v>223</v>
      </c>
      <c r="H3530" s="80" t="s">
        <v>1993</v>
      </c>
      <c r="I3530" s="57" t="s">
        <v>1994</v>
      </c>
      <c r="J3530" s="57" t="s">
        <v>1995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1999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hidden="1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1993</v>
      </c>
      <c r="I3531" s="57" t="s">
        <v>1994</v>
      </c>
      <c r="J3531" s="57" t="s">
        <v>1995</v>
      </c>
      <c r="K3531" s="57" t="s">
        <v>32</v>
      </c>
      <c r="L3531" s="2" t="s">
        <v>2003</v>
      </c>
      <c r="M3531" s="57"/>
      <c r="N3531" s="2" t="s">
        <v>57</v>
      </c>
      <c r="O3531" s="2" t="s">
        <v>41</v>
      </c>
      <c r="P3531" s="4">
        <v>0.1</v>
      </c>
      <c r="Q3531" s="121" t="s">
        <v>2004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hidden="1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1993</v>
      </c>
      <c r="I3532" s="57" t="s">
        <v>1994</v>
      </c>
      <c r="J3532" s="57" t="s">
        <v>1995</v>
      </c>
      <c r="K3532" s="57" t="s">
        <v>32</v>
      </c>
      <c r="L3532" s="2" t="s">
        <v>2005</v>
      </c>
      <c r="M3532" s="57"/>
      <c r="N3532" s="2" t="s">
        <v>57</v>
      </c>
      <c r="O3532" s="2" t="s">
        <v>41</v>
      </c>
      <c r="P3532" s="4">
        <v>0.1</v>
      </c>
      <c r="Q3532" s="121" t="s">
        <v>2006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hidden="1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1993</v>
      </c>
      <c r="I3533" s="57" t="s">
        <v>1994</v>
      </c>
      <c r="J3533" s="57" t="s">
        <v>1995</v>
      </c>
      <c r="K3533" s="57" t="s">
        <v>32</v>
      </c>
      <c r="L3533" s="2" t="s">
        <v>2005</v>
      </c>
      <c r="M3533" s="57"/>
      <c r="N3533" s="2" t="s">
        <v>57</v>
      </c>
      <c r="O3533" s="2" t="s">
        <v>41</v>
      </c>
      <c r="P3533" s="4">
        <v>0.1</v>
      </c>
      <c r="Q3533" s="121" t="s">
        <v>2007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hidden="1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1993</v>
      </c>
      <c r="I3534" s="57" t="s">
        <v>1994</v>
      </c>
      <c r="J3534" s="57" t="s">
        <v>1995</v>
      </c>
      <c r="K3534" s="57" t="s">
        <v>32</v>
      </c>
      <c r="L3534" s="2" t="s">
        <v>2005</v>
      </c>
      <c r="M3534" s="57"/>
      <c r="N3534" s="2" t="s">
        <v>57</v>
      </c>
      <c r="O3534" s="2" t="s">
        <v>41</v>
      </c>
      <c r="P3534" s="4">
        <v>0.1</v>
      </c>
      <c r="Q3534" s="121" t="s">
        <v>2008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hidden="1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1993</v>
      </c>
      <c r="I3535" s="57" t="s">
        <v>1994</v>
      </c>
      <c r="J3535" s="57" t="s">
        <v>1995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2009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hidden="1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1993</v>
      </c>
      <c r="I3536" s="57" t="s">
        <v>1994</v>
      </c>
      <c r="J3536" s="57" t="s">
        <v>1995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2009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hidden="1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1993</v>
      </c>
      <c r="I3537" s="57" t="s">
        <v>1994</v>
      </c>
      <c r="J3537" s="57" t="s">
        <v>1995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2011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hidden="1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2016</v>
      </c>
      <c r="F3538" s="2" t="s">
        <v>2016</v>
      </c>
      <c r="G3538" s="2" t="s">
        <v>2016</v>
      </c>
      <c r="H3538" s="80" t="s">
        <v>1993</v>
      </c>
      <c r="I3538" s="57" t="s">
        <v>1994</v>
      </c>
      <c r="J3538" s="57" t="s">
        <v>1995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2017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hidden="1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2018</v>
      </c>
      <c r="F3539" s="2" t="s">
        <v>2018</v>
      </c>
      <c r="G3539" s="2" t="s">
        <v>2018</v>
      </c>
      <c r="H3539" s="80" t="s">
        <v>1993</v>
      </c>
      <c r="I3539" s="57" t="s">
        <v>1994</v>
      </c>
      <c r="J3539" s="57" t="s">
        <v>1995</v>
      </c>
      <c r="K3539" s="57" t="s">
        <v>32</v>
      </c>
      <c r="L3539" s="2" t="s">
        <v>2019</v>
      </c>
      <c r="M3539" s="57"/>
      <c r="N3539" s="2" t="s">
        <v>57</v>
      </c>
      <c r="O3539" s="2" t="s">
        <v>41</v>
      </c>
      <c r="P3539" s="4">
        <v>0.12</v>
      </c>
      <c r="Q3539" s="121" t="s">
        <v>2020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hidden="1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2021</v>
      </c>
      <c r="F3540" s="2" t="s">
        <v>2021</v>
      </c>
      <c r="G3540" s="2" t="s">
        <v>2021</v>
      </c>
      <c r="H3540" s="80" t="s">
        <v>1993</v>
      </c>
      <c r="I3540" s="57" t="s">
        <v>1994</v>
      </c>
      <c r="J3540" s="57" t="s">
        <v>1995</v>
      </c>
      <c r="K3540" s="57" t="s">
        <v>32</v>
      </c>
      <c r="L3540" s="2" t="s">
        <v>2022</v>
      </c>
      <c r="M3540" s="57"/>
      <c r="N3540" s="2" t="s">
        <v>40</v>
      </c>
      <c r="O3540" s="2" t="s">
        <v>80</v>
      </c>
      <c r="P3540" s="4">
        <v>0</v>
      </c>
      <c r="Q3540" s="121" t="s">
        <v>2023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hidden="1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2021</v>
      </c>
      <c r="F3541" s="2" t="s">
        <v>2021</v>
      </c>
      <c r="G3541" s="2" t="s">
        <v>2021</v>
      </c>
      <c r="H3541" s="80" t="s">
        <v>1993</v>
      </c>
      <c r="I3541" s="57" t="s">
        <v>1994</v>
      </c>
      <c r="J3541" s="57" t="s">
        <v>1995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2024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hidden="1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2021</v>
      </c>
      <c r="F3542" s="2" t="s">
        <v>2021</v>
      </c>
      <c r="G3542" s="2" t="s">
        <v>2021</v>
      </c>
      <c r="H3542" s="80" t="s">
        <v>1993</v>
      </c>
      <c r="I3542" s="57" t="s">
        <v>1994</v>
      </c>
      <c r="J3542" s="57" t="s">
        <v>1995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2025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hidden="1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2021</v>
      </c>
      <c r="F3543" s="2" t="s">
        <v>2021</v>
      </c>
      <c r="G3543" s="2" t="s">
        <v>2021</v>
      </c>
      <c r="H3543" s="80" t="s">
        <v>1993</v>
      </c>
      <c r="I3543" s="57" t="s">
        <v>1994</v>
      </c>
      <c r="J3543" s="57" t="s">
        <v>1995</v>
      </c>
      <c r="K3543" s="57" t="s">
        <v>32</v>
      </c>
      <c r="L3543" s="2" t="s">
        <v>2026</v>
      </c>
      <c r="M3543" s="57"/>
      <c r="N3543" s="2" t="s">
        <v>40</v>
      </c>
      <c r="O3543" s="2" t="s">
        <v>80</v>
      </c>
      <c r="P3543" s="4">
        <v>0</v>
      </c>
      <c r="Q3543" s="121" t="s">
        <v>2027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hidden="1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2021</v>
      </c>
      <c r="F3544" s="2" t="s">
        <v>2021</v>
      </c>
      <c r="G3544" s="2" t="s">
        <v>2021</v>
      </c>
      <c r="H3544" s="80" t="s">
        <v>1993</v>
      </c>
      <c r="I3544" s="57" t="s">
        <v>1994</v>
      </c>
      <c r="J3544" s="57" t="s">
        <v>1995</v>
      </c>
      <c r="K3544" s="57" t="s">
        <v>32</v>
      </c>
      <c r="L3544" s="2" t="s">
        <v>2028</v>
      </c>
      <c r="M3544" s="57"/>
      <c r="N3544" s="2" t="s">
        <v>40</v>
      </c>
      <c r="O3544" s="2" t="s">
        <v>80</v>
      </c>
      <c r="P3544" s="4">
        <v>0</v>
      </c>
      <c r="Q3544" s="121" t="s">
        <v>2029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hidden="1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2021</v>
      </c>
      <c r="F3545" s="2" t="s">
        <v>2021</v>
      </c>
      <c r="G3545" s="2" t="s">
        <v>2021</v>
      </c>
      <c r="H3545" s="80" t="s">
        <v>1993</v>
      </c>
      <c r="I3545" s="57" t="s">
        <v>1994</v>
      </c>
      <c r="J3545" s="57" t="s">
        <v>1995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2030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hidden="1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2021</v>
      </c>
      <c r="F3546" s="2" t="s">
        <v>2021</v>
      </c>
      <c r="G3546" s="2" t="s">
        <v>2021</v>
      </c>
      <c r="H3546" s="80" t="s">
        <v>1993</v>
      </c>
      <c r="I3546" s="57" t="s">
        <v>1994</v>
      </c>
      <c r="J3546" s="57" t="s">
        <v>1995</v>
      </c>
      <c r="K3546" s="57" t="s">
        <v>32</v>
      </c>
      <c r="L3546" s="2" t="s">
        <v>2033</v>
      </c>
      <c r="M3546" s="57"/>
      <c r="N3546" s="2" t="s">
        <v>40</v>
      </c>
      <c r="O3546" s="2" t="s">
        <v>80</v>
      </c>
      <c r="P3546" s="4">
        <v>0</v>
      </c>
      <c r="Q3546" s="121" t="s">
        <v>2034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hidden="1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2021</v>
      </c>
      <c r="F3547" s="2" t="s">
        <v>2021</v>
      </c>
      <c r="G3547" s="2" t="s">
        <v>2021</v>
      </c>
      <c r="H3547" s="80" t="s">
        <v>1993</v>
      </c>
      <c r="I3547" s="57" t="s">
        <v>1994</v>
      </c>
      <c r="J3547" s="57" t="s">
        <v>1995</v>
      </c>
      <c r="K3547" s="57" t="s">
        <v>32</v>
      </c>
      <c r="L3547" s="2" t="s">
        <v>2035</v>
      </c>
      <c r="M3547" s="57"/>
      <c r="N3547" s="2" t="s">
        <v>40</v>
      </c>
      <c r="O3547" s="2" t="s">
        <v>80</v>
      </c>
      <c r="P3547" s="4">
        <v>0</v>
      </c>
      <c r="Q3547" s="121" t="s">
        <v>2036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hidden="1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2021</v>
      </c>
      <c r="F3548" s="2" t="s">
        <v>2021</v>
      </c>
      <c r="G3548" s="2" t="s">
        <v>2021</v>
      </c>
      <c r="H3548" s="80" t="s">
        <v>1993</v>
      </c>
      <c r="I3548" s="57" t="s">
        <v>1994</v>
      </c>
      <c r="J3548" s="57" t="s">
        <v>1995</v>
      </c>
      <c r="K3548" s="57" t="s">
        <v>32</v>
      </c>
      <c r="L3548" s="2" t="s">
        <v>2021</v>
      </c>
      <c r="M3548" s="57"/>
      <c r="N3548" s="2" t="s">
        <v>57</v>
      </c>
      <c r="O3548" s="2" t="s">
        <v>80</v>
      </c>
      <c r="P3548" s="4">
        <v>0</v>
      </c>
      <c r="Q3548" s="121" t="s">
        <v>2037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hidden="1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2021</v>
      </c>
      <c r="F3549" s="2" t="s">
        <v>2021</v>
      </c>
      <c r="G3549" s="2" t="s">
        <v>2021</v>
      </c>
      <c r="H3549" s="80" t="s">
        <v>1993</v>
      </c>
      <c r="I3549" s="57" t="s">
        <v>1994</v>
      </c>
      <c r="J3549" s="57" t="s">
        <v>1995</v>
      </c>
      <c r="K3549" s="57" t="s">
        <v>32</v>
      </c>
      <c r="L3549" s="2" t="s">
        <v>2021</v>
      </c>
      <c r="M3549" s="57"/>
      <c r="N3549" s="2" t="s">
        <v>40</v>
      </c>
      <c r="O3549" s="2" t="s">
        <v>80</v>
      </c>
      <c r="P3549" s="4">
        <v>0</v>
      </c>
      <c r="Q3549" s="121" t="s">
        <v>2037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hidden="1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2021</v>
      </c>
      <c r="F3550" s="2" t="s">
        <v>2021</v>
      </c>
      <c r="G3550" s="2" t="s">
        <v>2021</v>
      </c>
      <c r="H3550" s="80" t="s">
        <v>1993</v>
      </c>
      <c r="I3550" s="57" t="s">
        <v>1994</v>
      </c>
      <c r="J3550" s="57" t="s">
        <v>1995</v>
      </c>
      <c r="K3550" s="57" t="s">
        <v>32</v>
      </c>
      <c r="L3550" s="2" t="s">
        <v>2038</v>
      </c>
      <c r="M3550" s="57"/>
      <c r="N3550" s="2" t="s">
        <v>40</v>
      </c>
      <c r="O3550" s="2" t="s">
        <v>80</v>
      </c>
      <c r="P3550" s="4">
        <v>0</v>
      </c>
      <c r="Q3550" s="121" t="s">
        <v>2039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hidden="1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2038</v>
      </c>
      <c r="F3551" s="2" t="s">
        <v>2040</v>
      </c>
      <c r="G3551" s="2" t="s">
        <v>2038</v>
      </c>
      <c r="H3551" s="80" t="s">
        <v>1993</v>
      </c>
      <c r="I3551" s="57" t="s">
        <v>1994</v>
      </c>
      <c r="J3551" s="57" t="s">
        <v>1995</v>
      </c>
      <c r="K3551" s="57" t="s">
        <v>32</v>
      </c>
      <c r="L3551" s="2" t="s">
        <v>2038</v>
      </c>
      <c r="M3551" s="57"/>
      <c r="N3551" s="2" t="s">
        <v>40</v>
      </c>
      <c r="O3551" s="2" t="s">
        <v>41</v>
      </c>
      <c r="P3551" s="4">
        <v>0.02</v>
      </c>
      <c r="Q3551" s="121" t="s">
        <v>2041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hidden="1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1993</v>
      </c>
      <c r="I3552" s="57" t="s">
        <v>1994</v>
      </c>
      <c r="J3552" s="57" t="s">
        <v>1995</v>
      </c>
      <c r="K3552" s="57" t="s">
        <v>32</v>
      </c>
      <c r="L3552" s="2" t="s">
        <v>2042</v>
      </c>
      <c r="M3552" s="57"/>
      <c r="N3552" s="2" t="s">
        <v>40</v>
      </c>
      <c r="O3552" s="2" t="s">
        <v>80</v>
      </c>
      <c r="P3552" s="4">
        <v>0</v>
      </c>
      <c r="Q3552" s="121" t="s">
        <v>2043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hidden="1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1993</v>
      </c>
      <c r="I3553" s="57" t="s">
        <v>1994</v>
      </c>
      <c r="J3553" s="57" t="s">
        <v>1995</v>
      </c>
      <c r="K3553" s="57" t="s">
        <v>32</v>
      </c>
      <c r="L3553" s="2" t="s">
        <v>2035</v>
      </c>
      <c r="M3553" s="57"/>
      <c r="N3553" s="2" t="s">
        <v>57</v>
      </c>
      <c r="O3553" s="2" t="s">
        <v>80</v>
      </c>
      <c r="P3553" s="4">
        <v>0</v>
      </c>
      <c r="Q3553" s="121" t="s">
        <v>2024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hidden="1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1993</v>
      </c>
      <c r="I3554" s="57" t="s">
        <v>1994</v>
      </c>
      <c r="J3554" s="57" t="s">
        <v>1995</v>
      </c>
      <c r="K3554" s="57" t="s">
        <v>32</v>
      </c>
      <c r="L3554" s="2" t="s">
        <v>2035</v>
      </c>
      <c r="M3554" s="57"/>
      <c r="N3554" s="2" t="s">
        <v>331</v>
      </c>
      <c r="O3554" s="2" t="s">
        <v>80</v>
      </c>
      <c r="P3554" s="4">
        <v>0</v>
      </c>
      <c r="Q3554" s="121" t="s">
        <v>2024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hidden="1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1993</v>
      </c>
      <c r="I3555" s="57" t="s">
        <v>1994</v>
      </c>
      <c r="J3555" s="57" t="s">
        <v>1995</v>
      </c>
      <c r="K3555" s="57" t="s">
        <v>32</v>
      </c>
      <c r="L3555" s="2" t="s">
        <v>2021</v>
      </c>
      <c r="M3555" s="57"/>
      <c r="N3555" s="2" t="s">
        <v>40</v>
      </c>
      <c r="O3555" s="2" t="s">
        <v>149</v>
      </c>
      <c r="P3555" s="4">
        <v>0.02</v>
      </c>
      <c r="Q3555" s="121" t="s">
        <v>2037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hidden="1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1993</v>
      </c>
      <c r="I3556" s="57" t="s">
        <v>1994</v>
      </c>
      <c r="J3556" s="57" t="s">
        <v>1995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2044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hidden="1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2045</v>
      </c>
      <c r="F3557" s="2" t="s">
        <v>2045</v>
      </c>
      <c r="G3557" s="2" t="s">
        <v>2045</v>
      </c>
      <c r="H3557" s="80" t="s">
        <v>1993</v>
      </c>
      <c r="I3557" s="57" t="s">
        <v>1994</v>
      </c>
      <c r="J3557" s="57" t="s">
        <v>1995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2046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hidden="1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2047</v>
      </c>
      <c r="F3558" s="2" t="s">
        <v>2047</v>
      </c>
      <c r="G3558" s="2" t="s">
        <v>2047</v>
      </c>
      <c r="H3558" s="80" t="s">
        <v>1993</v>
      </c>
      <c r="I3558" s="57" t="s">
        <v>1994</v>
      </c>
      <c r="J3558" s="57" t="s">
        <v>1995</v>
      </c>
      <c r="K3558" s="57" t="s">
        <v>32</v>
      </c>
      <c r="L3558" s="2" t="s">
        <v>2048</v>
      </c>
      <c r="M3558" s="57"/>
      <c r="N3558" s="2" t="s">
        <v>57</v>
      </c>
      <c r="O3558" s="2" t="s">
        <v>41</v>
      </c>
      <c r="P3558" s="4">
        <v>0.08</v>
      </c>
      <c r="Q3558" s="121" t="s">
        <v>2049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hidden="1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2047</v>
      </c>
      <c r="F3559" s="2" t="s">
        <v>2047</v>
      </c>
      <c r="G3559" s="2" t="s">
        <v>2047</v>
      </c>
      <c r="H3559" s="80" t="s">
        <v>1993</v>
      </c>
      <c r="I3559" s="57" t="s">
        <v>1994</v>
      </c>
      <c r="J3559" s="57" t="s">
        <v>1995</v>
      </c>
      <c r="K3559" s="57" t="s">
        <v>32</v>
      </c>
      <c r="L3559" s="2" t="s">
        <v>2050</v>
      </c>
      <c r="M3559" s="57"/>
      <c r="N3559" s="2" t="s">
        <v>57</v>
      </c>
      <c r="O3559" s="2" t="s">
        <v>41</v>
      </c>
      <c r="P3559" s="4">
        <v>0.08</v>
      </c>
      <c r="Q3559" s="121" t="s">
        <v>2051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hidden="1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2054</v>
      </c>
      <c r="F3560" s="2" t="s">
        <v>2054</v>
      </c>
      <c r="G3560" s="2" t="s">
        <v>2054</v>
      </c>
      <c r="H3560" s="80" t="s">
        <v>1993</v>
      </c>
      <c r="I3560" s="57" t="s">
        <v>1994</v>
      </c>
      <c r="J3560" s="57" t="s">
        <v>1995</v>
      </c>
      <c r="K3560" s="57" t="s">
        <v>32</v>
      </c>
      <c r="L3560" s="2" t="s">
        <v>2055</v>
      </c>
      <c r="M3560" s="57"/>
      <c r="N3560" s="2" t="s">
        <v>40</v>
      </c>
      <c r="O3560" s="2" t="s">
        <v>80</v>
      </c>
      <c r="P3560" s="4">
        <v>0</v>
      </c>
      <c r="Q3560" s="121" t="s">
        <v>2056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hidden="1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2057</v>
      </c>
      <c r="F3561" s="2" t="s">
        <v>2057</v>
      </c>
      <c r="G3561" s="2" t="s">
        <v>2057</v>
      </c>
      <c r="H3561" s="80" t="s">
        <v>1993</v>
      </c>
      <c r="I3561" s="57" t="s">
        <v>1994</v>
      </c>
      <c r="J3561" s="57" t="s">
        <v>1995</v>
      </c>
      <c r="K3561" s="57" t="s">
        <v>32</v>
      </c>
      <c r="L3561" s="2" t="s">
        <v>2057</v>
      </c>
      <c r="M3561" s="57"/>
      <c r="N3561" s="2" t="s">
        <v>40</v>
      </c>
      <c r="O3561" s="2" t="s">
        <v>41</v>
      </c>
      <c r="P3561" s="4">
        <v>0.01</v>
      </c>
      <c r="Q3561" s="121" t="s">
        <v>2058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hidden="1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1993</v>
      </c>
      <c r="I3562" s="57" t="s">
        <v>1994</v>
      </c>
      <c r="J3562" s="57" t="s">
        <v>1995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2059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hidden="1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1993</v>
      </c>
      <c r="I3563" s="57" t="s">
        <v>1994</v>
      </c>
      <c r="J3563" s="57" t="s">
        <v>1995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2060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hidden="1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1993</v>
      </c>
      <c r="I3564" s="57" t="s">
        <v>1994</v>
      </c>
      <c r="J3564" s="57" t="s">
        <v>1995</v>
      </c>
      <c r="K3564" s="57" t="s">
        <v>32</v>
      </c>
      <c r="L3564" s="2" t="s">
        <v>2061</v>
      </c>
      <c r="M3564" s="57"/>
      <c r="N3564" s="2" t="s">
        <v>57</v>
      </c>
      <c r="O3564" s="2" t="s">
        <v>41</v>
      </c>
      <c r="P3564" s="4">
        <v>0.04</v>
      </c>
      <c r="Q3564" s="121" t="s">
        <v>2062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hidden="1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1637</v>
      </c>
      <c r="G3565" s="2" t="s">
        <v>214</v>
      </c>
      <c r="H3565" s="80" t="s">
        <v>1993</v>
      </c>
      <c r="I3565" s="57" t="s">
        <v>1994</v>
      </c>
      <c r="J3565" s="57" t="s">
        <v>1995</v>
      </c>
      <c r="K3565" s="57" t="s">
        <v>32</v>
      </c>
      <c r="L3565" s="2" t="s">
        <v>2065</v>
      </c>
      <c r="M3565" s="57"/>
      <c r="N3565" s="2" t="s">
        <v>40</v>
      </c>
      <c r="O3565" s="2" t="s">
        <v>80</v>
      </c>
      <c r="P3565" s="4">
        <v>0</v>
      </c>
      <c r="Q3565" s="121" t="s">
        <v>2066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hidden="1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2067</v>
      </c>
      <c r="F3566" s="2" t="s">
        <v>2067</v>
      </c>
      <c r="G3566" s="2" t="s">
        <v>2067</v>
      </c>
      <c r="H3566" s="80" t="s">
        <v>1993</v>
      </c>
      <c r="I3566" s="57" t="s">
        <v>1994</v>
      </c>
      <c r="J3566" s="57" t="s">
        <v>1995</v>
      </c>
      <c r="K3566" s="57" t="s">
        <v>32</v>
      </c>
      <c r="L3566" s="2" t="s">
        <v>2068</v>
      </c>
      <c r="M3566" s="57"/>
      <c r="N3566" s="2" t="s">
        <v>40</v>
      </c>
      <c r="O3566" s="2" t="s">
        <v>41</v>
      </c>
      <c r="P3566" s="4">
        <v>0.02</v>
      </c>
      <c r="Q3566" s="121" t="s">
        <v>2069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hidden="1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2070</v>
      </c>
      <c r="F3567" s="2" t="s">
        <v>2070</v>
      </c>
      <c r="G3567" s="2" t="s">
        <v>2070</v>
      </c>
      <c r="H3567" s="80" t="s">
        <v>1993</v>
      </c>
      <c r="I3567" s="57" t="s">
        <v>1994</v>
      </c>
      <c r="J3567" s="57" t="s">
        <v>1995</v>
      </c>
      <c r="K3567" s="57" t="s">
        <v>32</v>
      </c>
      <c r="L3567" s="2" t="s">
        <v>2070</v>
      </c>
      <c r="M3567" s="57"/>
      <c r="N3567" s="2" t="s">
        <v>40</v>
      </c>
      <c r="O3567" s="2" t="s">
        <v>80</v>
      </c>
      <c r="P3567" s="4">
        <v>0</v>
      </c>
      <c r="Q3567" s="121" t="s">
        <v>2071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hidden="1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2076</v>
      </c>
      <c r="F3568" s="2" t="s">
        <v>2076</v>
      </c>
      <c r="G3568" s="2" t="s">
        <v>2076</v>
      </c>
      <c r="H3568" s="80" t="s">
        <v>1993</v>
      </c>
      <c r="I3568" s="57" t="s">
        <v>1994</v>
      </c>
      <c r="J3568" s="57" t="s">
        <v>1995</v>
      </c>
      <c r="K3568" s="57" t="s">
        <v>32</v>
      </c>
      <c r="L3568" s="2" t="s">
        <v>2077</v>
      </c>
      <c r="M3568" s="57"/>
      <c r="N3568" s="2" t="s">
        <v>57</v>
      </c>
      <c r="O3568" s="2" t="s">
        <v>41</v>
      </c>
      <c r="P3568" s="4">
        <v>0.08</v>
      </c>
      <c r="Q3568" s="121" t="s">
        <v>2078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hidden="1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2079</v>
      </c>
      <c r="F3569" s="2" t="s">
        <v>2080</v>
      </c>
      <c r="G3569" s="2" t="s">
        <v>2079</v>
      </c>
      <c r="H3569" s="80" t="s">
        <v>1993</v>
      </c>
      <c r="I3569" s="57" t="s">
        <v>1994</v>
      </c>
      <c r="J3569" s="57" t="s">
        <v>1995</v>
      </c>
      <c r="K3569" s="57" t="s">
        <v>32</v>
      </c>
      <c r="L3569" s="2" t="s">
        <v>2079</v>
      </c>
      <c r="M3569" s="57"/>
      <c r="N3569" s="2" t="s">
        <v>40</v>
      </c>
      <c r="O3569" s="2" t="s">
        <v>80</v>
      </c>
      <c r="P3569" s="4">
        <v>0</v>
      </c>
      <c r="Q3569" s="121" t="s">
        <v>2081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hidden="1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2083</v>
      </c>
      <c r="F3570" s="2" t="s">
        <v>2084</v>
      </c>
      <c r="G3570" s="2" t="s">
        <v>2083</v>
      </c>
      <c r="H3570" s="80" t="s">
        <v>1993</v>
      </c>
      <c r="I3570" s="57" t="s">
        <v>1994</v>
      </c>
      <c r="J3570" s="57" t="s">
        <v>1995</v>
      </c>
      <c r="K3570" s="57" t="s">
        <v>32</v>
      </c>
      <c r="L3570" s="2" t="s">
        <v>2083</v>
      </c>
      <c r="M3570" s="57"/>
      <c r="N3570" s="2" t="s">
        <v>57</v>
      </c>
      <c r="O3570" s="2" t="s">
        <v>80</v>
      </c>
      <c r="P3570" s="4">
        <v>0</v>
      </c>
      <c r="Q3570" s="121" t="s">
        <v>2085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hidden="1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1993</v>
      </c>
      <c r="I3571" s="57" t="s">
        <v>1994</v>
      </c>
      <c r="J3571" s="57" t="s">
        <v>1995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2086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hidden="1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2090</v>
      </c>
      <c r="F3572" s="2" t="s">
        <v>2090</v>
      </c>
      <c r="G3572" s="2" t="s">
        <v>2090</v>
      </c>
      <c r="H3572" s="80" t="s">
        <v>1993</v>
      </c>
      <c r="I3572" s="57" t="s">
        <v>1994</v>
      </c>
      <c r="J3572" s="57" t="s">
        <v>1995</v>
      </c>
      <c r="K3572" s="57" t="s">
        <v>32</v>
      </c>
      <c r="L3572" s="2" t="s">
        <v>2091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2092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hidden="1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2094</v>
      </c>
      <c r="F3573" s="2" t="s">
        <v>2094</v>
      </c>
      <c r="G3573" s="2" t="s">
        <v>2094</v>
      </c>
      <c r="H3573" s="80" t="s">
        <v>1993</v>
      </c>
      <c r="I3573" s="57" t="s">
        <v>1994</v>
      </c>
      <c r="J3573" s="57" t="s">
        <v>1995</v>
      </c>
      <c r="K3573" s="57" t="s">
        <v>32</v>
      </c>
      <c r="L3573" s="2" t="s">
        <v>2094</v>
      </c>
      <c r="M3573" s="57"/>
      <c r="N3573" s="2" t="s">
        <v>57</v>
      </c>
      <c r="O3573" s="2" t="s">
        <v>41</v>
      </c>
      <c r="P3573" s="4">
        <v>0.08</v>
      </c>
      <c r="Q3573" s="121" t="s">
        <v>2095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hidden="1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1993</v>
      </c>
      <c r="I3574" s="57" t="s">
        <v>1994</v>
      </c>
      <c r="J3574" s="57" t="s">
        <v>1995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2096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hidden="1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1993</v>
      </c>
      <c r="I3575" s="57" t="s">
        <v>1994</v>
      </c>
      <c r="J3575" s="57" t="s">
        <v>1995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2097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hidden="1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1993</v>
      </c>
      <c r="I3576" s="57" t="s">
        <v>1994</v>
      </c>
      <c r="J3576" s="57" t="s">
        <v>1995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2097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hidden="1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1663</v>
      </c>
      <c r="F3577" s="2" t="s">
        <v>1663</v>
      </c>
      <c r="G3577" s="2" t="s">
        <v>1663</v>
      </c>
      <c r="H3577" s="80" t="s">
        <v>1993</v>
      </c>
      <c r="I3577" s="57" t="s">
        <v>1994</v>
      </c>
      <c r="J3577" s="57" t="s">
        <v>1995</v>
      </c>
      <c r="K3577" s="57" t="s">
        <v>32</v>
      </c>
      <c r="L3577" s="2" t="s">
        <v>1663</v>
      </c>
      <c r="M3577" s="57"/>
      <c r="N3577" s="2" t="s">
        <v>40</v>
      </c>
      <c r="O3577" s="2" t="s">
        <v>41</v>
      </c>
      <c r="P3577" s="4">
        <v>0.03</v>
      </c>
      <c r="Q3577" s="121" t="s">
        <v>2098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hidden="1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1993</v>
      </c>
      <c r="I3578" s="57" t="s">
        <v>1994</v>
      </c>
      <c r="J3578" s="57" t="s">
        <v>1995</v>
      </c>
      <c r="K3578" s="57" t="s">
        <v>32</v>
      </c>
      <c r="L3578" s="2" t="s">
        <v>2099</v>
      </c>
      <c r="M3578" s="57"/>
      <c r="N3578" s="2" t="s">
        <v>40</v>
      </c>
      <c r="O3578" s="2" t="s">
        <v>80</v>
      </c>
      <c r="P3578" s="4">
        <v>0</v>
      </c>
      <c r="Q3578" s="121" t="s">
        <v>2100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3494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hidden="1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1993</v>
      </c>
      <c r="I3579" s="57" t="s">
        <v>1994</v>
      </c>
      <c r="J3579" s="57" t="s">
        <v>1995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2104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hidden="1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1993</v>
      </c>
      <c r="I3580" s="57" t="s">
        <v>1994</v>
      </c>
      <c r="J3580" s="57" t="s">
        <v>1995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2105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hidden="1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2107</v>
      </c>
      <c r="F3581" s="2" t="s">
        <v>2107</v>
      </c>
      <c r="G3581" s="2" t="s">
        <v>2107</v>
      </c>
      <c r="H3581" s="80" t="s">
        <v>1993</v>
      </c>
      <c r="I3581" s="57" t="s">
        <v>1994</v>
      </c>
      <c r="J3581" s="57" t="s">
        <v>1995</v>
      </c>
      <c r="K3581" s="57" t="s">
        <v>32</v>
      </c>
      <c r="L3581" s="2" t="s">
        <v>2107</v>
      </c>
      <c r="M3581" s="57"/>
      <c r="N3581" s="2" t="s">
        <v>40</v>
      </c>
      <c r="O3581" s="2" t="s">
        <v>80</v>
      </c>
      <c r="P3581" s="4">
        <v>0</v>
      </c>
      <c r="Q3581" s="121" t="s">
        <v>2108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hidden="1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1993</v>
      </c>
      <c r="I3582" s="57" t="s">
        <v>1994</v>
      </c>
      <c r="J3582" s="57" t="s">
        <v>1995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2112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hidden="1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1993</v>
      </c>
      <c r="I3583" s="57" t="s">
        <v>1994</v>
      </c>
      <c r="J3583" s="57" t="s">
        <v>1995</v>
      </c>
      <c r="K3583" s="57" t="s">
        <v>32</v>
      </c>
      <c r="L3583" s="2" t="s">
        <v>1688</v>
      </c>
      <c r="M3583" s="57"/>
      <c r="N3583" s="2" t="s">
        <v>57</v>
      </c>
      <c r="O3583" s="2" t="s">
        <v>41</v>
      </c>
      <c r="P3583" s="4">
        <v>0.06</v>
      </c>
      <c r="Q3583" s="121" t="s">
        <v>2114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hidden="1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2115</v>
      </c>
      <c r="F3584" s="2" t="s">
        <v>2115</v>
      </c>
      <c r="G3584" s="2" t="s">
        <v>2115</v>
      </c>
      <c r="H3584" s="80" t="s">
        <v>1993</v>
      </c>
      <c r="I3584" s="57" t="s">
        <v>1994</v>
      </c>
      <c r="J3584" s="57" t="s">
        <v>1995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2116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hidden="1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2115</v>
      </c>
      <c r="F3585" s="2" t="s">
        <v>2115</v>
      </c>
      <c r="G3585" s="2" t="s">
        <v>2115</v>
      </c>
      <c r="H3585" s="80" t="s">
        <v>1993</v>
      </c>
      <c r="I3585" s="57" t="s">
        <v>1994</v>
      </c>
      <c r="J3585" s="57" t="s">
        <v>1995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2116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hidden="1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2115</v>
      </c>
      <c r="F3586" s="2" t="s">
        <v>2115</v>
      </c>
      <c r="G3586" s="2" t="s">
        <v>2115</v>
      </c>
      <c r="H3586" s="80" t="s">
        <v>1993</v>
      </c>
      <c r="I3586" s="57" t="s">
        <v>1994</v>
      </c>
      <c r="J3586" s="57" t="s">
        <v>1995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2117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hidden="1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2115</v>
      </c>
      <c r="F3587" s="2" t="s">
        <v>2115</v>
      </c>
      <c r="G3587" s="2" t="s">
        <v>2115</v>
      </c>
      <c r="H3587" s="80" t="s">
        <v>1993</v>
      </c>
      <c r="I3587" s="57" t="s">
        <v>1994</v>
      </c>
      <c r="J3587" s="57" t="s">
        <v>1995</v>
      </c>
      <c r="K3587" s="57" t="s">
        <v>32</v>
      </c>
      <c r="L3587" s="2" t="s">
        <v>2118</v>
      </c>
      <c r="M3587" s="57"/>
      <c r="N3587" s="2" t="s">
        <v>40</v>
      </c>
      <c r="O3587" s="2" t="s">
        <v>41</v>
      </c>
      <c r="P3587" s="4">
        <v>0.01</v>
      </c>
      <c r="Q3587" s="121" t="s">
        <v>2119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hidden="1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2115</v>
      </c>
      <c r="F3588" s="2" t="s">
        <v>2115</v>
      </c>
      <c r="G3588" s="2" t="s">
        <v>2115</v>
      </c>
      <c r="H3588" s="80" t="s">
        <v>1993</v>
      </c>
      <c r="I3588" s="57" t="s">
        <v>1994</v>
      </c>
      <c r="J3588" s="57" t="s">
        <v>1995</v>
      </c>
      <c r="K3588" s="57" t="s">
        <v>32</v>
      </c>
      <c r="L3588" s="2" t="s">
        <v>2115</v>
      </c>
      <c r="M3588" s="57"/>
      <c r="N3588" s="2" t="s">
        <v>40</v>
      </c>
      <c r="O3588" s="2" t="s">
        <v>41</v>
      </c>
      <c r="P3588" s="4">
        <v>0.01</v>
      </c>
      <c r="Q3588" s="121" t="s">
        <v>2120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hidden="1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2121</v>
      </c>
      <c r="F3589" s="2" t="s">
        <v>2121</v>
      </c>
      <c r="G3589" s="2" t="s">
        <v>2121</v>
      </c>
      <c r="H3589" s="80" t="s">
        <v>1993</v>
      </c>
      <c r="I3589" s="57" t="s">
        <v>1994</v>
      </c>
      <c r="J3589" s="57" t="s">
        <v>1995</v>
      </c>
      <c r="K3589" s="57" t="s">
        <v>32</v>
      </c>
      <c r="L3589" s="2" t="s">
        <v>2122</v>
      </c>
      <c r="M3589" s="57"/>
      <c r="N3589" s="2" t="s">
        <v>40</v>
      </c>
      <c r="O3589" s="2" t="s">
        <v>41</v>
      </c>
      <c r="P3589" s="4">
        <v>0.02</v>
      </c>
      <c r="Q3589" s="121" t="s">
        <v>2123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hidden="1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1993</v>
      </c>
      <c r="I3590" s="57" t="s">
        <v>1994</v>
      </c>
      <c r="J3590" s="57" t="s">
        <v>1995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2126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hidden="1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2127</v>
      </c>
      <c r="F3591" s="2" t="s">
        <v>2127</v>
      </c>
      <c r="G3591" s="2" t="s">
        <v>2127</v>
      </c>
      <c r="H3591" s="80" t="s">
        <v>1993</v>
      </c>
      <c r="I3591" s="57" t="s">
        <v>1994</v>
      </c>
      <c r="J3591" s="57" t="s">
        <v>1995</v>
      </c>
      <c r="K3591" s="57" t="s">
        <v>32</v>
      </c>
      <c r="L3591" s="2" t="s">
        <v>2128</v>
      </c>
      <c r="M3591" s="57"/>
      <c r="N3591" s="2" t="s">
        <v>40</v>
      </c>
      <c r="O3591" s="2" t="s">
        <v>80</v>
      </c>
      <c r="P3591" s="4">
        <v>0</v>
      </c>
      <c r="Q3591" s="121" t="s">
        <v>2129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hidden="1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2130</v>
      </c>
      <c r="F3592" s="2" t="s">
        <v>2130</v>
      </c>
      <c r="G3592" s="2" t="s">
        <v>2130</v>
      </c>
      <c r="H3592" s="80" t="s">
        <v>1993</v>
      </c>
      <c r="I3592" s="57" t="s">
        <v>1994</v>
      </c>
      <c r="J3592" s="57" t="s">
        <v>1995</v>
      </c>
      <c r="K3592" s="57" t="s">
        <v>32</v>
      </c>
      <c r="L3592" s="2" t="s">
        <v>2130</v>
      </c>
      <c r="M3592" s="57"/>
      <c r="N3592" s="2" t="s">
        <v>57</v>
      </c>
      <c r="O3592" s="2" t="s">
        <v>41</v>
      </c>
      <c r="P3592" s="4">
        <v>0.04</v>
      </c>
      <c r="Q3592" s="121" t="s">
        <v>2131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hidden="1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2130</v>
      </c>
      <c r="F3593" s="2" t="s">
        <v>2130</v>
      </c>
      <c r="G3593" s="2" t="s">
        <v>2130</v>
      </c>
      <c r="H3593" s="80" t="s">
        <v>1993</v>
      </c>
      <c r="I3593" s="57" t="s">
        <v>1994</v>
      </c>
      <c r="J3593" s="57" t="s">
        <v>1995</v>
      </c>
      <c r="K3593" s="57" t="s">
        <v>32</v>
      </c>
      <c r="L3593" s="2" t="s">
        <v>2130</v>
      </c>
      <c r="M3593" s="57"/>
      <c r="N3593" s="2" t="s">
        <v>40</v>
      </c>
      <c r="O3593" s="2" t="s">
        <v>41</v>
      </c>
      <c r="P3593" s="4">
        <v>0.02</v>
      </c>
      <c r="Q3593" s="121" t="s">
        <v>2131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hidden="1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2135</v>
      </c>
      <c r="F3594" s="2" t="s">
        <v>2135</v>
      </c>
      <c r="G3594" s="2" t="s">
        <v>2135</v>
      </c>
      <c r="H3594" s="80" t="s">
        <v>1993</v>
      </c>
      <c r="I3594" s="57" t="s">
        <v>1994</v>
      </c>
      <c r="J3594" s="57" t="s">
        <v>1995</v>
      </c>
      <c r="K3594" s="57" t="s">
        <v>32</v>
      </c>
      <c r="L3594" s="2" t="s">
        <v>2128</v>
      </c>
      <c r="M3594" s="57"/>
      <c r="N3594" s="2" t="s">
        <v>57</v>
      </c>
      <c r="O3594" s="2" t="s">
        <v>41</v>
      </c>
      <c r="P3594" s="4">
        <v>0.04</v>
      </c>
      <c r="Q3594" s="121" t="s">
        <v>2136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hidden="1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1993</v>
      </c>
      <c r="I3595" s="57" t="s">
        <v>1994</v>
      </c>
      <c r="J3595" s="57" t="s">
        <v>1995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2137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hidden="1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1993</v>
      </c>
      <c r="I3596" s="57" t="s">
        <v>1994</v>
      </c>
      <c r="J3596" s="57" t="s">
        <v>1995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2137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hidden="1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1993</v>
      </c>
      <c r="I3597" s="57" t="s">
        <v>1994</v>
      </c>
      <c r="J3597" s="57" t="s">
        <v>1995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2137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hidden="1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2138</v>
      </c>
      <c r="F3598" s="2" t="s">
        <v>2138</v>
      </c>
      <c r="G3598" s="2" t="s">
        <v>2138</v>
      </c>
      <c r="H3598" s="80" t="s">
        <v>1993</v>
      </c>
      <c r="I3598" s="57" t="s">
        <v>1994</v>
      </c>
      <c r="J3598" s="57" t="s">
        <v>1995</v>
      </c>
      <c r="K3598" s="57" t="s">
        <v>32</v>
      </c>
      <c r="L3598" s="2" t="s">
        <v>2138</v>
      </c>
      <c r="M3598" s="57"/>
      <c r="N3598" s="2" t="s">
        <v>40</v>
      </c>
      <c r="O3598" s="2" t="s">
        <v>41</v>
      </c>
      <c r="P3598" s="4">
        <v>0.02</v>
      </c>
      <c r="Q3598" s="121" t="s">
        <v>2141</v>
      </c>
      <c r="R3598" s="57" t="s">
        <v>3495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hidden="1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1993</v>
      </c>
      <c r="I3599" s="57" t="s">
        <v>1994</v>
      </c>
      <c r="J3599" s="57" t="s">
        <v>1995</v>
      </c>
      <c r="K3599" s="57" t="s">
        <v>32</v>
      </c>
      <c r="L3599" s="2" t="s">
        <v>2142</v>
      </c>
      <c r="M3599" s="57"/>
      <c r="N3599" s="2" t="s">
        <v>57</v>
      </c>
      <c r="O3599" s="2" t="s">
        <v>41</v>
      </c>
      <c r="P3599" s="4">
        <v>0.08</v>
      </c>
      <c r="Q3599" s="121" t="s">
        <v>2143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hidden="1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1993</v>
      </c>
      <c r="I3600" s="57" t="s">
        <v>1994</v>
      </c>
      <c r="J3600" s="57" t="s">
        <v>1995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2145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hidden="1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1993</v>
      </c>
      <c r="I3601" s="57" t="s">
        <v>1994</v>
      </c>
      <c r="J3601" s="57" t="s">
        <v>1995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2148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hidden="1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2157</v>
      </c>
      <c r="F3602" s="2" t="s">
        <v>2157</v>
      </c>
      <c r="G3602" s="2" t="s">
        <v>2157</v>
      </c>
      <c r="H3602" s="80" t="s">
        <v>1993</v>
      </c>
      <c r="I3602" s="57" t="s">
        <v>1994</v>
      </c>
      <c r="J3602" s="57" t="s">
        <v>1995</v>
      </c>
      <c r="K3602" s="57" t="s">
        <v>32</v>
      </c>
      <c r="L3602" s="2" t="s">
        <v>2158</v>
      </c>
      <c r="M3602" s="57"/>
      <c r="N3602" s="2" t="s">
        <v>331</v>
      </c>
      <c r="O3602" s="2" t="s">
        <v>41</v>
      </c>
      <c r="P3602" s="4">
        <v>0.08</v>
      </c>
      <c r="Q3602" s="121" t="s">
        <v>2159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hidden="1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2160</v>
      </c>
      <c r="F3603" s="2" t="s">
        <v>2160</v>
      </c>
      <c r="G3603" s="2" t="s">
        <v>2160</v>
      </c>
      <c r="H3603" s="80" t="s">
        <v>1993</v>
      </c>
      <c r="I3603" s="57" t="s">
        <v>1994</v>
      </c>
      <c r="J3603" s="57" t="s">
        <v>1995</v>
      </c>
      <c r="K3603" s="57" t="s">
        <v>32</v>
      </c>
      <c r="L3603" s="2" t="s">
        <v>2160</v>
      </c>
      <c r="M3603" s="57"/>
      <c r="N3603" s="2" t="s">
        <v>40</v>
      </c>
      <c r="O3603" s="2" t="s">
        <v>41</v>
      </c>
      <c r="P3603" s="4">
        <v>0.03</v>
      </c>
      <c r="Q3603" s="121" t="s">
        <v>2161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hidden="1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2162</v>
      </c>
      <c r="F3604" s="2" t="s">
        <v>2162</v>
      </c>
      <c r="G3604" s="2" t="s">
        <v>2162</v>
      </c>
      <c r="H3604" s="80" t="s">
        <v>1993</v>
      </c>
      <c r="I3604" s="57" t="s">
        <v>1994</v>
      </c>
      <c r="J3604" s="57" t="s">
        <v>1995</v>
      </c>
      <c r="K3604" s="57" t="s">
        <v>32</v>
      </c>
      <c r="L3604" s="2" t="s">
        <v>2162</v>
      </c>
      <c r="M3604" s="57"/>
      <c r="N3604" s="2" t="s">
        <v>40</v>
      </c>
      <c r="O3604" s="2" t="s">
        <v>41</v>
      </c>
      <c r="P3604" s="4">
        <v>0.02</v>
      </c>
      <c r="Q3604" s="121" t="s">
        <v>2163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hidden="1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1704</v>
      </c>
      <c r="F3605" s="2" t="s">
        <v>1704</v>
      </c>
      <c r="G3605" s="2" t="s">
        <v>1704</v>
      </c>
      <c r="H3605" s="80" t="s">
        <v>1993</v>
      </c>
      <c r="I3605" s="57" t="s">
        <v>1994</v>
      </c>
      <c r="J3605" s="57" t="s">
        <v>1995</v>
      </c>
      <c r="K3605" s="57" t="s">
        <v>32</v>
      </c>
      <c r="L3605" s="2" t="s">
        <v>1705</v>
      </c>
      <c r="M3605" s="57"/>
      <c r="N3605" s="2" t="s">
        <v>40</v>
      </c>
      <c r="O3605" s="2" t="s">
        <v>41</v>
      </c>
      <c r="P3605" s="4">
        <v>0.02</v>
      </c>
      <c r="Q3605" s="121" t="s">
        <v>2164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hidden="1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1993</v>
      </c>
      <c r="I3606" s="57" t="s">
        <v>1994</v>
      </c>
      <c r="J3606" s="57" t="s">
        <v>1995</v>
      </c>
      <c r="K3606" s="57" t="s">
        <v>32</v>
      </c>
      <c r="L3606" s="2" t="s">
        <v>2167</v>
      </c>
      <c r="M3606" s="57"/>
      <c r="N3606" s="2" t="s">
        <v>40</v>
      </c>
      <c r="O3606" s="2" t="s">
        <v>41</v>
      </c>
      <c r="P3606" s="4">
        <v>0.02</v>
      </c>
      <c r="Q3606" s="121" t="s">
        <v>2168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hidden="1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1993</v>
      </c>
      <c r="I3607" s="57" t="s">
        <v>1994</v>
      </c>
      <c r="J3607" s="57" t="s">
        <v>1995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2172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hidden="1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2019</v>
      </c>
      <c r="F3608" s="2" t="s">
        <v>2019</v>
      </c>
      <c r="G3608" s="2" t="s">
        <v>2019</v>
      </c>
      <c r="H3608" s="80" t="s">
        <v>1993</v>
      </c>
      <c r="I3608" s="57" t="s">
        <v>1994</v>
      </c>
      <c r="J3608" s="57" t="s">
        <v>1995</v>
      </c>
      <c r="K3608" s="57" t="s">
        <v>32</v>
      </c>
      <c r="L3608" s="2" t="s">
        <v>2019</v>
      </c>
      <c r="M3608" s="57"/>
      <c r="N3608" s="2" t="s">
        <v>40</v>
      </c>
      <c r="O3608" s="57" t="s">
        <v>80</v>
      </c>
      <c r="P3608" s="3">
        <v>0</v>
      </c>
      <c r="Q3608" s="121" t="s">
        <v>2173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hidden="1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2174</v>
      </c>
      <c r="F3609" s="2" t="s">
        <v>2174</v>
      </c>
      <c r="G3609" s="2" t="s">
        <v>2174</v>
      </c>
      <c r="H3609" s="80" t="s">
        <v>1993</v>
      </c>
      <c r="I3609" s="57" t="s">
        <v>1994</v>
      </c>
      <c r="J3609" s="57" t="s">
        <v>1995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2175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hidden="1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1993</v>
      </c>
      <c r="I3610" s="57" t="s">
        <v>1994</v>
      </c>
      <c r="J3610" s="57" t="s">
        <v>1995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2176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hidden="1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2179</v>
      </c>
      <c r="F3611" s="2" t="s">
        <v>2179</v>
      </c>
      <c r="G3611" s="2" t="s">
        <v>2179</v>
      </c>
      <c r="H3611" s="80" t="s">
        <v>1993</v>
      </c>
      <c r="I3611" s="57" t="s">
        <v>1994</v>
      </c>
      <c r="J3611" s="57" t="s">
        <v>1995</v>
      </c>
      <c r="K3611" s="57" t="s">
        <v>32</v>
      </c>
      <c r="L3611" s="2" t="s">
        <v>2179</v>
      </c>
      <c r="M3611" s="57"/>
      <c r="N3611" s="2" t="s">
        <v>57</v>
      </c>
      <c r="O3611" s="2" t="s">
        <v>41</v>
      </c>
      <c r="P3611" s="4">
        <v>0.1</v>
      </c>
      <c r="Q3611" s="121" t="s">
        <v>2180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hidden="1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2181</v>
      </c>
      <c r="F3612" s="2" t="s">
        <v>2181</v>
      </c>
      <c r="G3612" s="2" t="s">
        <v>2181</v>
      </c>
      <c r="H3612" s="80" t="s">
        <v>1993</v>
      </c>
      <c r="I3612" s="57" t="s">
        <v>1994</v>
      </c>
      <c r="J3612" s="57" t="s">
        <v>1995</v>
      </c>
      <c r="K3612" s="57" t="s">
        <v>32</v>
      </c>
      <c r="L3612" s="2" t="s">
        <v>2181</v>
      </c>
      <c r="M3612" s="57"/>
      <c r="N3612" s="2" t="s">
        <v>40</v>
      </c>
      <c r="O3612" s="2" t="s">
        <v>41</v>
      </c>
      <c r="P3612" s="4">
        <v>0.02</v>
      </c>
      <c r="Q3612" s="121" t="s">
        <v>2182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hidden="1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2190</v>
      </c>
      <c r="F3613" s="2" t="s">
        <v>2190</v>
      </c>
      <c r="G3613" s="2" t="s">
        <v>2190</v>
      </c>
      <c r="H3613" s="80" t="s">
        <v>1993</v>
      </c>
      <c r="I3613" s="57" t="s">
        <v>1994</v>
      </c>
      <c r="J3613" s="57" t="s">
        <v>1995</v>
      </c>
      <c r="K3613" s="57" t="s">
        <v>32</v>
      </c>
      <c r="L3613" s="2" t="s">
        <v>2191</v>
      </c>
      <c r="M3613" s="57"/>
      <c r="N3613" s="2" t="s">
        <v>40</v>
      </c>
      <c r="O3613" s="2" t="s">
        <v>80</v>
      </c>
      <c r="P3613" s="4">
        <v>0</v>
      </c>
      <c r="Q3613" s="121" t="s">
        <v>2192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hidden="1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2193</v>
      </c>
      <c r="F3614" s="2" t="s">
        <v>2193</v>
      </c>
      <c r="G3614" s="2" t="s">
        <v>2193</v>
      </c>
      <c r="H3614" s="80" t="s">
        <v>1993</v>
      </c>
      <c r="I3614" s="57" t="s">
        <v>1994</v>
      </c>
      <c r="J3614" s="57" t="s">
        <v>1995</v>
      </c>
      <c r="K3614" s="57" t="s">
        <v>32</v>
      </c>
      <c r="L3614" s="2" t="s">
        <v>2194</v>
      </c>
      <c r="M3614" s="57"/>
      <c r="N3614" s="2" t="s">
        <v>40</v>
      </c>
      <c r="O3614" s="2" t="s">
        <v>80</v>
      </c>
      <c r="P3614" s="4">
        <v>0</v>
      </c>
      <c r="Q3614" s="121" t="s">
        <v>2195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hidden="1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2196</v>
      </c>
      <c r="F3615" s="2" t="s">
        <v>2196</v>
      </c>
      <c r="G3615" s="2" t="s">
        <v>2196</v>
      </c>
      <c r="H3615" s="80" t="s">
        <v>1993</v>
      </c>
      <c r="I3615" s="57" t="s">
        <v>1994</v>
      </c>
      <c r="J3615" s="57" t="s">
        <v>1995</v>
      </c>
      <c r="K3615" s="57" t="s">
        <v>32</v>
      </c>
      <c r="L3615" s="2" t="s">
        <v>2197</v>
      </c>
      <c r="M3615" s="57"/>
      <c r="N3615" s="2" t="s">
        <v>57</v>
      </c>
      <c r="O3615" s="2" t="s">
        <v>41</v>
      </c>
      <c r="P3615" s="4">
        <v>0.12</v>
      </c>
      <c r="Q3615" s="121" t="s">
        <v>2198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hidden="1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2199</v>
      </c>
      <c r="F3616" s="2" t="s">
        <v>2199</v>
      </c>
      <c r="G3616" s="2" t="s">
        <v>2199</v>
      </c>
      <c r="H3616" s="80" t="s">
        <v>1993</v>
      </c>
      <c r="I3616" s="57" t="s">
        <v>1994</v>
      </c>
      <c r="J3616" s="57" t="s">
        <v>1995</v>
      </c>
      <c r="K3616" s="57" t="s">
        <v>32</v>
      </c>
      <c r="L3616" s="2" t="s">
        <v>2199</v>
      </c>
      <c r="M3616" s="57"/>
      <c r="N3616" s="2" t="s">
        <v>40</v>
      </c>
      <c r="O3616" s="2" t="s">
        <v>80</v>
      </c>
      <c r="P3616" s="4">
        <v>0</v>
      </c>
      <c r="Q3616" s="121" t="s">
        <v>2200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hidden="1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2201</v>
      </c>
      <c r="F3617" s="2" t="s">
        <v>2201</v>
      </c>
      <c r="G3617" s="2" t="s">
        <v>2201</v>
      </c>
      <c r="H3617" s="80" t="s">
        <v>1993</v>
      </c>
      <c r="I3617" s="57" t="s">
        <v>1994</v>
      </c>
      <c r="J3617" s="57" t="s">
        <v>1995</v>
      </c>
      <c r="K3617" s="57" t="s">
        <v>32</v>
      </c>
      <c r="L3617" s="2" t="s">
        <v>2201</v>
      </c>
      <c r="M3617" s="57"/>
      <c r="N3617" s="2" t="s">
        <v>57</v>
      </c>
      <c r="O3617" s="2" t="s">
        <v>41</v>
      </c>
      <c r="P3617" s="4">
        <v>0.08</v>
      </c>
      <c r="Q3617" s="121" t="s">
        <v>2202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hidden="1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2203</v>
      </c>
      <c r="F3618" s="2" t="s">
        <v>2204</v>
      </c>
      <c r="G3618" s="2" t="s">
        <v>2203</v>
      </c>
      <c r="H3618" s="80" t="s">
        <v>1993</v>
      </c>
      <c r="I3618" s="57" t="s">
        <v>1994</v>
      </c>
      <c r="J3618" s="57" t="s">
        <v>1995</v>
      </c>
      <c r="K3618" s="57" t="s">
        <v>32</v>
      </c>
      <c r="L3618" s="2" t="s">
        <v>2203</v>
      </c>
      <c r="M3618" s="57"/>
      <c r="N3618" s="2" t="s">
        <v>57</v>
      </c>
      <c r="O3618" s="2" t="s">
        <v>41</v>
      </c>
      <c r="P3618" s="4">
        <v>0.1</v>
      </c>
      <c r="Q3618" s="121" t="s">
        <v>2205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hidden="1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2206</v>
      </c>
      <c r="F3619" s="2" t="s">
        <v>2206</v>
      </c>
      <c r="G3619" s="2" t="s">
        <v>2206</v>
      </c>
      <c r="H3619" s="80" t="s">
        <v>1993</v>
      </c>
      <c r="I3619" s="57" t="s">
        <v>1994</v>
      </c>
      <c r="J3619" s="57" t="s">
        <v>1995</v>
      </c>
      <c r="K3619" s="57" t="s">
        <v>32</v>
      </c>
      <c r="L3619" s="2" t="s">
        <v>2206</v>
      </c>
      <c r="M3619" s="57"/>
      <c r="N3619" s="2" t="s">
        <v>57</v>
      </c>
      <c r="O3619" s="2" t="s">
        <v>41</v>
      </c>
      <c r="P3619" s="4">
        <v>0.08</v>
      </c>
      <c r="Q3619" s="121" t="s">
        <v>2207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hidden="1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2218</v>
      </c>
      <c r="F3620" s="2" t="s">
        <v>2218</v>
      </c>
      <c r="G3620" s="2" t="s">
        <v>2218</v>
      </c>
      <c r="H3620" s="80" t="s">
        <v>1993</v>
      </c>
      <c r="I3620" s="57" t="s">
        <v>1994</v>
      </c>
      <c r="J3620" s="57" t="s">
        <v>1995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2219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hidden="1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2220</v>
      </c>
      <c r="F3621" s="2" t="s">
        <v>2220</v>
      </c>
      <c r="G3621" s="2" t="s">
        <v>2220</v>
      </c>
      <c r="H3621" s="80" t="s">
        <v>1993</v>
      </c>
      <c r="I3621" s="57" t="s">
        <v>1994</v>
      </c>
      <c r="J3621" s="57" t="s">
        <v>1995</v>
      </c>
      <c r="K3621" s="57" t="s">
        <v>32</v>
      </c>
      <c r="L3621" s="2" t="s">
        <v>2221</v>
      </c>
      <c r="M3621" s="57"/>
      <c r="N3621" s="2" t="s">
        <v>57</v>
      </c>
      <c r="O3621" s="2" t="s">
        <v>41</v>
      </c>
      <c r="P3621" s="4">
        <v>0.02</v>
      </c>
      <c r="Q3621" s="121" t="s">
        <v>2222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hidden="1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2224</v>
      </c>
      <c r="F3622" s="2" t="s">
        <v>2224</v>
      </c>
      <c r="G3622" s="2" t="s">
        <v>2224</v>
      </c>
      <c r="H3622" s="80" t="s">
        <v>1993</v>
      </c>
      <c r="I3622" s="57" t="s">
        <v>1994</v>
      </c>
      <c r="J3622" s="57" t="s">
        <v>1995</v>
      </c>
      <c r="K3622" s="57" t="s">
        <v>32</v>
      </c>
      <c r="L3622" s="2" t="s">
        <v>2224</v>
      </c>
      <c r="M3622" s="57"/>
      <c r="N3622" s="2" t="s">
        <v>40</v>
      </c>
      <c r="O3622" s="2" t="s">
        <v>41</v>
      </c>
      <c r="P3622" s="4">
        <v>0.04</v>
      </c>
      <c r="Q3622" s="121" t="s">
        <v>2225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hidden="1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2226</v>
      </c>
      <c r="F3623" s="2" t="s">
        <v>2226</v>
      </c>
      <c r="G3623" s="2" t="s">
        <v>2226</v>
      </c>
      <c r="H3623" s="80" t="s">
        <v>1993</v>
      </c>
      <c r="I3623" s="57" t="s">
        <v>1994</v>
      </c>
      <c r="J3623" s="57" t="s">
        <v>1995</v>
      </c>
      <c r="K3623" s="57" t="s">
        <v>32</v>
      </c>
      <c r="L3623" s="2" t="s">
        <v>2229</v>
      </c>
      <c r="M3623" s="57"/>
      <c r="N3623" s="2" t="s">
        <v>40</v>
      </c>
      <c r="O3623" s="2" t="s">
        <v>41</v>
      </c>
      <c r="P3623" s="4">
        <v>0.01</v>
      </c>
      <c r="Q3623" s="121" t="s">
        <v>2230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hidden="1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2231</v>
      </c>
      <c r="F3624" s="2" t="s">
        <v>2231</v>
      </c>
      <c r="G3624" s="2" t="s">
        <v>2231</v>
      </c>
      <c r="H3624" s="80" t="s">
        <v>1993</v>
      </c>
      <c r="I3624" s="57" t="s">
        <v>1994</v>
      </c>
      <c r="J3624" s="57" t="s">
        <v>1995</v>
      </c>
      <c r="K3624" s="57" t="s">
        <v>32</v>
      </c>
      <c r="L3624" s="2" t="s">
        <v>2232</v>
      </c>
      <c r="M3624" s="57"/>
      <c r="N3624" s="2" t="s">
        <v>40</v>
      </c>
      <c r="O3624" s="2" t="s">
        <v>41</v>
      </c>
      <c r="P3624" s="4">
        <v>0.02</v>
      </c>
      <c r="Q3624" s="121" t="s">
        <v>2233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hidden="1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2240</v>
      </c>
      <c r="F3625" s="2" t="s">
        <v>3616</v>
      </c>
      <c r="G3625" s="2" t="s">
        <v>2240</v>
      </c>
      <c r="H3625" s="80" t="s">
        <v>1993</v>
      </c>
      <c r="I3625" s="57" t="s">
        <v>1994</v>
      </c>
      <c r="J3625" s="57" t="s">
        <v>1995</v>
      </c>
      <c r="K3625" s="57" t="s">
        <v>32</v>
      </c>
      <c r="L3625" s="2" t="s">
        <v>2240</v>
      </c>
      <c r="M3625" s="57"/>
      <c r="N3625" s="2" t="s">
        <v>40</v>
      </c>
      <c r="O3625" s="2" t="s">
        <v>41</v>
      </c>
      <c r="P3625" s="4">
        <v>0.05</v>
      </c>
      <c r="Q3625" s="121" t="s">
        <v>2242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hidden="1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1993</v>
      </c>
      <c r="I3626" s="57" t="s">
        <v>1994</v>
      </c>
      <c r="J3626" s="57" t="s">
        <v>1995</v>
      </c>
      <c r="K3626" s="57" t="s">
        <v>32</v>
      </c>
      <c r="L3626" s="2" t="s">
        <v>1718</v>
      </c>
      <c r="M3626" s="57"/>
      <c r="N3626" s="2" t="s">
        <v>57</v>
      </c>
      <c r="O3626" s="2" t="s">
        <v>41</v>
      </c>
      <c r="P3626" s="4">
        <v>0.04</v>
      </c>
      <c r="Q3626" s="121" t="s">
        <v>2243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hidden="1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1993</v>
      </c>
      <c r="I3627" s="57" t="s">
        <v>1994</v>
      </c>
      <c r="J3627" s="57" t="s">
        <v>1995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2176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hidden="1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1993</v>
      </c>
      <c r="I3628" s="57" t="s">
        <v>1994</v>
      </c>
      <c r="J3628" s="57" t="s">
        <v>1995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2244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hidden="1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1993</v>
      </c>
      <c r="I3629" s="57" t="s">
        <v>1994</v>
      </c>
      <c r="J3629" s="57" t="s">
        <v>1995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2245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hidden="1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1993</v>
      </c>
      <c r="I3630" s="57" t="s">
        <v>1994</v>
      </c>
      <c r="J3630" s="57" t="s">
        <v>1995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2245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hidden="1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1993</v>
      </c>
      <c r="I3631" s="57" t="s">
        <v>1994</v>
      </c>
      <c r="J3631" s="57" t="s">
        <v>1995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2245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hidden="1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2247</v>
      </c>
      <c r="F3632" s="2" t="s">
        <v>2247</v>
      </c>
      <c r="G3632" s="2" t="s">
        <v>2247</v>
      </c>
      <c r="H3632" s="80" t="s">
        <v>1993</v>
      </c>
      <c r="I3632" s="57" t="s">
        <v>1994</v>
      </c>
      <c r="J3632" s="57" t="s">
        <v>1995</v>
      </c>
      <c r="K3632" s="57" t="s">
        <v>32</v>
      </c>
      <c r="L3632" s="2" t="s">
        <v>2248</v>
      </c>
      <c r="M3632" s="57"/>
      <c r="N3632" s="2" t="s">
        <v>40</v>
      </c>
      <c r="O3632" s="2" t="s">
        <v>41</v>
      </c>
      <c r="P3632" s="4">
        <v>0.02</v>
      </c>
      <c r="Q3632" s="121" t="s">
        <v>2249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hidden="1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2250</v>
      </c>
      <c r="F3633" s="2" t="s">
        <v>2251</v>
      </c>
      <c r="G3633" s="2" t="s">
        <v>2250</v>
      </c>
      <c r="H3633" s="80" t="s">
        <v>1993</v>
      </c>
      <c r="I3633" s="57" t="s">
        <v>1994</v>
      </c>
      <c r="J3633" s="57" t="s">
        <v>1995</v>
      </c>
      <c r="K3633" s="57" t="s">
        <v>32</v>
      </c>
      <c r="L3633" s="2" t="s">
        <v>2250</v>
      </c>
      <c r="M3633" s="57"/>
      <c r="N3633" s="2" t="s">
        <v>40</v>
      </c>
      <c r="O3633" s="2" t="s">
        <v>41</v>
      </c>
      <c r="P3633" s="4">
        <v>0.02</v>
      </c>
      <c r="Q3633" s="121" t="s">
        <v>2252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hidden="1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1993</v>
      </c>
      <c r="I3634" s="57" t="s">
        <v>1994</v>
      </c>
      <c r="J3634" s="57" t="s">
        <v>1995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2253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hidden="1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2254</v>
      </c>
      <c r="F3635" s="2" t="s">
        <v>2255</v>
      </c>
      <c r="G3635" s="2" t="s">
        <v>2254</v>
      </c>
      <c r="H3635" s="80" t="s">
        <v>1993</v>
      </c>
      <c r="I3635" s="57" t="s">
        <v>1994</v>
      </c>
      <c r="J3635" s="57" t="s">
        <v>1995</v>
      </c>
      <c r="K3635" s="57" t="s">
        <v>32</v>
      </c>
      <c r="L3635" s="2" t="s">
        <v>2256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2257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hidden="1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1993</v>
      </c>
      <c r="I3636" s="57" t="s">
        <v>1994</v>
      </c>
      <c r="J3636" s="57" t="s">
        <v>1995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2258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hidden="1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1993</v>
      </c>
      <c r="I3637" s="57" t="s">
        <v>1994</v>
      </c>
      <c r="J3637" s="57" t="s">
        <v>1995</v>
      </c>
      <c r="K3637" s="57" t="s">
        <v>32</v>
      </c>
      <c r="L3637" s="2" t="s">
        <v>2259</v>
      </c>
      <c r="M3637" s="57"/>
      <c r="N3637" s="2" t="s">
        <v>40</v>
      </c>
      <c r="O3637" s="2" t="s">
        <v>80</v>
      </c>
      <c r="P3637" s="4">
        <v>0</v>
      </c>
      <c r="Q3637" s="121" t="s">
        <v>2260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hidden="1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2263</v>
      </c>
      <c r="F3638" s="2" t="s">
        <v>2263</v>
      </c>
      <c r="G3638" s="2" t="s">
        <v>2263</v>
      </c>
      <c r="H3638" s="80" t="s">
        <v>1993</v>
      </c>
      <c r="I3638" s="57" t="s">
        <v>1994</v>
      </c>
      <c r="J3638" s="57" t="s">
        <v>1995</v>
      </c>
      <c r="K3638" s="57" t="s">
        <v>32</v>
      </c>
      <c r="L3638" s="2" t="s">
        <v>2263</v>
      </c>
      <c r="M3638" s="57"/>
      <c r="N3638" s="2" t="s">
        <v>57</v>
      </c>
      <c r="O3638" s="2" t="s">
        <v>41</v>
      </c>
      <c r="P3638" s="4">
        <v>0.04</v>
      </c>
      <c r="Q3638" s="121" t="s">
        <v>2264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hidden="1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2263</v>
      </c>
      <c r="F3639" s="2" t="s">
        <v>2263</v>
      </c>
      <c r="G3639" s="2" t="s">
        <v>2263</v>
      </c>
      <c r="H3639" s="80" t="s">
        <v>1993</v>
      </c>
      <c r="I3639" s="57" t="s">
        <v>1994</v>
      </c>
      <c r="J3639" s="57" t="s">
        <v>1995</v>
      </c>
      <c r="K3639" s="57" t="s">
        <v>32</v>
      </c>
      <c r="L3639" s="2" t="s">
        <v>2263</v>
      </c>
      <c r="M3639" s="57"/>
      <c r="N3639" s="2" t="s">
        <v>57</v>
      </c>
      <c r="O3639" s="2" t="s">
        <v>41</v>
      </c>
      <c r="P3639" s="4">
        <v>0.06</v>
      </c>
      <c r="Q3639" s="121" t="s">
        <v>2265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hidden="1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2263</v>
      </c>
      <c r="F3640" s="2" t="s">
        <v>2263</v>
      </c>
      <c r="G3640" s="2" t="s">
        <v>2263</v>
      </c>
      <c r="H3640" s="80" t="s">
        <v>1993</v>
      </c>
      <c r="I3640" s="57" t="s">
        <v>1994</v>
      </c>
      <c r="J3640" s="57" t="s">
        <v>1995</v>
      </c>
      <c r="K3640" s="57" t="s">
        <v>32</v>
      </c>
      <c r="L3640" s="2" t="s">
        <v>2263</v>
      </c>
      <c r="M3640" s="57"/>
      <c r="N3640" s="2" t="s">
        <v>331</v>
      </c>
      <c r="O3640" s="2" t="s">
        <v>41</v>
      </c>
      <c r="P3640" s="4">
        <v>0.04</v>
      </c>
      <c r="Q3640" s="121" t="s">
        <v>2264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hidden="1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2266</v>
      </c>
      <c r="F3641" s="2" t="s">
        <v>2266</v>
      </c>
      <c r="G3641" s="2" t="s">
        <v>2266</v>
      </c>
      <c r="H3641" s="80" t="s">
        <v>1993</v>
      </c>
      <c r="I3641" s="57" t="s">
        <v>1994</v>
      </c>
      <c r="J3641" s="57" t="s">
        <v>1995</v>
      </c>
      <c r="K3641" s="57" t="s">
        <v>32</v>
      </c>
      <c r="L3641" s="2" t="s">
        <v>2267</v>
      </c>
      <c r="M3641" s="57"/>
      <c r="N3641" s="2" t="s">
        <v>40</v>
      </c>
      <c r="O3641" s="2" t="s">
        <v>41</v>
      </c>
      <c r="P3641" s="4">
        <v>0.03</v>
      </c>
      <c r="Q3641" s="121" t="s">
        <v>2268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hidden="1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1993</v>
      </c>
      <c r="I3642" s="57" t="s">
        <v>1994</v>
      </c>
      <c r="J3642" s="57" t="s">
        <v>1995</v>
      </c>
      <c r="K3642" s="57" t="s">
        <v>32</v>
      </c>
      <c r="L3642" s="2" t="s">
        <v>2276</v>
      </c>
      <c r="M3642" s="57"/>
      <c r="N3642" s="2" t="s">
        <v>57</v>
      </c>
      <c r="O3642" s="2" t="s">
        <v>41</v>
      </c>
      <c r="P3642" s="4">
        <v>0.08</v>
      </c>
      <c r="Q3642" s="121" t="s">
        <v>2277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hidden="1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1993</v>
      </c>
      <c r="I3643" s="57" t="s">
        <v>1994</v>
      </c>
      <c r="J3643" s="57" t="s">
        <v>1995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2282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hidden="1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2256</v>
      </c>
      <c r="F3644" s="2" t="s">
        <v>2256</v>
      </c>
      <c r="G3644" s="2" t="s">
        <v>2256</v>
      </c>
      <c r="H3644" s="80" t="s">
        <v>1993</v>
      </c>
      <c r="I3644" s="57" t="s">
        <v>1994</v>
      </c>
      <c r="J3644" s="57" t="s">
        <v>1995</v>
      </c>
      <c r="K3644" s="57" t="s">
        <v>32</v>
      </c>
      <c r="L3644" s="2" t="s">
        <v>2256</v>
      </c>
      <c r="M3644" s="57"/>
      <c r="N3644" s="2" t="s">
        <v>40</v>
      </c>
      <c r="O3644" s="2" t="s">
        <v>80</v>
      </c>
      <c r="P3644" s="4">
        <v>0</v>
      </c>
      <c r="Q3644" s="121" t="s">
        <v>2257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hidden="1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2283</v>
      </c>
      <c r="F3645" s="2" t="s">
        <v>2283</v>
      </c>
      <c r="G3645" s="2" t="s">
        <v>2283</v>
      </c>
      <c r="H3645" s="80" t="s">
        <v>1993</v>
      </c>
      <c r="I3645" s="57" t="s">
        <v>1994</v>
      </c>
      <c r="J3645" s="57" t="s">
        <v>1995</v>
      </c>
      <c r="K3645" s="57" t="s">
        <v>32</v>
      </c>
      <c r="L3645" s="2" t="s">
        <v>2283</v>
      </c>
      <c r="M3645" s="57"/>
      <c r="N3645" s="2" t="s">
        <v>40</v>
      </c>
      <c r="O3645" s="2" t="s">
        <v>41</v>
      </c>
      <c r="P3645" s="4">
        <v>0.03</v>
      </c>
      <c r="Q3645" s="121" t="s">
        <v>2286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hidden="1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1993</v>
      </c>
      <c r="I3646" s="57" t="s">
        <v>1994</v>
      </c>
      <c r="J3646" s="57" t="s">
        <v>1995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2288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hidden="1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2289</v>
      </c>
      <c r="F3647" s="2" t="s">
        <v>2289</v>
      </c>
      <c r="G3647" s="2" t="s">
        <v>2289</v>
      </c>
      <c r="H3647" s="80" t="s">
        <v>1993</v>
      </c>
      <c r="I3647" s="57" t="s">
        <v>1994</v>
      </c>
      <c r="J3647" s="57" t="s">
        <v>1995</v>
      </c>
      <c r="K3647" s="57" t="s">
        <v>32</v>
      </c>
      <c r="L3647" s="2" t="s">
        <v>2289</v>
      </c>
      <c r="M3647" s="57"/>
      <c r="N3647" s="2" t="s">
        <v>40</v>
      </c>
      <c r="O3647" s="2" t="s">
        <v>41</v>
      </c>
      <c r="P3647" s="4">
        <v>0.02</v>
      </c>
      <c r="Q3647" s="121" t="s">
        <v>2290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hidden="1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2293</v>
      </c>
      <c r="F3648" s="2" t="s">
        <v>2293</v>
      </c>
      <c r="G3648" s="2" t="s">
        <v>2293</v>
      </c>
      <c r="H3648" s="80" t="s">
        <v>1993</v>
      </c>
      <c r="I3648" s="57" t="s">
        <v>1994</v>
      </c>
      <c r="J3648" s="57" t="s">
        <v>1995</v>
      </c>
      <c r="K3648" s="57" t="s">
        <v>32</v>
      </c>
      <c r="L3648" s="2" t="s">
        <v>2291</v>
      </c>
      <c r="M3648" s="57"/>
      <c r="N3648" s="2" t="s">
        <v>40</v>
      </c>
      <c r="O3648" s="2" t="s">
        <v>80</v>
      </c>
      <c r="P3648" s="4">
        <v>0</v>
      </c>
      <c r="Q3648" s="121" t="s">
        <v>2292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hidden="1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2294</v>
      </c>
      <c r="F3649" s="2" t="s">
        <v>2294</v>
      </c>
      <c r="G3649" s="2" t="s">
        <v>2294</v>
      </c>
      <c r="H3649" s="80" t="s">
        <v>1993</v>
      </c>
      <c r="I3649" s="57" t="s">
        <v>1994</v>
      </c>
      <c r="J3649" s="57" t="s">
        <v>1995</v>
      </c>
      <c r="K3649" s="57" t="s">
        <v>32</v>
      </c>
      <c r="L3649" s="2" t="s">
        <v>1784</v>
      </c>
      <c r="M3649" s="57"/>
      <c r="N3649" s="2" t="s">
        <v>57</v>
      </c>
      <c r="O3649" s="2" t="s">
        <v>41</v>
      </c>
      <c r="P3649" s="4">
        <v>0.08</v>
      </c>
      <c r="Q3649" s="121" t="s">
        <v>2295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hidden="1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2296</v>
      </c>
      <c r="F3650" s="2" t="s">
        <v>2296</v>
      </c>
      <c r="G3650" s="2" t="s">
        <v>2296</v>
      </c>
      <c r="H3650" s="80" t="s">
        <v>1993</v>
      </c>
      <c r="I3650" s="57" t="s">
        <v>1994</v>
      </c>
      <c r="J3650" s="57" t="s">
        <v>1995</v>
      </c>
      <c r="K3650" s="57" t="s">
        <v>32</v>
      </c>
      <c r="L3650" s="2" t="s">
        <v>2296</v>
      </c>
      <c r="M3650" s="57"/>
      <c r="N3650" s="2" t="s">
        <v>40</v>
      </c>
      <c r="O3650" s="2" t="s">
        <v>80</v>
      </c>
      <c r="P3650" s="4">
        <v>0</v>
      </c>
      <c r="Q3650" s="121" t="s">
        <v>2297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hidden="1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2298</v>
      </c>
      <c r="F3651" s="2" t="s">
        <v>2298</v>
      </c>
      <c r="G3651" s="2" t="s">
        <v>2298</v>
      </c>
      <c r="H3651" s="80" t="s">
        <v>1993</v>
      </c>
      <c r="I3651" s="57" t="s">
        <v>1994</v>
      </c>
      <c r="J3651" s="57" t="s">
        <v>1995</v>
      </c>
      <c r="K3651" s="57" t="s">
        <v>32</v>
      </c>
      <c r="L3651" s="2" t="s">
        <v>2298</v>
      </c>
      <c r="M3651" s="57"/>
      <c r="N3651" s="2" t="s">
        <v>40</v>
      </c>
      <c r="O3651" s="2" t="s">
        <v>80</v>
      </c>
      <c r="P3651" s="4">
        <v>0</v>
      </c>
      <c r="Q3651" s="121" t="s">
        <v>2299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hidden="1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2300</v>
      </c>
      <c r="F3652" s="2" t="s">
        <v>2300</v>
      </c>
      <c r="G3652" s="2" t="s">
        <v>2300</v>
      </c>
      <c r="H3652" s="80" t="s">
        <v>1993</v>
      </c>
      <c r="I3652" s="57" t="s">
        <v>1994</v>
      </c>
      <c r="J3652" s="57" t="s">
        <v>1995</v>
      </c>
      <c r="K3652" s="57" t="s">
        <v>32</v>
      </c>
      <c r="L3652" s="2" t="s">
        <v>2300</v>
      </c>
      <c r="M3652" s="57"/>
      <c r="N3652" s="2" t="s">
        <v>57</v>
      </c>
      <c r="O3652" s="2" t="s">
        <v>149</v>
      </c>
      <c r="P3652" s="4">
        <v>0.09</v>
      </c>
      <c r="Q3652" s="121" t="s">
        <v>2301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hidden="1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2302</v>
      </c>
      <c r="F3653" s="2" t="s">
        <v>2302</v>
      </c>
      <c r="G3653" s="2" t="s">
        <v>2302</v>
      </c>
      <c r="H3653" s="80" t="s">
        <v>1993</v>
      </c>
      <c r="I3653" s="57" t="s">
        <v>1994</v>
      </c>
      <c r="J3653" s="57" t="s">
        <v>1995</v>
      </c>
      <c r="K3653" s="57" t="s">
        <v>32</v>
      </c>
      <c r="L3653" s="2" t="s">
        <v>2303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2304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hidden="1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2305</v>
      </c>
      <c r="F3654" s="2" t="s">
        <v>2305</v>
      </c>
      <c r="G3654" s="2" t="s">
        <v>2305</v>
      </c>
      <c r="H3654" s="80" t="s">
        <v>1993</v>
      </c>
      <c r="I3654" s="57" t="s">
        <v>1994</v>
      </c>
      <c r="J3654" s="57" t="s">
        <v>1995</v>
      </c>
      <c r="K3654" s="57" t="s">
        <v>32</v>
      </c>
      <c r="L3654" s="2" t="s">
        <v>2306</v>
      </c>
      <c r="M3654" s="57"/>
      <c r="N3654" s="2" t="s">
        <v>40</v>
      </c>
      <c r="O3654" s="2" t="s">
        <v>80</v>
      </c>
      <c r="P3654" s="4">
        <v>0</v>
      </c>
      <c r="Q3654" s="121" t="s">
        <v>2307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hidden="1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1993</v>
      </c>
      <c r="I3655" s="57" t="s">
        <v>1994</v>
      </c>
      <c r="J3655" s="57" t="s">
        <v>1995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2308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hidden="1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1736</v>
      </c>
      <c r="F3656" s="2" t="s">
        <v>1736</v>
      </c>
      <c r="G3656" s="2" t="s">
        <v>1736</v>
      </c>
      <c r="H3656" s="80" t="s">
        <v>1993</v>
      </c>
      <c r="I3656" s="57" t="s">
        <v>1994</v>
      </c>
      <c r="J3656" s="57" t="s">
        <v>1995</v>
      </c>
      <c r="K3656" s="57" t="s">
        <v>32</v>
      </c>
      <c r="L3656" s="2" t="s">
        <v>1736</v>
      </c>
      <c r="M3656" s="57"/>
      <c r="N3656" s="2" t="s">
        <v>57</v>
      </c>
      <c r="O3656" s="2" t="s">
        <v>41</v>
      </c>
      <c r="P3656" s="4">
        <v>0.11</v>
      </c>
      <c r="Q3656" s="121" t="s">
        <v>2312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hidden="1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1767</v>
      </c>
      <c r="F3657" s="2" t="s">
        <v>1767</v>
      </c>
      <c r="G3657" s="2" t="s">
        <v>1767</v>
      </c>
      <c r="H3657" s="80" t="s">
        <v>1993</v>
      </c>
      <c r="I3657" s="57" t="s">
        <v>1994</v>
      </c>
      <c r="J3657" s="57" t="s">
        <v>1995</v>
      </c>
      <c r="K3657" s="57" t="s">
        <v>32</v>
      </c>
      <c r="L3657" s="2" t="s">
        <v>1767</v>
      </c>
      <c r="M3657" s="57"/>
      <c r="N3657" s="2" t="s">
        <v>57</v>
      </c>
      <c r="O3657" s="2" t="s">
        <v>80</v>
      </c>
      <c r="P3657" s="4">
        <v>0</v>
      </c>
      <c r="Q3657" s="121" t="s">
        <v>2313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hidden="1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1767</v>
      </c>
      <c r="F3658" s="2" t="s">
        <v>1767</v>
      </c>
      <c r="G3658" s="2" t="s">
        <v>1767</v>
      </c>
      <c r="H3658" s="80" t="s">
        <v>1993</v>
      </c>
      <c r="I3658" s="57" t="s">
        <v>1994</v>
      </c>
      <c r="J3658" s="57" t="s">
        <v>1995</v>
      </c>
      <c r="K3658" s="57" t="s">
        <v>32</v>
      </c>
      <c r="L3658" s="2" t="s">
        <v>1767</v>
      </c>
      <c r="M3658" s="57"/>
      <c r="N3658" s="2" t="s">
        <v>40</v>
      </c>
      <c r="O3658" s="2" t="s">
        <v>80</v>
      </c>
      <c r="P3658" s="4">
        <v>0</v>
      </c>
      <c r="Q3658" s="121" t="s">
        <v>2314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hidden="1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1743</v>
      </c>
      <c r="F3659" s="2" t="s">
        <v>1743</v>
      </c>
      <c r="G3659" s="2" t="s">
        <v>1743</v>
      </c>
      <c r="H3659" s="80" t="s">
        <v>1993</v>
      </c>
      <c r="I3659" s="57" t="s">
        <v>1994</v>
      </c>
      <c r="J3659" s="57" t="s">
        <v>1995</v>
      </c>
      <c r="K3659" s="57" t="s">
        <v>32</v>
      </c>
      <c r="L3659" s="2" t="s">
        <v>1743</v>
      </c>
      <c r="M3659" s="57"/>
      <c r="N3659" s="2" t="s">
        <v>57</v>
      </c>
      <c r="O3659" s="2" t="s">
        <v>41</v>
      </c>
      <c r="P3659" s="4">
        <v>0.08</v>
      </c>
      <c r="Q3659" s="121" t="s">
        <v>2316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hidden="1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1743</v>
      </c>
      <c r="F3660" s="2" t="s">
        <v>1743</v>
      </c>
      <c r="G3660" s="2" t="s">
        <v>1743</v>
      </c>
      <c r="H3660" s="80" t="s">
        <v>1993</v>
      </c>
      <c r="I3660" s="57" t="s">
        <v>1994</v>
      </c>
      <c r="J3660" s="57" t="s">
        <v>1995</v>
      </c>
      <c r="K3660" s="57" t="s">
        <v>32</v>
      </c>
      <c r="L3660" s="2" t="s">
        <v>1743</v>
      </c>
      <c r="M3660" s="57"/>
      <c r="N3660" s="2" t="s">
        <v>331</v>
      </c>
      <c r="O3660" s="2" t="s">
        <v>41</v>
      </c>
      <c r="P3660" s="4">
        <v>0.08</v>
      </c>
      <c r="Q3660" s="121" t="s">
        <v>2316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hidden="1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1993</v>
      </c>
      <c r="I3661" s="57" t="s">
        <v>1994</v>
      </c>
      <c r="J3661" s="57" t="s">
        <v>1995</v>
      </c>
      <c r="K3661" s="57" t="s">
        <v>32</v>
      </c>
      <c r="L3661" s="2" t="s">
        <v>2318</v>
      </c>
      <c r="M3661" s="57"/>
      <c r="N3661" s="2" t="s">
        <v>40</v>
      </c>
      <c r="O3661" s="2" t="s">
        <v>72</v>
      </c>
      <c r="P3661" s="4">
        <v>0.98</v>
      </c>
      <c r="Q3661" s="121" t="s">
        <v>2319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hidden="1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2320</v>
      </c>
      <c r="F3662" s="2" t="s">
        <v>2321</v>
      </c>
      <c r="G3662" s="2" t="s">
        <v>2320</v>
      </c>
      <c r="H3662" s="80" t="s">
        <v>1993</v>
      </c>
      <c r="I3662" s="57" t="s">
        <v>1994</v>
      </c>
      <c r="J3662" s="57" t="s">
        <v>1995</v>
      </c>
      <c r="K3662" s="57" t="s">
        <v>32</v>
      </c>
      <c r="L3662" s="2" t="s">
        <v>2320</v>
      </c>
      <c r="M3662" s="57"/>
      <c r="N3662" s="2" t="s">
        <v>40</v>
      </c>
      <c r="O3662" s="2" t="s">
        <v>72</v>
      </c>
      <c r="P3662" s="4">
        <v>0.96</v>
      </c>
      <c r="Q3662" s="121" t="s">
        <v>2322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hidden="1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2326</v>
      </c>
      <c r="F3663" s="2" t="s">
        <v>2326</v>
      </c>
      <c r="G3663" s="2" t="s">
        <v>2326</v>
      </c>
      <c r="H3663" s="80" t="s">
        <v>1993</v>
      </c>
      <c r="I3663" s="57" t="s">
        <v>1994</v>
      </c>
      <c r="J3663" s="57" t="s">
        <v>1995</v>
      </c>
      <c r="K3663" s="57" t="s">
        <v>32</v>
      </c>
      <c r="L3663" s="2" t="s">
        <v>2326</v>
      </c>
      <c r="M3663" s="57"/>
      <c r="N3663" s="2" t="s">
        <v>57</v>
      </c>
      <c r="O3663" s="2" t="s">
        <v>41</v>
      </c>
      <c r="P3663" s="4">
        <v>0.04</v>
      </c>
      <c r="Q3663" s="121" t="s">
        <v>2327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hidden="1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2326</v>
      </c>
      <c r="F3664" s="2" t="s">
        <v>2328</v>
      </c>
      <c r="G3664" s="2" t="s">
        <v>2326</v>
      </c>
      <c r="H3664" s="80" t="s">
        <v>1993</v>
      </c>
      <c r="I3664" s="57" t="s">
        <v>1994</v>
      </c>
      <c r="J3664" s="57" t="s">
        <v>1995</v>
      </c>
      <c r="K3664" s="57" t="s">
        <v>32</v>
      </c>
      <c r="L3664" s="2" t="s">
        <v>2326</v>
      </c>
      <c r="M3664" s="57"/>
      <c r="N3664" s="2" t="s">
        <v>40</v>
      </c>
      <c r="O3664" s="2" t="s">
        <v>41</v>
      </c>
      <c r="P3664" s="4">
        <v>0.04</v>
      </c>
      <c r="Q3664" s="121" t="s">
        <v>2327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hidden="1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2329</v>
      </c>
      <c r="F3665" s="2" t="s">
        <v>2329</v>
      </c>
      <c r="G3665" s="2" t="s">
        <v>2329</v>
      </c>
      <c r="H3665" s="80" t="s">
        <v>1993</v>
      </c>
      <c r="I3665" s="57" t="s">
        <v>1994</v>
      </c>
      <c r="J3665" s="57" t="s">
        <v>1995</v>
      </c>
      <c r="K3665" s="57" t="s">
        <v>32</v>
      </c>
      <c r="L3665" s="2" t="s">
        <v>2324</v>
      </c>
      <c r="M3665" s="57"/>
      <c r="N3665" s="2" t="s">
        <v>57</v>
      </c>
      <c r="O3665" s="2" t="s">
        <v>72</v>
      </c>
      <c r="P3665" s="4">
        <v>0.92</v>
      </c>
      <c r="Q3665" s="121" t="s">
        <v>2325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hidden="1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1993</v>
      </c>
      <c r="I3666" s="57" t="s">
        <v>1994</v>
      </c>
      <c r="J3666" s="57" t="s">
        <v>1995</v>
      </c>
      <c r="K3666" s="57" t="s">
        <v>32</v>
      </c>
      <c r="L3666" s="2" t="s">
        <v>2326</v>
      </c>
      <c r="M3666" s="57"/>
      <c r="N3666" s="2" t="s">
        <v>40</v>
      </c>
      <c r="O3666" s="2" t="s">
        <v>72</v>
      </c>
      <c r="P3666" s="4">
        <v>0.96</v>
      </c>
      <c r="Q3666" s="121" t="s">
        <v>2330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hidden="1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2334</v>
      </c>
      <c r="G3667" s="2" t="s">
        <v>838</v>
      </c>
      <c r="H3667" s="80" t="s">
        <v>1993</v>
      </c>
      <c r="I3667" s="57" t="s">
        <v>1994</v>
      </c>
      <c r="J3667" s="57" t="s">
        <v>1995</v>
      </c>
      <c r="K3667" s="57" t="s">
        <v>32</v>
      </c>
      <c r="L3667" s="2" t="s">
        <v>2335</v>
      </c>
      <c r="M3667" s="57"/>
      <c r="N3667" s="2" t="s">
        <v>40</v>
      </c>
      <c r="O3667" s="2" t="s">
        <v>41</v>
      </c>
      <c r="P3667" s="4">
        <v>0.04</v>
      </c>
      <c r="Q3667" s="121" t="s">
        <v>2336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hidden="1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2341</v>
      </c>
      <c r="F3668" s="2" t="s">
        <v>2342</v>
      </c>
      <c r="G3668" s="2" t="s">
        <v>2341</v>
      </c>
      <c r="H3668" s="80" t="s">
        <v>1993</v>
      </c>
      <c r="I3668" s="57" t="s">
        <v>1994</v>
      </c>
      <c r="J3668" s="57" t="s">
        <v>1995</v>
      </c>
      <c r="K3668" s="57" t="s">
        <v>32</v>
      </c>
      <c r="L3668" s="2" t="s">
        <v>2343</v>
      </c>
      <c r="M3668" s="57"/>
      <c r="N3668" s="2" t="s">
        <v>40</v>
      </c>
      <c r="O3668" s="2" t="s">
        <v>41</v>
      </c>
      <c r="P3668" s="4">
        <v>0.02</v>
      </c>
      <c r="Q3668" s="121" t="s">
        <v>2344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hidden="1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1993</v>
      </c>
      <c r="I3669" s="57" t="s">
        <v>1994</v>
      </c>
      <c r="J3669" s="57" t="s">
        <v>1995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2345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hidden="1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1993</v>
      </c>
      <c r="I3670" s="57" t="s">
        <v>1994</v>
      </c>
      <c r="J3670" s="57" t="s">
        <v>1995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2345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hidden="1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2348</v>
      </c>
      <c r="F3671" s="2" t="s">
        <v>2348</v>
      </c>
      <c r="G3671" s="2" t="s">
        <v>2348</v>
      </c>
      <c r="H3671" s="80" t="s">
        <v>1993</v>
      </c>
      <c r="I3671" s="57" t="s">
        <v>1994</v>
      </c>
      <c r="J3671" s="57" t="s">
        <v>1995</v>
      </c>
      <c r="K3671" s="57" t="s">
        <v>32</v>
      </c>
      <c r="L3671" s="2" t="s">
        <v>2349</v>
      </c>
      <c r="M3671" s="57"/>
      <c r="N3671" s="2" t="s">
        <v>331</v>
      </c>
      <c r="O3671" s="2" t="s">
        <v>41</v>
      </c>
      <c r="P3671" s="4">
        <v>0.04</v>
      </c>
      <c r="Q3671" s="121" t="s">
        <v>2350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hidden="1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2352</v>
      </c>
      <c r="F3672" s="2" t="s">
        <v>2352</v>
      </c>
      <c r="G3672" s="2" t="s">
        <v>2352</v>
      </c>
      <c r="H3672" s="80" t="s">
        <v>1993</v>
      </c>
      <c r="I3672" s="57" t="s">
        <v>1994</v>
      </c>
      <c r="J3672" s="57" t="s">
        <v>1995</v>
      </c>
      <c r="K3672" s="57" t="s">
        <v>32</v>
      </c>
      <c r="L3672" s="2" t="s">
        <v>2352</v>
      </c>
      <c r="M3672" s="57"/>
      <c r="N3672" s="2" t="s">
        <v>40</v>
      </c>
      <c r="O3672" s="2" t="s">
        <v>72</v>
      </c>
      <c r="P3672" s="4">
        <v>0.98</v>
      </c>
      <c r="Q3672" s="121" t="s">
        <v>2353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hidden="1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2354</v>
      </c>
      <c r="F3673" s="2" t="s">
        <v>2354</v>
      </c>
      <c r="G3673" s="2" t="s">
        <v>2354</v>
      </c>
      <c r="H3673" s="80" t="s">
        <v>1993</v>
      </c>
      <c r="I3673" s="57" t="s">
        <v>1994</v>
      </c>
      <c r="J3673" s="57" t="s">
        <v>1995</v>
      </c>
      <c r="K3673" s="57" t="s">
        <v>32</v>
      </c>
      <c r="L3673" s="2" t="s">
        <v>2354</v>
      </c>
      <c r="M3673" s="57"/>
      <c r="N3673" s="2" t="s">
        <v>57</v>
      </c>
      <c r="O3673" s="2" t="s">
        <v>41</v>
      </c>
      <c r="P3673" s="4">
        <v>0.04</v>
      </c>
      <c r="Q3673" s="121" t="s">
        <v>2355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hidden="1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1993</v>
      </c>
      <c r="I3674" s="57" t="s">
        <v>1994</v>
      </c>
      <c r="J3674" s="57" t="s">
        <v>1995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hidden="1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2359</v>
      </c>
      <c r="F3675" s="2" t="s">
        <v>2359</v>
      </c>
      <c r="G3675" s="2" t="s">
        <v>2359</v>
      </c>
      <c r="H3675" s="80" t="s">
        <v>1993</v>
      </c>
      <c r="I3675" s="57" t="s">
        <v>1994</v>
      </c>
      <c r="J3675" s="57" t="s">
        <v>1995</v>
      </c>
      <c r="K3675" s="57" t="s">
        <v>32</v>
      </c>
      <c r="L3675" s="2" t="s">
        <v>2359</v>
      </c>
      <c r="M3675" s="57"/>
      <c r="N3675" s="2" t="s">
        <v>331</v>
      </c>
      <c r="O3675" s="2" t="s">
        <v>80</v>
      </c>
      <c r="P3675" s="4">
        <v>0</v>
      </c>
      <c r="Q3675" s="121" t="s">
        <v>2360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hidden="1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2364</v>
      </c>
      <c r="F3676" s="2" t="s">
        <v>2364</v>
      </c>
      <c r="G3676" s="2" t="s">
        <v>2364</v>
      </c>
      <c r="H3676" s="80" t="s">
        <v>1993</v>
      </c>
      <c r="I3676" s="57" t="s">
        <v>1994</v>
      </c>
      <c r="J3676" s="57" t="s">
        <v>1995</v>
      </c>
      <c r="K3676" s="57" t="s">
        <v>32</v>
      </c>
      <c r="L3676" s="2" t="s">
        <v>2365</v>
      </c>
      <c r="M3676" s="57"/>
      <c r="N3676" s="2" t="s">
        <v>40</v>
      </c>
      <c r="O3676" s="2" t="s">
        <v>80</v>
      </c>
      <c r="P3676" s="4">
        <v>0</v>
      </c>
      <c r="Q3676" s="121" t="s">
        <v>2366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hidden="1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1993</v>
      </c>
      <c r="I3677" s="57" t="s">
        <v>1994</v>
      </c>
      <c r="J3677" s="57" t="s">
        <v>1995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2367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hidden="1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1993</v>
      </c>
      <c r="I3678" s="57" t="s">
        <v>1994</v>
      </c>
      <c r="J3678" s="57" t="s">
        <v>1995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2367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hidden="1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2368</v>
      </c>
      <c r="F3679" s="2" t="s">
        <v>2369</v>
      </c>
      <c r="G3679" s="2" t="s">
        <v>2368</v>
      </c>
      <c r="H3679" s="80" t="s">
        <v>1993</v>
      </c>
      <c r="I3679" s="57" t="s">
        <v>1994</v>
      </c>
      <c r="J3679" s="57" t="s">
        <v>1995</v>
      </c>
      <c r="K3679" s="57" t="s">
        <v>32</v>
      </c>
      <c r="L3679" s="2" t="s">
        <v>2368</v>
      </c>
      <c r="M3679" s="57"/>
      <c r="N3679" s="2" t="s">
        <v>40</v>
      </c>
      <c r="O3679" s="2" t="s">
        <v>41</v>
      </c>
      <c r="P3679" s="4">
        <v>0.02</v>
      </c>
      <c r="Q3679" s="121" t="s">
        <v>2370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hidden="1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2375</v>
      </c>
      <c r="F3680" s="2" t="s">
        <v>2375</v>
      </c>
      <c r="G3680" s="2" t="s">
        <v>2375</v>
      </c>
      <c r="H3680" s="80" t="s">
        <v>1993</v>
      </c>
      <c r="I3680" s="57" t="s">
        <v>1994</v>
      </c>
      <c r="J3680" s="57" t="s">
        <v>1995</v>
      </c>
      <c r="K3680" s="57" t="s">
        <v>32</v>
      </c>
      <c r="L3680" s="2" t="s">
        <v>2375</v>
      </c>
      <c r="M3680" s="57"/>
      <c r="N3680" s="2" t="s">
        <v>57</v>
      </c>
      <c r="O3680" s="2" t="s">
        <v>80</v>
      </c>
      <c r="P3680" s="4">
        <v>0</v>
      </c>
      <c r="Q3680" s="121" t="s">
        <v>2376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hidden="1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2381</v>
      </c>
      <c r="F3681" s="2" t="s">
        <v>2381</v>
      </c>
      <c r="G3681" s="2" t="s">
        <v>2381</v>
      </c>
      <c r="H3681" s="80" t="s">
        <v>1993</v>
      </c>
      <c r="I3681" s="57" t="s">
        <v>1994</v>
      </c>
      <c r="J3681" s="57" t="s">
        <v>1995</v>
      </c>
      <c r="K3681" s="57" t="s">
        <v>32</v>
      </c>
      <c r="L3681" s="2" t="s">
        <v>2381</v>
      </c>
      <c r="M3681" s="57"/>
      <c r="N3681" s="2" t="s">
        <v>57</v>
      </c>
      <c r="O3681" s="2" t="s">
        <v>80</v>
      </c>
      <c r="P3681" s="4">
        <v>0</v>
      </c>
      <c r="Q3681" s="121" t="s">
        <v>2382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hidden="1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2383</v>
      </c>
      <c r="F3682" s="2" t="s">
        <v>2383</v>
      </c>
      <c r="G3682" s="2" t="s">
        <v>2383</v>
      </c>
      <c r="H3682" s="80" t="s">
        <v>1993</v>
      </c>
      <c r="I3682" s="57" t="s">
        <v>1994</v>
      </c>
      <c r="J3682" s="57" t="s">
        <v>1995</v>
      </c>
      <c r="K3682" s="57" t="s">
        <v>32</v>
      </c>
      <c r="L3682" s="2" t="s">
        <v>2383</v>
      </c>
      <c r="M3682" s="57"/>
      <c r="N3682" s="2" t="s">
        <v>57</v>
      </c>
      <c r="O3682" s="2" t="s">
        <v>41</v>
      </c>
      <c r="P3682" s="4">
        <v>0.1</v>
      </c>
      <c r="Q3682" s="121" t="s">
        <v>2384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hidden="1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2385</v>
      </c>
      <c r="F3683" s="2" t="s">
        <v>2385</v>
      </c>
      <c r="G3683" s="2" t="s">
        <v>2385</v>
      </c>
      <c r="H3683" s="80" t="s">
        <v>1993</v>
      </c>
      <c r="I3683" s="57" t="s">
        <v>1994</v>
      </c>
      <c r="J3683" s="57" t="s">
        <v>1995</v>
      </c>
      <c r="K3683" s="57" t="s">
        <v>32</v>
      </c>
      <c r="L3683" s="2" t="s">
        <v>2390</v>
      </c>
      <c r="M3683" s="57"/>
      <c r="N3683" s="2" t="s">
        <v>40</v>
      </c>
      <c r="O3683" s="2" t="s">
        <v>41</v>
      </c>
      <c r="P3683" s="4">
        <v>0.02</v>
      </c>
      <c r="Q3683" s="121" t="s">
        <v>2391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hidden="1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1993</v>
      </c>
      <c r="I3684" s="57" t="s">
        <v>1994</v>
      </c>
      <c r="J3684" s="57" t="s">
        <v>1995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2394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hidden="1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2395</v>
      </c>
      <c r="F3685" s="2" t="s">
        <v>2395</v>
      </c>
      <c r="G3685" s="2" t="s">
        <v>2395</v>
      </c>
      <c r="H3685" s="80" t="s">
        <v>1993</v>
      </c>
      <c r="I3685" s="57" t="s">
        <v>1994</v>
      </c>
      <c r="J3685" s="57" t="s">
        <v>1995</v>
      </c>
      <c r="K3685" s="57" t="s">
        <v>32</v>
      </c>
      <c r="L3685" s="2" t="s">
        <v>2395</v>
      </c>
      <c r="M3685" s="57"/>
      <c r="N3685" s="2" t="s">
        <v>57</v>
      </c>
      <c r="O3685" s="2" t="s">
        <v>80</v>
      </c>
      <c r="P3685" s="4">
        <v>0</v>
      </c>
      <c r="Q3685" s="121" t="s">
        <v>2396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hidden="1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2398</v>
      </c>
      <c r="F3686" s="2" t="s">
        <v>2399</v>
      </c>
      <c r="G3686" s="2" t="s">
        <v>2398</v>
      </c>
      <c r="H3686" s="80" t="s">
        <v>1993</v>
      </c>
      <c r="I3686" s="57" t="s">
        <v>1994</v>
      </c>
      <c r="J3686" s="57" t="s">
        <v>1995</v>
      </c>
      <c r="K3686" s="57" t="s">
        <v>32</v>
      </c>
      <c r="L3686" s="2" t="s">
        <v>2398</v>
      </c>
      <c r="M3686" s="57"/>
      <c r="N3686" s="2" t="s">
        <v>40</v>
      </c>
      <c r="O3686" s="2" t="s">
        <v>41</v>
      </c>
      <c r="P3686" s="4">
        <v>0.02</v>
      </c>
      <c r="Q3686" s="121" t="s">
        <v>2400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hidden="1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2398</v>
      </c>
      <c r="F3687" s="2" t="s">
        <v>2399</v>
      </c>
      <c r="G3687" s="2" t="s">
        <v>2398</v>
      </c>
      <c r="H3687" s="80" t="s">
        <v>1993</v>
      </c>
      <c r="I3687" s="57" t="s">
        <v>1994</v>
      </c>
      <c r="J3687" s="57" t="s">
        <v>1995</v>
      </c>
      <c r="K3687" s="57" t="s">
        <v>32</v>
      </c>
      <c r="L3687" s="2" t="s">
        <v>2398</v>
      </c>
      <c r="M3687" s="57"/>
      <c r="N3687" s="2" t="s">
        <v>40</v>
      </c>
      <c r="O3687" s="2" t="s">
        <v>80</v>
      </c>
      <c r="P3687" s="4">
        <v>0</v>
      </c>
      <c r="Q3687" s="121" t="s">
        <v>2400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hidden="1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1993</v>
      </c>
      <c r="I3688" s="57" t="s">
        <v>1994</v>
      </c>
      <c r="J3688" s="57" t="s">
        <v>1995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2405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hidden="1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1993</v>
      </c>
      <c r="I3689" s="57" t="s">
        <v>1994</v>
      </c>
      <c r="J3689" s="57" t="s">
        <v>1995</v>
      </c>
      <c r="K3689" s="57" t="s">
        <v>32</v>
      </c>
      <c r="L3689" s="2" t="s">
        <v>2407</v>
      </c>
      <c r="M3689" s="57"/>
      <c r="N3689" s="2" t="s">
        <v>40</v>
      </c>
      <c r="O3689" s="2" t="s">
        <v>80</v>
      </c>
      <c r="P3689" s="4">
        <v>0</v>
      </c>
      <c r="Q3689" s="121" t="s">
        <v>2408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hidden="1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2413</v>
      </c>
      <c r="F3690" s="2" t="s">
        <v>2413</v>
      </c>
      <c r="G3690" s="2" t="s">
        <v>2413</v>
      </c>
      <c r="H3690" s="80" t="s">
        <v>1993</v>
      </c>
      <c r="I3690" s="57" t="s">
        <v>1994</v>
      </c>
      <c r="J3690" s="57" t="s">
        <v>1995</v>
      </c>
      <c r="K3690" s="57" t="s">
        <v>32</v>
      </c>
      <c r="L3690" s="2" t="s">
        <v>2413</v>
      </c>
      <c r="M3690" s="57"/>
      <c r="N3690" s="2" t="s">
        <v>40</v>
      </c>
      <c r="O3690" s="2" t="s">
        <v>80</v>
      </c>
      <c r="P3690" s="4">
        <v>0</v>
      </c>
      <c r="Q3690" s="121" t="s">
        <v>2414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hidden="1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2415</v>
      </c>
      <c r="F3691" s="2" t="s">
        <v>2415</v>
      </c>
      <c r="G3691" s="2" t="s">
        <v>2415</v>
      </c>
      <c r="H3691" s="80" t="s">
        <v>1993</v>
      </c>
      <c r="I3691" s="57" t="s">
        <v>1994</v>
      </c>
      <c r="J3691" s="57" t="s">
        <v>1995</v>
      </c>
      <c r="K3691" s="57" t="s">
        <v>32</v>
      </c>
      <c r="L3691" s="2" t="s">
        <v>2416</v>
      </c>
      <c r="M3691" s="57"/>
      <c r="N3691" s="2" t="s">
        <v>57</v>
      </c>
      <c r="O3691" s="2" t="s">
        <v>41</v>
      </c>
      <c r="P3691" s="4">
        <v>0.04</v>
      </c>
      <c r="Q3691" s="121" t="s">
        <v>2417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hidden="1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2415</v>
      </c>
      <c r="F3692" s="2" t="s">
        <v>2415</v>
      </c>
      <c r="G3692" s="2" t="s">
        <v>2415</v>
      </c>
      <c r="H3692" s="80" t="s">
        <v>1993</v>
      </c>
      <c r="I3692" s="57" t="s">
        <v>1994</v>
      </c>
      <c r="J3692" s="57" t="s">
        <v>1995</v>
      </c>
      <c r="K3692" s="57" t="s">
        <v>32</v>
      </c>
      <c r="L3692" s="2" t="s">
        <v>2416</v>
      </c>
      <c r="M3692" s="57"/>
      <c r="N3692" s="2" t="s">
        <v>40</v>
      </c>
      <c r="O3692" s="2" t="s">
        <v>41</v>
      </c>
      <c r="P3692" s="4">
        <v>0.02</v>
      </c>
      <c r="Q3692" s="121" t="s">
        <v>2418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hidden="1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1993</v>
      </c>
      <c r="I3693" s="57" t="s">
        <v>1994</v>
      </c>
      <c r="J3693" s="57" t="s">
        <v>1995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2419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hidden="1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2422</v>
      </c>
      <c r="F3694" s="2" t="s">
        <v>2422</v>
      </c>
      <c r="G3694" s="2" t="s">
        <v>2422</v>
      </c>
      <c r="H3694" s="80" t="s">
        <v>1993</v>
      </c>
      <c r="I3694" s="57" t="s">
        <v>1994</v>
      </c>
      <c r="J3694" s="57" t="s">
        <v>1995</v>
      </c>
      <c r="K3694" s="57" t="s">
        <v>32</v>
      </c>
      <c r="L3694" s="2" t="s">
        <v>2422</v>
      </c>
      <c r="M3694" s="57"/>
      <c r="N3694" s="2" t="s">
        <v>40</v>
      </c>
      <c r="O3694" s="2" t="s">
        <v>80</v>
      </c>
      <c r="P3694" s="4">
        <v>0</v>
      </c>
      <c r="Q3694" s="121" t="s">
        <v>2423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hidden="1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2424</v>
      </c>
      <c r="F3695" s="2" t="s">
        <v>2424</v>
      </c>
      <c r="G3695" s="2" t="s">
        <v>2424</v>
      </c>
      <c r="H3695" s="80" t="s">
        <v>1993</v>
      </c>
      <c r="I3695" s="57" t="s">
        <v>1994</v>
      </c>
      <c r="J3695" s="57" t="s">
        <v>1995</v>
      </c>
      <c r="K3695" s="57" t="s">
        <v>32</v>
      </c>
      <c r="L3695" s="2" t="s">
        <v>2425</v>
      </c>
      <c r="M3695" s="57"/>
      <c r="N3695" s="2" t="s">
        <v>40</v>
      </c>
      <c r="O3695" s="2" t="s">
        <v>41</v>
      </c>
      <c r="P3695" s="4">
        <v>0.02</v>
      </c>
      <c r="Q3695" s="121" t="s">
        <v>2426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hidden="1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2428</v>
      </c>
      <c r="G3696" s="2" t="s">
        <v>1921</v>
      </c>
      <c r="H3696" s="80" t="s">
        <v>1993</v>
      </c>
      <c r="I3696" s="57" t="s">
        <v>1994</v>
      </c>
      <c r="J3696" s="57" t="s">
        <v>1995</v>
      </c>
      <c r="K3696" s="57" t="s">
        <v>32</v>
      </c>
      <c r="L3696" s="2" t="s">
        <v>2429</v>
      </c>
      <c r="M3696" s="57"/>
      <c r="N3696" s="2" t="s">
        <v>57</v>
      </c>
      <c r="O3696" s="2" t="s">
        <v>41</v>
      </c>
      <c r="P3696" s="4">
        <v>0.15</v>
      </c>
      <c r="Q3696" s="121" t="s">
        <v>2430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hidden="1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1993</v>
      </c>
      <c r="I3697" s="57" t="s">
        <v>1994</v>
      </c>
      <c r="J3697" s="57" t="s">
        <v>1995</v>
      </c>
      <c r="K3697" s="57" t="s">
        <v>32</v>
      </c>
      <c r="L3697" s="2" t="s">
        <v>2435</v>
      </c>
      <c r="M3697" s="57"/>
      <c r="N3697" s="2" t="s">
        <v>40</v>
      </c>
      <c r="O3697" s="2" t="s">
        <v>41</v>
      </c>
      <c r="P3697" s="4">
        <v>0.02</v>
      </c>
      <c r="Q3697" s="121" t="s">
        <v>2436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hidden="1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1993</v>
      </c>
      <c r="I3698" s="57" t="s">
        <v>1994</v>
      </c>
      <c r="J3698" s="57" t="s">
        <v>1995</v>
      </c>
      <c r="K3698" s="57" t="s">
        <v>32</v>
      </c>
      <c r="L3698" s="2" t="s">
        <v>2437</v>
      </c>
      <c r="M3698" s="57"/>
      <c r="N3698" s="2" t="s">
        <v>40</v>
      </c>
      <c r="O3698" s="2" t="s">
        <v>41</v>
      </c>
      <c r="P3698" s="4">
        <v>0.02</v>
      </c>
      <c r="Q3698" s="121" t="s">
        <v>2438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hidden="1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2443</v>
      </c>
      <c r="G3699" s="2" t="s">
        <v>641</v>
      </c>
      <c r="H3699" s="80" t="s">
        <v>1993</v>
      </c>
      <c r="I3699" s="57" t="s">
        <v>1994</v>
      </c>
      <c r="J3699" s="57" t="s">
        <v>1995</v>
      </c>
      <c r="K3699" s="57" t="s">
        <v>32</v>
      </c>
      <c r="L3699" s="2" t="s">
        <v>2444</v>
      </c>
      <c r="M3699" s="57"/>
      <c r="N3699" s="2" t="s">
        <v>40</v>
      </c>
      <c r="O3699" s="2" t="s">
        <v>41</v>
      </c>
      <c r="P3699" s="4">
        <v>0.04</v>
      </c>
      <c r="Q3699" s="121" t="s">
        <v>2445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hidden="1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1993</v>
      </c>
      <c r="I3700" s="57" t="s">
        <v>1994</v>
      </c>
      <c r="J3700" s="57" t="s">
        <v>1995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2446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hidden="1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2450</v>
      </c>
      <c r="F3701" s="2" t="s">
        <v>2450</v>
      </c>
      <c r="G3701" s="2" t="s">
        <v>2450</v>
      </c>
      <c r="H3701" s="80" t="s">
        <v>1993</v>
      </c>
      <c r="I3701" s="57" t="s">
        <v>1994</v>
      </c>
      <c r="J3701" s="57" t="s">
        <v>1995</v>
      </c>
      <c r="K3701" s="57" t="s">
        <v>32</v>
      </c>
      <c r="L3701" s="2" t="s">
        <v>2450</v>
      </c>
      <c r="M3701" s="57"/>
      <c r="N3701" s="2" t="s">
        <v>40</v>
      </c>
      <c r="O3701" s="2" t="s">
        <v>80</v>
      </c>
      <c r="P3701" s="4">
        <v>0</v>
      </c>
      <c r="Q3701" s="121" t="s">
        <v>2451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hidden="1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2460</v>
      </c>
      <c r="F3702" s="2" t="s">
        <v>2460</v>
      </c>
      <c r="G3702" s="2" t="s">
        <v>2460</v>
      </c>
      <c r="H3702" s="80" t="s">
        <v>1993</v>
      </c>
      <c r="I3702" s="57" t="s">
        <v>1994</v>
      </c>
      <c r="J3702" s="57" t="s">
        <v>1995</v>
      </c>
      <c r="K3702" s="57" t="s">
        <v>32</v>
      </c>
      <c r="L3702" s="2" t="s">
        <v>2460</v>
      </c>
      <c r="M3702" s="57"/>
      <c r="N3702" s="2" t="s">
        <v>57</v>
      </c>
      <c r="O3702" s="2" t="s">
        <v>41</v>
      </c>
      <c r="P3702" s="4">
        <v>0.08</v>
      </c>
      <c r="Q3702" s="121" t="s">
        <v>2461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hidden="1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2462</v>
      </c>
      <c r="F3703" s="2" t="s">
        <v>2462</v>
      </c>
      <c r="G3703" s="2" t="s">
        <v>2462</v>
      </c>
      <c r="H3703" s="80" t="s">
        <v>1993</v>
      </c>
      <c r="I3703" s="57" t="s">
        <v>1994</v>
      </c>
      <c r="J3703" s="57" t="s">
        <v>1995</v>
      </c>
      <c r="K3703" s="57" t="s">
        <v>32</v>
      </c>
      <c r="L3703" s="2" t="s">
        <v>2462</v>
      </c>
      <c r="M3703" s="57"/>
      <c r="N3703" s="2" t="s">
        <v>57</v>
      </c>
      <c r="O3703" s="2" t="s">
        <v>41</v>
      </c>
      <c r="P3703" s="4">
        <v>0.08</v>
      </c>
      <c r="Q3703" s="121" t="s">
        <v>2463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hidden="1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2464</v>
      </c>
      <c r="G3704" s="2" t="s">
        <v>1049</v>
      </c>
      <c r="H3704" s="80" t="s">
        <v>1993</v>
      </c>
      <c r="I3704" s="57" t="s">
        <v>1994</v>
      </c>
      <c r="J3704" s="57" t="s">
        <v>1995</v>
      </c>
      <c r="K3704" s="57" t="s">
        <v>32</v>
      </c>
      <c r="L3704" s="2" t="s">
        <v>2465</v>
      </c>
      <c r="M3704" s="57"/>
      <c r="N3704" s="2" t="s">
        <v>40</v>
      </c>
      <c r="O3704" s="2" t="s">
        <v>41</v>
      </c>
      <c r="P3704" s="4">
        <v>0.03</v>
      </c>
      <c r="Q3704" s="121" t="s">
        <v>2466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hidden="1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2467</v>
      </c>
      <c r="F3705" s="2" t="s">
        <v>2467</v>
      </c>
      <c r="G3705" s="2" t="s">
        <v>2467</v>
      </c>
      <c r="H3705" s="80" t="s">
        <v>1993</v>
      </c>
      <c r="I3705" s="57" t="s">
        <v>1994</v>
      </c>
      <c r="J3705" s="57" t="s">
        <v>1995</v>
      </c>
      <c r="K3705" s="57" t="s">
        <v>32</v>
      </c>
      <c r="L3705" s="2" t="s">
        <v>2468</v>
      </c>
      <c r="M3705" s="57"/>
      <c r="N3705" s="2" t="s">
        <v>40</v>
      </c>
      <c r="O3705" s="2" t="s">
        <v>41</v>
      </c>
      <c r="P3705" s="4">
        <v>0.02</v>
      </c>
      <c r="Q3705" s="121" t="s">
        <v>2469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hidden="1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2472</v>
      </c>
      <c r="F3706" s="2" t="s">
        <v>2472</v>
      </c>
      <c r="G3706" s="2" t="s">
        <v>2472</v>
      </c>
      <c r="H3706" s="80" t="s">
        <v>1993</v>
      </c>
      <c r="I3706" s="57" t="s">
        <v>1994</v>
      </c>
      <c r="J3706" s="57" t="s">
        <v>1995</v>
      </c>
      <c r="K3706" s="57" t="s">
        <v>32</v>
      </c>
      <c r="L3706" s="2" t="s">
        <v>2472</v>
      </c>
      <c r="M3706" s="57"/>
      <c r="N3706" s="2" t="s">
        <v>57</v>
      </c>
      <c r="O3706" s="2" t="s">
        <v>41</v>
      </c>
      <c r="P3706" s="4">
        <v>0.04</v>
      </c>
      <c r="Q3706" s="121" t="s">
        <v>2473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hidden="1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2474</v>
      </c>
      <c r="F3707" s="2" t="s">
        <v>2474</v>
      </c>
      <c r="G3707" s="2" t="s">
        <v>2474</v>
      </c>
      <c r="H3707" s="80" t="s">
        <v>1993</v>
      </c>
      <c r="I3707" s="57" t="s">
        <v>1994</v>
      </c>
      <c r="J3707" s="57" t="s">
        <v>1995</v>
      </c>
      <c r="K3707" s="57" t="s">
        <v>32</v>
      </c>
      <c r="L3707" s="2" t="s">
        <v>2474</v>
      </c>
      <c r="M3707" s="57"/>
      <c r="N3707" s="2" t="s">
        <v>40</v>
      </c>
      <c r="O3707" s="2" t="s">
        <v>41</v>
      </c>
      <c r="P3707" s="4">
        <v>0.02</v>
      </c>
      <c r="Q3707" s="121" t="s">
        <v>2475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hidden="1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1993</v>
      </c>
      <c r="I3708" s="57" t="s">
        <v>1994</v>
      </c>
      <c r="J3708" s="57" t="s">
        <v>1995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2476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hidden="1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2479</v>
      </c>
      <c r="F3709" s="2" t="s">
        <v>2479</v>
      </c>
      <c r="G3709" s="2" t="s">
        <v>2479</v>
      </c>
      <c r="H3709" s="80" t="s">
        <v>1993</v>
      </c>
      <c r="I3709" s="57" t="s">
        <v>1994</v>
      </c>
      <c r="J3709" s="57" t="s">
        <v>1995</v>
      </c>
      <c r="K3709" s="57" t="s">
        <v>32</v>
      </c>
      <c r="L3709" s="2" t="s">
        <v>2479</v>
      </c>
      <c r="M3709" s="57"/>
      <c r="N3709" s="2" t="s">
        <v>40</v>
      </c>
      <c r="O3709" s="2" t="s">
        <v>41</v>
      </c>
      <c r="P3709" s="4">
        <v>0.02</v>
      </c>
      <c r="Q3709" s="121" t="s">
        <v>2480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hidden="1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1794</v>
      </c>
      <c r="F3710" s="2" t="s">
        <v>1794</v>
      </c>
      <c r="G3710" s="2" t="s">
        <v>1794</v>
      </c>
      <c r="H3710" s="80" t="s">
        <v>1993</v>
      </c>
      <c r="I3710" s="57" t="s">
        <v>1994</v>
      </c>
      <c r="J3710" s="57" t="s">
        <v>1995</v>
      </c>
      <c r="K3710" s="57" t="s">
        <v>32</v>
      </c>
      <c r="L3710" s="2" t="s">
        <v>1795</v>
      </c>
      <c r="M3710" s="57"/>
      <c r="N3710" s="2" t="s">
        <v>57</v>
      </c>
      <c r="O3710" s="57" t="s">
        <v>80</v>
      </c>
      <c r="P3710" s="3">
        <v>0</v>
      </c>
      <c r="Q3710" s="121" t="s">
        <v>2239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hidden="1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1794</v>
      </c>
      <c r="F3711" s="2" t="s">
        <v>1794</v>
      </c>
      <c r="G3711" s="2" t="s">
        <v>1794</v>
      </c>
      <c r="H3711" s="80" t="s">
        <v>1993</v>
      </c>
      <c r="I3711" s="57" t="s">
        <v>1994</v>
      </c>
      <c r="J3711" s="57" t="s">
        <v>1995</v>
      </c>
      <c r="K3711" s="57" t="s">
        <v>32</v>
      </c>
      <c r="L3711" s="2" t="s">
        <v>1795</v>
      </c>
      <c r="M3711" s="57"/>
      <c r="N3711" s="2" t="s">
        <v>331</v>
      </c>
      <c r="O3711" s="57" t="s">
        <v>80</v>
      </c>
      <c r="P3711" s="3">
        <v>0</v>
      </c>
      <c r="Q3711" s="121" t="s">
        <v>2239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hidden="1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1794</v>
      </c>
      <c r="F3712" s="2" t="s">
        <v>1794</v>
      </c>
      <c r="G3712" s="2" t="s">
        <v>1794</v>
      </c>
      <c r="H3712" s="80" t="s">
        <v>1993</v>
      </c>
      <c r="I3712" s="57" t="s">
        <v>1994</v>
      </c>
      <c r="J3712" s="57" t="s">
        <v>1995</v>
      </c>
      <c r="K3712" s="57" t="s">
        <v>32</v>
      </c>
      <c r="L3712" s="2" t="s">
        <v>2238</v>
      </c>
      <c r="M3712" s="57"/>
      <c r="N3712" s="2" t="s">
        <v>40</v>
      </c>
      <c r="O3712" s="2" t="s">
        <v>41</v>
      </c>
      <c r="P3712" s="4">
        <v>0.01</v>
      </c>
      <c r="Q3712" s="121" t="s">
        <v>2239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hidden="1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2483</v>
      </c>
      <c r="F3713" s="2" t="s">
        <v>2483</v>
      </c>
      <c r="G3713" s="2" t="s">
        <v>2483</v>
      </c>
      <c r="H3713" s="80" t="s">
        <v>1993</v>
      </c>
      <c r="I3713" s="57" t="s">
        <v>1994</v>
      </c>
      <c r="J3713" s="57" t="s">
        <v>1995</v>
      </c>
      <c r="K3713" s="57" t="s">
        <v>32</v>
      </c>
      <c r="L3713" s="2" t="s">
        <v>2483</v>
      </c>
      <c r="M3713" s="57"/>
      <c r="N3713" s="2" t="s">
        <v>40</v>
      </c>
      <c r="O3713" s="2" t="s">
        <v>41</v>
      </c>
      <c r="P3713" s="4">
        <v>0.02</v>
      </c>
      <c r="Q3713" s="121" t="s">
        <v>2484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hidden="1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2489</v>
      </c>
      <c r="F3714" s="2" t="s">
        <v>2489</v>
      </c>
      <c r="G3714" s="2" t="s">
        <v>2489</v>
      </c>
      <c r="H3714" s="80" t="s">
        <v>1993</v>
      </c>
      <c r="I3714" s="57" t="s">
        <v>1994</v>
      </c>
      <c r="J3714" s="57" t="s">
        <v>1995</v>
      </c>
      <c r="K3714" s="57" t="s">
        <v>32</v>
      </c>
      <c r="L3714" s="2" t="s">
        <v>2489</v>
      </c>
      <c r="M3714" s="57"/>
      <c r="N3714" s="2" t="s">
        <v>40</v>
      </c>
      <c r="O3714" s="2" t="s">
        <v>41</v>
      </c>
      <c r="P3714" s="4">
        <v>0.02</v>
      </c>
      <c r="Q3714" s="121" t="s">
        <v>2490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hidden="1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2489</v>
      </c>
      <c r="F3715" s="2" t="s">
        <v>2489</v>
      </c>
      <c r="G3715" s="2" t="s">
        <v>2489</v>
      </c>
      <c r="H3715" s="80" t="s">
        <v>1993</v>
      </c>
      <c r="I3715" s="57" t="s">
        <v>1994</v>
      </c>
      <c r="J3715" s="57" t="s">
        <v>1995</v>
      </c>
      <c r="K3715" s="57" t="s">
        <v>32</v>
      </c>
      <c r="L3715" s="2" t="s">
        <v>2489</v>
      </c>
      <c r="M3715" s="57"/>
      <c r="N3715" s="2" t="s">
        <v>40</v>
      </c>
      <c r="O3715" s="2" t="s">
        <v>80</v>
      </c>
      <c r="P3715" s="4">
        <v>0</v>
      </c>
      <c r="Q3715" s="121" t="s">
        <v>2490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hidden="1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2491</v>
      </c>
      <c r="F3716" s="2" t="s">
        <v>2491</v>
      </c>
      <c r="G3716" s="2" t="s">
        <v>2491</v>
      </c>
      <c r="H3716" s="80" t="s">
        <v>1993</v>
      </c>
      <c r="I3716" s="57" t="s">
        <v>1994</v>
      </c>
      <c r="J3716" s="57" t="s">
        <v>1995</v>
      </c>
      <c r="K3716" s="57" t="s">
        <v>32</v>
      </c>
      <c r="L3716" s="2" t="s">
        <v>2491</v>
      </c>
      <c r="M3716" s="57"/>
      <c r="N3716" s="2" t="s">
        <v>40</v>
      </c>
      <c r="O3716" s="2" t="s">
        <v>41</v>
      </c>
      <c r="P3716" s="4">
        <v>0.02</v>
      </c>
      <c r="Q3716" s="121" t="s">
        <v>2492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hidden="1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1770</v>
      </c>
      <c r="F3717" s="2" t="s">
        <v>1955</v>
      </c>
      <c r="G3717" s="2" t="s">
        <v>1770</v>
      </c>
      <c r="H3717" s="80" t="s">
        <v>1993</v>
      </c>
      <c r="I3717" s="57" t="s">
        <v>1994</v>
      </c>
      <c r="J3717" s="57" t="s">
        <v>1995</v>
      </c>
      <c r="K3717" s="57" t="s">
        <v>32</v>
      </c>
      <c r="L3717" s="2" t="s">
        <v>2493</v>
      </c>
      <c r="M3717" s="57"/>
      <c r="N3717" s="2" t="s">
        <v>57</v>
      </c>
      <c r="O3717" s="2" t="s">
        <v>41</v>
      </c>
      <c r="P3717" s="4">
        <v>0.17</v>
      </c>
      <c r="Q3717" s="121" t="s">
        <v>2494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hidden="1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2495</v>
      </c>
      <c r="F3718" s="2" t="s">
        <v>2496</v>
      </c>
      <c r="G3718" s="2" t="s">
        <v>2495</v>
      </c>
      <c r="H3718" s="80" t="s">
        <v>1993</v>
      </c>
      <c r="I3718" s="57" t="s">
        <v>1994</v>
      </c>
      <c r="J3718" s="57" t="s">
        <v>1995</v>
      </c>
      <c r="K3718" s="57" t="s">
        <v>32</v>
      </c>
      <c r="L3718" s="2" t="s">
        <v>2495</v>
      </c>
      <c r="M3718" s="57"/>
      <c r="N3718" s="2" t="s">
        <v>57</v>
      </c>
      <c r="O3718" s="2" t="s">
        <v>80</v>
      </c>
      <c r="P3718" s="4">
        <v>0</v>
      </c>
      <c r="Q3718" s="121" t="s">
        <v>2497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hidden="1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2499</v>
      </c>
      <c r="F3719" s="2" t="s">
        <v>2499</v>
      </c>
      <c r="G3719" s="2" t="s">
        <v>2499</v>
      </c>
      <c r="H3719" s="80" t="s">
        <v>1993</v>
      </c>
      <c r="I3719" s="57" t="s">
        <v>1994</v>
      </c>
      <c r="J3719" s="57" t="s">
        <v>1995</v>
      </c>
      <c r="K3719" s="57" t="s">
        <v>32</v>
      </c>
      <c r="L3719" s="2" t="s">
        <v>2499</v>
      </c>
      <c r="M3719" s="57"/>
      <c r="N3719" s="2" t="s">
        <v>40</v>
      </c>
      <c r="O3719" s="2" t="s">
        <v>41</v>
      </c>
      <c r="P3719" s="4">
        <v>0.04</v>
      </c>
      <c r="Q3719" s="121" t="s">
        <v>2500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hidden="1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2501</v>
      </c>
      <c r="F3720" s="2" t="s">
        <v>2501</v>
      </c>
      <c r="G3720" s="2" t="s">
        <v>2501</v>
      </c>
      <c r="H3720" s="80" t="s">
        <v>1993</v>
      </c>
      <c r="I3720" s="57" t="s">
        <v>1994</v>
      </c>
      <c r="J3720" s="57" t="s">
        <v>1995</v>
      </c>
      <c r="K3720" s="57" t="s">
        <v>32</v>
      </c>
      <c r="L3720" s="2" t="s">
        <v>2502</v>
      </c>
      <c r="M3720" s="57"/>
      <c r="N3720" s="2" t="s">
        <v>40</v>
      </c>
      <c r="O3720" s="2" t="s">
        <v>80</v>
      </c>
      <c r="P3720" s="4">
        <v>0</v>
      </c>
      <c r="Q3720" s="121" t="s">
        <v>2503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hidden="1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2504</v>
      </c>
      <c r="F3721" s="2" t="s">
        <v>2504</v>
      </c>
      <c r="G3721" s="2" t="s">
        <v>2504</v>
      </c>
      <c r="H3721" s="80" t="s">
        <v>1993</v>
      </c>
      <c r="I3721" s="57" t="s">
        <v>1994</v>
      </c>
      <c r="J3721" s="57" t="s">
        <v>1995</v>
      </c>
      <c r="K3721" s="57" t="s">
        <v>32</v>
      </c>
      <c r="L3721" s="2" t="s">
        <v>2505</v>
      </c>
      <c r="M3721" s="57"/>
      <c r="N3721" s="2" t="s">
        <v>40</v>
      </c>
      <c r="O3721" s="2" t="s">
        <v>80</v>
      </c>
      <c r="P3721" s="4">
        <v>0</v>
      </c>
      <c r="Q3721" s="121" t="s">
        <v>2506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hidden="1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2507</v>
      </c>
      <c r="F3722" s="2" t="s">
        <v>2507</v>
      </c>
      <c r="G3722" s="2" t="s">
        <v>2507</v>
      </c>
      <c r="H3722" s="80" t="s">
        <v>1993</v>
      </c>
      <c r="I3722" s="57" t="s">
        <v>1994</v>
      </c>
      <c r="J3722" s="57" t="s">
        <v>1995</v>
      </c>
      <c r="K3722" s="57" t="s">
        <v>32</v>
      </c>
      <c r="L3722" s="2" t="s">
        <v>2508</v>
      </c>
      <c r="M3722" s="57"/>
      <c r="N3722" s="2" t="s">
        <v>40</v>
      </c>
      <c r="O3722" s="2" t="s">
        <v>80</v>
      </c>
      <c r="P3722" s="4">
        <v>0</v>
      </c>
      <c r="Q3722" s="121" t="s">
        <v>2509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hidden="1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2510</v>
      </c>
      <c r="F3723" s="2" t="s">
        <v>2510</v>
      </c>
      <c r="G3723" s="2" t="s">
        <v>2510</v>
      </c>
      <c r="H3723" s="80" t="s">
        <v>1993</v>
      </c>
      <c r="I3723" s="57" t="s">
        <v>1994</v>
      </c>
      <c r="J3723" s="57" t="s">
        <v>1995</v>
      </c>
      <c r="K3723" s="57" t="s">
        <v>32</v>
      </c>
      <c r="L3723" s="2" t="s">
        <v>2510</v>
      </c>
      <c r="M3723" s="57"/>
      <c r="N3723" s="2" t="s">
        <v>40</v>
      </c>
      <c r="O3723" s="2" t="s">
        <v>80</v>
      </c>
      <c r="P3723" s="4">
        <v>0</v>
      </c>
      <c r="Q3723" s="121" t="s">
        <v>2511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hidden="1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2512</v>
      </c>
      <c r="F3724" s="2" t="s">
        <v>2512</v>
      </c>
      <c r="G3724" s="2" t="s">
        <v>2512</v>
      </c>
      <c r="H3724" s="80" t="s">
        <v>1993</v>
      </c>
      <c r="I3724" s="57" t="s">
        <v>1994</v>
      </c>
      <c r="J3724" s="57" t="s">
        <v>1995</v>
      </c>
      <c r="K3724" s="57" t="s">
        <v>32</v>
      </c>
      <c r="L3724" s="2" t="s">
        <v>2512</v>
      </c>
      <c r="M3724" s="57"/>
      <c r="N3724" s="2" t="s">
        <v>40</v>
      </c>
      <c r="O3724" s="2" t="s">
        <v>41</v>
      </c>
      <c r="P3724" s="4">
        <v>0.04</v>
      </c>
      <c r="Q3724" s="121" t="s">
        <v>2513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hidden="1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2515</v>
      </c>
      <c r="F3725" s="2" t="s">
        <v>2515</v>
      </c>
      <c r="G3725" s="2" t="s">
        <v>2515</v>
      </c>
      <c r="H3725" s="80" t="s">
        <v>1993</v>
      </c>
      <c r="I3725" s="57" t="s">
        <v>1994</v>
      </c>
      <c r="J3725" s="57" t="s">
        <v>1995</v>
      </c>
      <c r="K3725" s="57" t="s">
        <v>32</v>
      </c>
      <c r="L3725" s="2" t="s">
        <v>2516</v>
      </c>
      <c r="M3725" s="57"/>
      <c r="N3725" s="2" t="s">
        <v>57</v>
      </c>
      <c r="O3725" s="2" t="s">
        <v>41</v>
      </c>
      <c r="P3725" s="4">
        <v>0.1</v>
      </c>
      <c r="Q3725" s="121" t="s">
        <v>2517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hidden="1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2518</v>
      </c>
      <c r="F3726" s="2" t="s">
        <v>2518</v>
      </c>
      <c r="G3726" s="2" t="s">
        <v>2518</v>
      </c>
      <c r="H3726" s="80" t="s">
        <v>1993</v>
      </c>
      <c r="I3726" s="57" t="s">
        <v>1994</v>
      </c>
      <c r="J3726" s="57" t="s">
        <v>1995</v>
      </c>
      <c r="K3726" s="57" t="s">
        <v>32</v>
      </c>
      <c r="L3726" s="2" t="s">
        <v>2518</v>
      </c>
      <c r="M3726" s="57"/>
      <c r="N3726" s="2" t="s">
        <v>40</v>
      </c>
      <c r="O3726" s="2" t="s">
        <v>80</v>
      </c>
      <c r="P3726" s="4">
        <v>0</v>
      </c>
      <c r="Q3726" s="121" t="s">
        <v>2519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hidden="1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2530</v>
      </c>
      <c r="F3727" s="2" t="s">
        <v>2531</v>
      </c>
      <c r="G3727" s="2" t="s">
        <v>2530</v>
      </c>
      <c r="H3727" s="80" t="s">
        <v>1993</v>
      </c>
      <c r="I3727" s="57" t="s">
        <v>1994</v>
      </c>
      <c r="J3727" s="57" t="s">
        <v>1995</v>
      </c>
      <c r="K3727" s="57" t="s">
        <v>32</v>
      </c>
      <c r="L3727" s="2" t="s">
        <v>2533</v>
      </c>
      <c r="M3727" s="57"/>
      <c r="N3727" s="2" t="s">
        <v>57</v>
      </c>
      <c r="O3727" s="2" t="s">
        <v>41</v>
      </c>
      <c r="P3727" s="4">
        <v>0.06</v>
      </c>
      <c r="Q3727" s="121" t="s">
        <v>2534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hidden="1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2530</v>
      </c>
      <c r="F3728" s="2" t="s">
        <v>2531</v>
      </c>
      <c r="G3728" s="2" t="s">
        <v>2530</v>
      </c>
      <c r="H3728" s="80" t="s">
        <v>1993</v>
      </c>
      <c r="I3728" s="57" t="s">
        <v>1994</v>
      </c>
      <c r="J3728" s="57" t="s">
        <v>1995</v>
      </c>
      <c r="K3728" s="57" t="s">
        <v>32</v>
      </c>
      <c r="L3728" s="2" t="s">
        <v>2533</v>
      </c>
      <c r="M3728" s="57"/>
      <c r="N3728" s="2" t="s">
        <v>40</v>
      </c>
      <c r="O3728" s="2" t="s">
        <v>41</v>
      </c>
      <c r="P3728" s="4">
        <v>0.02</v>
      </c>
      <c r="Q3728" s="121" t="s">
        <v>2535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hidden="1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1993</v>
      </c>
      <c r="I3729" s="57" t="s">
        <v>1994</v>
      </c>
      <c r="J3729" s="57" t="s">
        <v>1995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2536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hidden="1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2538</v>
      </c>
      <c r="F3730" s="2" t="s">
        <v>2538</v>
      </c>
      <c r="G3730" s="2" t="s">
        <v>2538</v>
      </c>
      <c r="H3730" s="80" t="s">
        <v>1993</v>
      </c>
      <c r="I3730" s="57" t="s">
        <v>1994</v>
      </c>
      <c r="J3730" s="57" t="s">
        <v>1995</v>
      </c>
      <c r="K3730" s="57" t="s">
        <v>32</v>
      </c>
      <c r="L3730" s="2" t="s">
        <v>2538</v>
      </c>
      <c r="M3730" s="57"/>
      <c r="N3730" s="2" t="s">
        <v>40</v>
      </c>
      <c r="O3730" s="2" t="s">
        <v>41</v>
      </c>
      <c r="P3730" s="4">
        <v>0.03</v>
      </c>
      <c r="Q3730" s="121" t="s">
        <v>2539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hidden="1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1993</v>
      </c>
      <c r="I3731" s="57" t="s">
        <v>1994</v>
      </c>
      <c r="J3731" s="57" t="s">
        <v>1995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2542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hidden="1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2543</v>
      </c>
      <c r="F3732" s="2" t="s">
        <v>2543</v>
      </c>
      <c r="G3732" s="2" t="s">
        <v>2543</v>
      </c>
      <c r="H3732" s="80" t="s">
        <v>1993</v>
      </c>
      <c r="I3732" s="57" t="s">
        <v>1994</v>
      </c>
      <c r="J3732" s="57" t="s">
        <v>1995</v>
      </c>
      <c r="K3732" s="57" t="s">
        <v>32</v>
      </c>
      <c r="L3732" s="2" t="s">
        <v>2543</v>
      </c>
      <c r="M3732" s="57"/>
      <c r="N3732" s="2" t="s">
        <v>40</v>
      </c>
      <c r="O3732" s="2" t="s">
        <v>41</v>
      </c>
      <c r="P3732" s="4">
        <v>0.03</v>
      </c>
      <c r="Q3732" s="121" t="s">
        <v>2544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hidden="1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1993</v>
      </c>
      <c r="I3733" s="57" t="s">
        <v>1994</v>
      </c>
      <c r="J3733" s="57" t="s">
        <v>1995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2545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hidden="1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1993</v>
      </c>
      <c r="I3734" s="57" t="s">
        <v>1994</v>
      </c>
      <c r="J3734" s="57" t="s">
        <v>1995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2549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hidden="1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2550</v>
      </c>
      <c r="F3735" s="2" t="s">
        <v>2551</v>
      </c>
      <c r="G3735" s="2" t="s">
        <v>2550</v>
      </c>
      <c r="H3735" s="80" t="s">
        <v>1993</v>
      </c>
      <c r="I3735" s="57" t="s">
        <v>1994</v>
      </c>
      <c r="J3735" s="57" t="s">
        <v>1995</v>
      </c>
      <c r="K3735" s="57" t="s">
        <v>32</v>
      </c>
      <c r="L3735" s="2" t="s">
        <v>2550</v>
      </c>
      <c r="M3735" s="57"/>
      <c r="N3735" s="2" t="s">
        <v>57</v>
      </c>
      <c r="O3735" s="2" t="s">
        <v>41</v>
      </c>
      <c r="P3735" s="4">
        <v>0.2</v>
      </c>
      <c r="Q3735" s="121" t="s">
        <v>2552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hidden="1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1993</v>
      </c>
      <c r="I3736" s="57" t="s">
        <v>1994</v>
      </c>
      <c r="J3736" s="57" t="s">
        <v>1995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2553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hidden="1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1993</v>
      </c>
      <c r="I3737" s="57" t="s">
        <v>1994</v>
      </c>
      <c r="J3737" s="57" t="s">
        <v>1995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2553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hidden="1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2554</v>
      </c>
      <c r="F3738" s="2" t="s">
        <v>2554</v>
      </c>
      <c r="G3738" s="2" t="s">
        <v>2554</v>
      </c>
      <c r="H3738" s="80" t="s">
        <v>1993</v>
      </c>
      <c r="I3738" s="57" t="s">
        <v>1994</v>
      </c>
      <c r="J3738" s="57" t="s">
        <v>1995</v>
      </c>
      <c r="K3738" s="57" t="s">
        <v>32</v>
      </c>
      <c r="L3738" s="2" t="s">
        <v>2489</v>
      </c>
      <c r="M3738" s="57"/>
      <c r="N3738" s="2" t="s">
        <v>40</v>
      </c>
      <c r="O3738" s="2" t="s">
        <v>41</v>
      </c>
      <c r="P3738" s="4">
        <v>0.02</v>
      </c>
      <c r="Q3738" s="121" t="s">
        <v>2490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hidden="1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2559</v>
      </c>
      <c r="F3739" s="2" t="s">
        <v>2559</v>
      </c>
      <c r="G3739" s="2" t="s">
        <v>2559</v>
      </c>
      <c r="H3739" s="80" t="s">
        <v>1993</v>
      </c>
      <c r="I3739" s="57" t="s">
        <v>1994</v>
      </c>
      <c r="J3739" s="57" t="s">
        <v>1995</v>
      </c>
      <c r="K3739" s="57" t="s">
        <v>32</v>
      </c>
      <c r="L3739" s="2" t="s">
        <v>2559</v>
      </c>
      <c r="M3739" s="57"/>
      <c r="N3739" s="2" t="s">
        <v>40</v>
      </c>
      <c r="O3739" s="2" t="s">
        <v>80</v>
      </c>
      <c r="P3739" s="4">
        <v>0</v>
      </c>
      <c r="Q3739" s="121" t="s">
        <v>2560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hidden="1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2561</v>
      </c>
      <c r="F3740" s="2" t="s">
        <v>2561</v>
      </c>
      <c r="G3740" s="2" t="s">
        <v>2561</v>
      </c>
      <c r="H3740" s="80" t="s">
        <v>1993</v>
      </c>
      <c r="I3740" s="57" t="s">
        <v>1994</v>
      </c>
      <c r="J3740" s="57" t="s">
        <v>1995</v>
      </c>
      <c r="K3740" s="57" t="s">
        <v>32</v>
      </c>
      <c r="L3740" s="2" t="s">
        <v>2561</v>
      </c>
      <c r="M3740" s="57"/>
      <c r="N3740" s="2" t="s">
        <v>40</v>
      </c>
      <c r="O3740" s="2" t="s">
        <v>41</v>
      </c>
      <c r="P3740" s="4">
        <v>0.04</v>
      </c>
      <c r="Q3740" s="121" t="s">
        <v>2562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hidden="1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2574</v>
      </c>
      <c r="F3741" s="2" t="s">
        <v>2574</v>
      </c>
      <c r="G3741" s="2" t="s">
        <v>2574</v>
      </c>
      <c r="H3741" s="80" t="s">
        <v>1993</v>
      </c>
      <c r="I3741" s="57" t="s">
        <v>1994</v>
      </c>
      <c r="J3741" s="57" t="s">
        <v>1995</v>
      </c>
      <c r="K3741" s="57" t="s">
        <v>32</v>
      </c>
      <c r="L3741" s="2" t="s">
        <v>2574</v>
      </c>
      <c r="M3741" s="57"/>
      <c r="N3741" s="2" t="s">
        <v>40</v>
      </c>
      <c r="O3741" s="2" t="s">
        <v>80</v>
      </c>
      <c r="P3741" s="4">
        <v>0</v>
      </c>
      <c r="Q3741" s="121" t="s">
        <v>2575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hidden="1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2587</v>
      </c>
      <c r="F3742" s="2" t="s">
        <v>2587</v>
      </c>
      <c r="G3742" s="2" t="s">
        <v>2587</v>
      </c>
      <c r="H3742" s="80" t="s">
        <v>1993</v>
      </c>
      <c r="I3742" s="57" t="s">
        <v>1994</v>
      </c>
      <c r="J3742" s="57" t="s">
        <v>1995</v>
      </c>
      <c r="K3742" s="57" t="s">
        <v>32</v>
      </c>
      <c r="L3742" s="2" t="s">
        <v>2588</v>
      </c>
      <c r="M3742" s="57"/>
      <c r="N3742" s="2" t="s">
        <v>40</v>
      </c>
      <c r="O3742" s="2" t="s">
        <v>41</v>
      </c>
      <c r="P3742" s="4">
        <v>0.03</v>
      </c>
      <c r="Q3742" s="121" t="s">
        <v>2589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hidden="1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1993</v>
      </c>
      <c r="I3743" s="57" t="s">
        <v>1994</v>
      </c>
      <c r="J3743" s="57" t="s">
        <v>1995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2590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hidden="1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2594</v>
      </c>
      <c r="F3744" s="2" t="s">
        <v>2594</v>
      </c>
      <c r="G3744" s="2" t="s">
        <v>2594</v>
      </c>
      <c r="H3744" s="80" t="s">
        <v>1993</v>
      </c>
      <c r="I3744" s="57" t="s">
        <v>1994</v>
      </c>
      <c r="J3744" s="57" t="s">
        <v>1995</v>
      </c>
      <c r="K3744" s="57" t="s">
        <v>32</v>
      </c>
      <c r="L3744" s="2" t="s">
        <v>2585</v>
      </c>
      <c r="M3744" s="57"/>
      <c r="N3744" s="2" t="s">
        <v>40</v>
      </c>
      <c r="O3744" s="2" t="s">
        <v>41</v>
      </c>
      <c r="P3744" s="4">
        <v>0.02</v>
      </c>
      <c r="Q3744" s="121" t="s">
        <v>2586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hidden="1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2594</v>
      </c>
      <c r="F3745" s="2" t="s">
        <v>2594</v>
      </c>
      <c r="G3745" s="2" t="s">
        <v>2594</v>
      </c>
      <c r="H3745" s="80" t="s">
        <v>1993</v>
      </c>
      <c r="I3745" s="57" t="s">
        <v>1994</v>
      </c>
      <c r="J3745" s="57" t="s">
        <v>1995</v>
      </c>
      <c r="K3745" s="57" t="s">
        <v>32</v>
      </c>
      <c r="L3745" s="2" t="s">
        <v>2594</v>
      </c>
      <c r="M3745" s="57"/>
      <c r="N3745" s="2" t="s">
        <v>40</v>
      </c>
      <c r="O3745" s="2" t="s">
        <v>41</v>
      </c>
      <c r="P3745" s="4">
        <v>0.02</v>
      </c>
      <c r="Q3745" s="121" t="s">
        <v>2596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hidden="1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1993</v>
      </c>
      <c r="I3746" s="57" t="s">
        <v>1994</v>
      </c>
      <c r="J3746" s="57" t="s">
        <v>1995</v>
      </c>
      <c r="K3746" s="57" t="s">
        <v>32</v>
      </c>
      <c r="L3746" s="2" t="s">
        <v>2597</v>
      </c>
      <c r="M3746" s="57"/>
      <c r="N3746" s="2" t="s">
        <v>40</v>
      </c>
      <c r="O3746" s="2" t="s">
        <v>41</v>
      </c>
      <c r="P3746" s="4">
        <v>0.02</v>
      </c>
      <c r="Q3746" s="121" t="s">
        <v>2598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hidden="1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1993</v>
      </c>
      <c r="I3747" s="57" t="s">
        <v>1994</v>
      </c>
      <c r="J3747" s="57" t="s">
        <v>1995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2599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hidden="1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2602</v>
      </c>
      <c r="F3748" s="2" t="s">
        <v>2602</v>
      </c>
      <c r="G3748" s="2" t="s">
        <v>2602</v>
      </c>
      <c r="H3748" s="80" t="s">
        <v>1993</v>
      </c>
      <c r="I3748" s="57" t="s">
        <v>1994</v>
      </c>
      <c r="J3748" s="57" t="s">
        <v>1995</v>
      </c>
      <c r="K3748" s="57" t="s">
        <v>32</v>
      </c>
      <c r="L3748" s="2" t="s">
        <v>2603</v>
      </c>
      <c r="M3748" s="57"/>
      <c r="N3748" s="2" t="s">
        <v>40</v>
      </c>
      <c r="O3748" s="2" t="s">
        <v>80</v>
      </c>
      <c r="P3748" s="4">
        <v>0</v>
      </c>
      <c r="Q3748" s="121" t="s">
        <v>2604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hidden="1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2605</v>
      </c>
      <c r="F3749" s="2" t="s">
        <v>2605</v>
      </c>
      <c r="G3749" s="2" t="s">
        <v>2605</v>
      </c>
      <c r="H3749" s="80" t="s">
        <v>1993</v>
      </c>
      <c r="I3749" s="57" t="s">
        <v>1994</v>
      </c>
      <c r="J3749" s="57" t="s">
        <v>1995</v>
      </c>
      <c r="K3749" s="57" t="s">
        <v>32</v>
      </c>
      <c r="L3749" s="2" t="s">
        <v>2605</v>
      </c>
      <c r="M3749" s="57"/>
      <c r="N3749" s="2" t="s">
        <v>331</v>
      </c>
      <c r="O3749" s="2" t="s">
        <v>41</v>
      </c>
      <c r="P3749" s="4">
        <v>0.02</v>
      </c>
      <c r="Q3749" s="121" t="s">
        <v>2606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hidden="1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1993</v>
      </c>
      <c r="I3750" s="57" t="s">
        <v>1994</v>
      </c>
      <c r="J3750" s="57" t="s">
        <v>1995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2609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hidden="1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1993</v>
      </c>
      <c r="I3751" s="57" t="s">
        <v>1994</v>
      </c>
      <c r="J3751" s="57" t="s">
        <v>1995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2610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hidden="1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1993</v>
      </c>
      <c r="I3752" s="57" t="s">
        <v>1994</v>
      </c>
      <c r="J3752" s="57" t="s">
        <v>1995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2609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hidden="1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1993</v>
      </c>
      <c r="I3753" s="57" t="s">
        <v>1994</v>
      </c>
      <c r="J3753" s="57" t="s">
        <v>1995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2610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hidden="1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1993</v>
      </c>
      <c r="I3754" s="57" t="s">
        <v>1994</v>
      </c>
      <c r="J3754" s="57" t="s">
        <v>1995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2615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hidden="1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2616</v>
      </c>
      <c r="F3755" s="2" t="s">
        <v>2616</v>
      </c>
      <c r="G3755" s="2" t="s">
        <v>2616</v>
      </c>
      <c r="H3755" s="80" t="s">
        <v>1993</v>
      </c>
      <c r="I3755" s="57" t="s">
        <v>1994</v>
      </c>
      <c r="J3755" s="57" t="s">
        <v>1995</v>
      </c>
      <c r="K3755" s="57" t="s">
        <v>32</v>
      </c>
      <c r="L3755" s="2" t="s">
        <v>2617</v>
      </c>
      <c r="M3755" s="57"/>
      <c r="N3755" s="2" t="s">
        <v>40</v>
      </c>
      <c r="O3755" s="2" t="s">
        <v>41</v>
      </c>
      <c r="P3755" s="4">
        <v>0.02</v>
      </c>
      <c r="Q3755" s="121" t="s">
        <v>2618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hidden="1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2621</v>
      </c>
      <c r="F3756" s="2" t="s">
        <v>2621</v>
      </c>
      <c r="G3756" s="2" t="s">
        <v>2621</v>
      </c>
      <c r="H3756" s="80" t="s">
        <v>1993</v>
      </c>
      <c r="I3756" s="57" t="s">
        <v>1994</v>
      </c>
      <c r="J3756" s="57" t="s">
        <v>1995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2622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hidden="1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2623</v>
      </c>
      <c r="F3757" s="2" t="s">
        <v>2623</v>
      </c>
      <c r="G3757" s="2" t="s">
        <v>2623</v>
      </c>
      <c r="H3757" s="80" t="s">
        <v>1993</v>
      </c>
      <c r="I3757" s="57" t="s">
        <v>1994</v>
      </c>
      <c r="J3757" s="57" t="s">
        <v>1995</v>
      </c>
      <c r="K3757" s="57" t="s">
        <v>32</v>
      </c>
      <c r="L3757" s="2" t="s">
        <v>2623</v>
      </c>
      <c r="M3757" s="57"/>
      <c r="N3757" s="2" t="s">
        <v>57</v>
      </c>
      <c r="O3757" s="2" t="s">
        <v>80</v>
      </c>
      <c r="P3757" s="4">
        <v>0</v>
      </c>
      <c r="Q3757" s="121" t="s">
        <v>2624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hidden="1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1993</v>
      </c>
      <c r="I3758" s="57" t="s">
        <v>1994</v>
      </c>
      <c r="J3758" s="57" t="s">
        <v>1995</v>
      </c>
      <c r="K3758" s="57" t="s">
        <v>32</v>
      </c>
      <c r="L3758" s="2" t="s">
        <v>2627</v>
      </c>
      <c r="M3758" s="57"/>
      <c r="N3758" s="2" t="s">
        <v>57</v>
      </c>
      <c r="O3758" s="2" t="s">
        <v>41</v>
      </c>
      <c r="P3758" s="4">
        <v>0.06</v>
      </c>
      <c r="Q3758" s="121" t="s">
        <v>2628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hidden="1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2629</v>
      </c>
      <c r="F3759" s="2" t="s">
        <v>2629</v>
      </c>
      <c r="G3759" s="2" t="s">
        <v>2629</v>
      </c>
      <c r="H3759" s="80" t="s">
        <v>1993</v>
      </c>
      <c r="I3759" s="57" t="s">
        <v>1994</v>
      </c>
      <c r="J3759" s="57" t="s">
        <v>1995</v>
      </c>
      <c r="K3759" s="57" t="s">
        <v>32</v>
      </c>
      <c r="L3759" s="2" t="s">
        <v>2629</v>
      </c>
      <c r="M3759" s="57"/>
      <c r="N3759" s="2" t="s">
        <v>57</v>
      </c>
      <c r="O3759" s="2" t="s">
        <v>41</v>
      </c>
      <c r="P3759" s="18">
        <v>0.01</v>
      </c>
      <c r="Q3759" s="121" t="s">
        <v>2630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hidden="1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2629</v>
      </c>
      <c r="F3760" s="2" t="s">
        <v>2629</v>
      </c>
      <c r="G3760" s="2" t="s">
        <v>2629</v>
      </c>
      <c r="H3760" s="80" t="s">
        <v>1993</v>
      </c>
      <c r="I3760" s="57" t="s">
        <v>1994</v>
      </c>
      <c r="J3760" s="57" t="s">
        <v>1995</v>
      </c>
      <c r="K3760" s="57" t="s">
        <v>32</v>
      </c>
      <c r="L3760" s="2" t="s">
        <v>2629</v>
      </c>
      <c r="M3760" s="57"/>
      <c r="N3760" s="2" t="s">
        <v>57</v>
      </c>
      <c r="O3760" s="2" t="s">
        <v>41</v>
      </c>
      <c r="P3760" s="18">
        <v>0.01</v>
      </c>
      <c r="Q3760" s="121" t="s">
        <v>2630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hidden="1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2629</v>
      </c>
      <c r="F3761" s="2" t="s">
        <v>2629</v>
      </c>
      <c r="G3761" s="2" t="s">
        <v>2629</v>
      </c>
      <c r="H3761" s="80" t="s">
        <v>1993</v>
      </c>
      <c r="I3761" s="57" t="s">
        <v>1994</v>
      </c>
      <c r="J3761" s="57" t="s">
        <v>1995</v>
      </c>
      <c r="K3761" s="57" t="s">
        <v>32</v>
      </c>
      <c r="L3761" s="2" t="s">
        <v>2629</v>
      </c>
      <c r="M3761" s="57"/>
      <c r="N3761" s="2" t="s">
        <v>57</v>
      </c>
      <c r="O3761" s="2" t="s">
        <v>41</v>
      </c>
      <c r="P3761" s="18">
        <v>0.01</v>
      </c>
      <c r="Q3761" s="121" t="s">
        <v>2631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hidden="1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2629</v>
      </c>
      <c r="F3762" s="2" t="s">
        <v>2629</v>
      </c>
      <c r="G3762" s="2" t="s">
        <v>2629</v>
      </c>
      <c r="H3762" s="80" t="s">
        <v>1993</v>
      </c>
      <c r="I3762" s="57" t="s">
        <v>1994</v>
      </c>
      <c r="J3762" s="57" t="s">
        <v>1995</v>
      </c>
      <c r="K3762" s="57" t="s">
        <v>32</v>
      </c>
      <c r="L3762" s="2" t="s">
        <v>2629</v>
      </c>
      <c r="M3762" s="57"/>
      <c r="N3762" s="2" t="s">
        <v>331</v>
      </c>
      <c r="O3762" s="2" t="s">
        <v>41</v>
      </c>
      <c r="P3762" s="18">
        <v>0.01</v>
      </c>
      <c r="Q3762" s="121" t="s">
        <v>2630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hidden="1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1993</v>
      </c>
      <c r="I3763" s="57" t="s">
        <v>1994</v>
      </c>
      <c r="J3763" s="57" t="s">
        <v>1995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2632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hidden="1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1993</v>
      </c>
      <c r="I3764" s="57" t="s">
        <v>1994</v>
      </c>
      <c r="J3764" s="57" t="s">
        <v>1995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2633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hidden="1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1993</v>
      </c>
      <c r="I3765" s="57" t="s">
        <v>1994</v>
      </c>
      <c r="J3765" s="57" t="s">
        <v>1995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2634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hidden="1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1993</v>
      </c>
      <c r="I3766" s="57" t="s">
        <v>1994</v>
      </c>
      <c r="J3766" s="57" t="s">
        <v>1995</v>
      </c>
      <c r="K3766" s="57" t="s">
        <v>32</v>
      </c>
      <c r="L3766" s="2" t="s">
        <v>2637</v>
      </c>
      <c r="M3766" s="57"/>
      <c r="N3766" s="2" t="s">
        <v>40</v>
      </c>
      <c r="O3766" s="2" t="s">
        <v>41</v>
      </c>
      <c r="P3766" s="4">
        <v>0.02</v>
      </c>
      <c r="Q3766" s="121" t="s">
        <v>2638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hidden="1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1993</v>
      </c>
      <c r="I3767" s="57" t="s">
        <v>1994</v>
      </c>
      <c r="J3767" s="57" t="s">
        <v>1995</v>
      </c>
      <c r="K3767" s="57" t="s">
        <v>32</v>
      </c>
      <c r="L3767" s="2" t="s">
        <v>2639</v>
      </c>
      <c r="M3767" s="57"/>
      <c r="N3767" s="2" t="s">
        <v>40</v>
      </c>
      <c r="O3767" s="2" t="s">
        <v>41</v>
      </c>
      <c r="P3767" s="4">
        <v>0.02</v>
      </c>
      <c r="Q3767" s="121" t="s">
        <v>2640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hidden="1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1993</v>
      </c>
      <c r="I3768" s="57" t="s">
        <v>1994</v>
      </c>
      <c r="J3768" s="57" t="s">
        <v>1995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2643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hidden="1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2652</v>
      </c>
      <c r="F3769" s="2" t="s">
        <v>2653</v>
      </c>
      <c r="G3769" s="2" t="s">
        <v>2652</v>
      </c>
      <c r="H3769" s="80" t="s">
        <v>1993</v>
      </c>
      <c r="I3769" s="57" t="s">
        <v>1994</v>
      </c>
      <c r="J3769" s="57" t="s">
        <v>1995</v>
      </c>
      <c r="K3769" s="57" t="s">
        <v>32</v>
      </c>
      <c r="L3769" s="2" t="s">
        <v>2654</v>
      </c>
      <c r="M3769" s="57"/>
      <c r="N3769" s="2" t="s">
        <v>57</v>
      </c>
      <c r="O3769" s="2" t="s">
        <v>41</v>
      </c>
      <c r="P3769" s="4">
        <v>0.04</v>
      </c>
      <c r="Q3769" s="121" t="s">
        <v>2655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hidden="1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2659</v>
      </c>
      <c r="F3770" s="2" t="s">
        <v>2659</v>
      </c>
      <c r="G3770" s="2" t="s">
        <v>2659</v>
      </c>
      <c r="H3770" s="80" t="s">
        <v>1993</v>
      </c>
      <c r="I3770" s="57" t="s">
        <v>1994</v>
      </c>
      <c r="J3770" s="57" t="s">
        <v>1995</v>
      </c>
      <c r="K3770" s="57" t="s">
        <v>32</v>
      </c>
      <c r="L3770" s="2" t="s">
        <v>2660</v>
      </c>
      <c r="M3770" s="57"/>
      <c r="N3770" s="2" t="s">
        <v>40</v>
      </c>
      <c r="O3770" s="2" t="s">
        <v>41</v>
      </c>
      <c r="P3770" s="4">
        <v>0.03</v>
      </c>
      <c r="Q3770" s="121" t="s">
        <v>2661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hidden="1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1993</v>
      </c>
      <c r="I3771" s="57" t="s">
        <v>1994</v>
      </c>
      <c r="J3771" s="57" t="s">
        <v>1995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2665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hidden="1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1690</v>
      </c>
      <c r="F3772" s="2" t="s">
        <v>2668</v>
      </c>
      <c r="G3772" s="2" t="s">
        <v>1690</v>
      </c>
      <c r="H3772" s="80" t="s">
        <v>1993</v>
      </c>
      <c r="I3772" s="57" t="s">
        <v>1994</v>
      </c>
      <c r="J3772" s="57" t="s">
        <v>1995</v>
      </c>
      <c r="K3772" s="57" t="s">
        <v>32</v>
      </c>
      <c r="L3772" s="2" t="s">
        <v>1691</v>
      </c>
      <c r="M3772" s="57"/>
      <c r="N3772" s="2" t="s">
        <v>40</v>
      </c>
      <c r="O3772" s="2" t="s">
        <v>80</v>
      </c>
      <c r="P3772" s="4">
        <v>0</v>
      </c>
      <c r="Q3772" s="121" t="s">
        <v>2669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hidden="1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2670</v>
      </c>
      <c r="F3773" s="2" t="s">
        <v>2670</v>
      </c>
      <c r="G3773" s="2" t="s">
        <v>2670</v>
      </c>
      <c r="H3773" s="80" t="s">
        <v>1993</v>
      </c>
      <c r="I3773" s="57" t="s">
        <v>1994</v>
      </c>
      <c r="J3773" s="57" t="s">
        <v>1995</v>
      </c>
      <c r="K3773" s="57" t="s">
        <v>32</v>
      </c>
      <c r="L3773" s="2" t="s">
        <v>2670</v>
      </c>
      <c r="M3773" s="57"/>
      <c r="N3773" s="2" t="s">
        <v>40</v>
      </c>
      <c r="O3773" s="2" t="s">
        <v>41</v>
      </c>
      <c r="P3773" s="4">
        <v>0.01</v>
      </c>
      <c r="Q3773" s="121" t="s">
        <v>2671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hidden="1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2672</v>
      </c>
      <c r="F3774" s="2" t="s">
        <v>2672</v>
      </c>
      <c r="G3774" s="2" t="s">
        <v>2672</v>
      </c>
      <c r="H3774" s="80" t="s">
        <v>1993</v>
      </c>
      <c r="I3774" s="57" t="s">
        <v>1994</v>
      </c>
      <c r="J3774" s="57" t="s">
        <v>1995</v>
      </c>
      <c r="K3774" s="57" t="s">
        <v>32</v>
      </c>
      <c r="L3774" s="2" t="s">
        <v>2673</v>
      </c>
      <c r="M3774" s="57"/>
      <c r="N3774" s="2" t="s">
        <v>40</v>
      </c>
      <c r="O3774" s="2" t="s">
        <v>41</v>
      </c>
      <c r="P3774" s="4">
        <v>0.04</v>
      </c>
      <c r="Q3774" s="121" t="s">
        <v>2674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hidden="1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2675</v>
      </c>
      <c r="F3775" s="2" t="s">
        <v>2675</v>
      </c>
      <c r="G3775" s="2" t="s">
        <v>2675</v>
      </c>
      <c r="H3775" s="80" t="s">
        <v>1993</v>
      </c>
      <c r="I3775" s="57" t="s">
        <v>1994</v>
      </c>
      <c r="J3775" s="57" t="s">
        <v>1995</v>
      </c>
      <c r="K3775" s="57" t="s">
        <v>32</v>
      </c>
      <c r="L3775" s="2" t="s">
        <v>2673</v>
      </c>
      <c r="M3775" s="57"/>
      <c r="N3775" s="2" t="s">
        <v>57</v>
      </c>
      <c r="O3775" s="2" t="s">
        <v>41</v>
      </c>
      <c r="P3775" s="4">
        <v>0.06</v>
      </c>
      <c r="Q3775" s="121" t="s">
        <v>2676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hidden="1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2675</v>
      </c>
      <c r="F3776" s="2" t="s">
        <v>2675</v>
      </c>
      <c r="G3776" s="2" t="s">
        <v>2675</v>
      </c>
      <c r="H3776" s="80" t="s">
        <v>1993</v>
      </c>
      <c r="I3776" s="57" t="s">
        <v>1994</v>
      </c>
      <c r="J3776" s="57" t="s">
        <v>1995</v>
      </c>
      <c r="K3776" s="57" t="s">
        <v>32</v>
      </c>
      <c r="L3776" s="2" t="s">
        <v>2673</v>
      </c>
      <c r="M3776" s="57"/>
      <c r="N3776" s="2" t="s">
        <v>40</v>
      </c>
      <c r="O3776" s="2" t="s">
        <v>41</v>
      </c>
      <c r="P3776" s="4">
        <v>0.02</v>
      </c>
      <c r="Q3776" s="121" t="s">
        <v>2676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hidden="1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2675</v>
      </c>
      <c r="F3777" s="2" t="s">
        <v>2675</v>
      </c>
      <c r="G3777" s="2" t="s">
        <v>2675</v>
      </c>
      <c r="H3777" s="80" t="s">
        <v>1993</v>
      </c>
      <c r="I3777" s="57" t="s">
        <v>1994</v>
      </c>
      <c r="J3777" s="57" t="s">
        <v>1995</v>
      </c>
      <c r="K3777" s="57" t="s">
        <v>32</v>
      </c>
      <c r="L3777" s="2" t="s">
        <v>2673</v>
      </c>
      <c r="M3777" s="57"/>
      <c r="N3777" s="2" t="s">
        <v>331</v>
      </c>
      <c r="O3777" s="2" t="s">
        <v>41</v>
      </c>
      <c r="P3777" s="4">
        <v>0.06</v>
      </c>
      <c r="Q3777" s="121" t="s">
        <v>2676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hidden="1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1993</v>
      </c>
      <c r="I3778" s="57" t="s">
        <v>1994</v>
      </c>
      <c r="J3778" s="57" t="s">
        <v>1995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2632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hidden="1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1993</v>
      </c>
      <c r="I3779" s="57" t="s">
        <v>1994</v>
      </c>
      <c r="J3779" s="57" t="s">
        <v>1995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2677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hidden="1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2678</v>
      </c>
      <c r="G3780" s="2" t="s">
        <v>1232</v>
      </c>
      <c r="H3780" s="80" t="s">
        <v>1993</v>
      </c>
      <c r="I3780" s="57" t="s">
        <v>1994</v>
      </c>
      <c r="J3780" s="57" t="s">
        <v>1995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2633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hidden="1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1993</v>
      </c>
      <c r="I3781" s="57" t="s">
        <v>1994</v>
      </c>
      <c r="J3781" s="57" t="s">
        <v>1995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2679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hidden="1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1861</v>
      </c>
      <c r="F3782" s="2" t="s">
        <v>1861</v>
      </c>
      <c r="G3782" s="2" t="s">
        <v>1861</v>
      </c>
      <c r="H3782" s="80" t="s">
        <v>1993</v>
      </c>
      <c r="I3782" s="57" t="s">
        <v>1994</v>
      </c>
      <c r="J3782" s="57" t="s">
        <v>1995</v>
      </c>
      <c r="K3782" s="57" t="s">
        <v>32</v>
      </c>
      <c r="L3782" s="2" t="s">
        <v>1861</v>
      </c>
      <c r="M3782" s="57"/>
      <c r="N3782" s="2" t="s">
        <v>57</v>
      </c>
      <c r="O3782" s="2" t="s">
        <v>80</v>
      </c>
      <c r="P3782" s="4">
        <v>0</v>
      </c>
      <c r="Q3782" s="121" t="s">
        <v>2682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hidden="1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2684</v>
      </c>
      <c r="F3783" s="2" t="s">
        <v>2685</v>
      </c>
      <c r="G3783" s="2" t="s">
        <v>2684</v>
      </c>
      <c r="H3783" s="80" t="s">
        <v>1993</v>
      </c>
      <c r="I3783" s="57" t="s">
        <v>1994</v>
      </c>
      <c r="J3783" s="57" t="s">
        <v>1995</v>
      </c>
      <c r="K3783" s="57" t="s">
        <v>32</v>
      </c>
      <c r="L3783" s="2" t="s">
        <v>2684</v>
      </c>
      <c r="M3783" s="57"/>
      <c r="N3783" s="2" t="s">
        <v>40</v>
      </c>
      <c r="O3783" s="2" t="s">
        <v>41</v>
      </c>
      <c r="P3783" s="4">
        <v>0.02</v>
      </c>
      <c r="Q3783" s="121" t="s">
        <v>2686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hidden="1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2687</v>
      </c>
      <c r="F3784" s="2" t="s">
        <v>2687</v>
      </c>
      <c r="G3784" s="2" t="s">
        <v>2687</v>
      </c>
      <c r="H3784" s="80" t="s">
        <v>1993</v>
      </c>
      <c r="I3784" s="57" t="s">
        <v>1994</v>
      </c>
      <c r="J3784" s="57" t="s">
        <v>1995</v>
      </c>
      <c r="K3784" s="57" t="s">
        <v>32</v>
      </c>
      <c r="L3784" s="2" t="s">
        <v>2687</v>
      </c>
      <c r="M3784" s="57"/>
      <c r="N3784" s="2" t="s">
        <v>40</v>
      </c>
      <c r="O3784" s="2" t="s">
        <v>41</v>
      </c>
      <c r="P3784" s="4">
        <v>0.03</v>
      </c>
      <c r="Q3784" s="121" t="s">
        <v>2688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hidden="1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2694</v>
      </c>
      <c r="F3785" s="2" t="s">
        <v>2694</v>
      </c>
      <c r="G3785" s="2" t="s">
        <v>2694</v>
      </c>
      <c r="H3785" s="80" t="s">
        <v>1993</v>
      </c>
      <c r="I3785" s="57" t="s">
        <v>1994</v>
      </c>
      <c r="J3785" s="57" t="s">
        <v>1995</v>
      </c>
      <c r="K3785" s="57" t="s">
        <v>32</v>
      </c>
      <c r="L3785" s="2" t="s">
        <v>2694</v>
      </c>
      <c r="M3785" s="57"/>
      <c r="N3785" s="2" t="s">
        <v>40</v>
      </c>
      <c r="O3785" s="2" t="s">
        <v>80</v>
      </c>
      <c r="P3785" s="4">
        <v>0</v>
      </c>
      <c r="Q3785" s="121" t="s">
        <v>2695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2696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hidden="1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1993</v>
      </c>
      <c r="I3786" s="57" t="s">
        <v>1994</v>
      </c>
      <c r="J3786" s="57" t="s">
        <v>1995</v>
      </c>
      <c r="K3786" s="57" t="s">
        <v>32</v>
      </c>
      <c r="L3786" s="2" t="s">
        <v>2697</v>
      </c>
      <c r="M3786" s="57"/>
      <c r="N3786" s="2" t="s">
        <v>57</v>
      </c>
      <c r="O3786" s="2" t="s">
        <v>41</v>
      </c>
      <c r="P3786" s="4">
        <v>0.06</v>
      </c>
      <c r="Q3786" s="121" t="s">
        <v>2698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hidden="1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1993</v>
      </c>
      <c r="I3787" s="57" t="s">
        <v>1994</v>
      </c>
      <c r="J3787" s="57" t="s">
        <v>1995</v>
      </c>
      <c r="K3787" s="57" t="s">
        <v>32</v>
      </c>
      <c r="L3787" s="2" t="s">
        <v>1988</v>
      </c>
      <c r="M3787" s="57"/>
      <c r="N3787" s="2" t="s">
        <v>57</v>
      </c>
      <c r="O3787" s="2" t="s">
        <v>41</v>
      </c>
      <c r="P3787" s="4">
        <v>0.1</v>
      </c>
      <c r="Q3787" s="121" t="s">
        <v>2699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hidden="1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1993</v>
      </c>
      <c r="I3788" s="57" t="s">
        <v>1994</v>
      </c>
      <c r="J3788" s="57" t="s">
        <v>1995</v>
      </c>
      <c r="K3788" s="57" t="s">
        <v>32</v>
      </c>
      <c r="L3788" s="2" t="s">
        <v>2703</v>
      </c>
      <c r="M3788" s="57"/>
      <c r="N3788" s="2" t="s">
        <v>57</v>
      </c>
      <c r="O3788" s="2" t="s">
        <v>41</v>
      </c>
      <c r="P3788" s="4">
        <v>0.15</v>
      </c>
      <c r="Q3788" s="121" t="s">
        <v>2704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hidden="1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2708</v>
      </c>
      <c r="F3789" s="2" t="s">
        <v>2708</v>
      </c>
      <c r="G3789" s="2" t="s">
        <v>2708</v>
      </c>
      <c r="H3789" s="80" t="s">
        <v>1993</v>
      </c>
      <c r="I3789" s="57" t="s">
        <v>1994</v>
      </c>
      <c r="J3789" s="57" t="s">
        <v>1995</v>
      </c>
      <c r="K3789" s="57" t="s">
        <v>32</v>
      </c>
      <c r="L3789" s="2" t="s">
        <v>2708</v>
      </c>
      <c r="M3789" s="57"/>
      <c r="N3789" s="2" t="s">
        <v>40</v>
      </c>
      <c r="O3789" s="2" t="s">
        <v>41</v>
      </c>
      <c r="P3789" s="4">
        <v>0.02</v>
      </c>
      <c r="Q3789" s="121" t="s">
        <v>2709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hidden="1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2710</v>
      </c>
      <c r="F3790" s="2" t="s">
        <v>2710</v>
      </c>
      <c r="G3790" s="2" t="s">
        <v>2710</v>
      </c>
      <c r="H3790" s="80" t="s">
        <v>1993</v>
      </c>
      <c r="I3790" s="57" t="s">
        <v>1994</v>
      </c>
      <c r="J3790" s="57" t="s">
        <v>1995</v>
      </c>
      <c r="K3790" s="57" t="s">
        <v>32</v>
      </c>
      <c r="L3790" s="2" t="s">
        <v>2710</v>
      </c>
      <c r="M3790" s="57"/>
      <c r="N3790" s="2" t="s">
        <v>57</v>
      </c>
      <c r="O3790" s="2" t="s">
        <v>41</v>
      </c>
      <c r="P3790" s="4">
        <v>0.06</v>
      </c>
      <c r="Q3790" s="121" t="s">
        <v>2711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hidden="1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2582</v>
      </c>
      <c r="F3791" s="2" t="s">
        <v>2582</v>
      </c>
      <c r="G3791" s="2" t="s">
        <v>2582</v>
      </c>
      <c r="H3791" s="80" t="s">
        <v>1993</v>
      </c>
      <c r="I3791" s="57" t="s">
        <v>1994</v>
      </c>
      <c r="J3791" s="57" t="s">
        <v>1995</v>
      </c>
      <c r="K3791" s="57" t="s">
        <v>32</v>
      </c>
      <c r="L3791" s="2" t="s">
        <v>2582</v>
      </c>
      <c r="M3791" s="57"/>
      <c r="N3791" s="2" t="s">
        <v>40</v>
      </c>
      <c r="O3791" s="2" t="s">
        <v>41</v>
      </c>
      <c r="P3791" s="4">
        <v>0.04</v>
      </c>
      <c r="Q3791" s="121" t="s">
        <v>2583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hidden="1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1993</v>
      </c>
      <c r="I3792" s="57" t="s">
        <v>1994</v>
      </c>
      <c r="J3792" s="57" t="s">
        <v>1995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2712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hidden="1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1993</v>
      </c>
      <c r="I3793" s="57" t="s">
        <v>1994</v>
      </c>
      <c r="J3793" s="57" t="s">
        <v>1995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2714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hidden="1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1993</v>
      </c>
      <c r="I3794" s="57" t="s">
        <v>1994</v>
      </c>
      <c r="J3794" s="57" t="s">
        <v>1995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2715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hidden="1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1993</v>
      </c>
      <c r="I3795" s="57" t="s">
        <v>1994</v>
      </c>
      <c r="J3795" s="57" t="s">
        <v>1995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2716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hidden="1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1993</v>
      </c>
      <c r="I3796" s="57" t="s">
        <v>1994</v>
      </c>
      <c r="J3796" s="57" t="s">
        <v>1995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2717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hidden="1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1993</v>
      </c>
      <c r="I3797" s="57" t="s">
        <v>1994</v>
      </c>
      <c r="J3797" s="57" t="s">
        <v>1995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2717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hidden="1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1993</v>
      </c>
      <c r="I3798" s="57" t="s">
        <v>1994</v>
      </c>
      <c r="J3798" s="57" t="s">
        <v>1995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2714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hidden="1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1993</v>
      </c>
      <c r="I3799" s="57" t="s">
        <v>1994</v>
      </c>
      <c r="J3799" s="57" t="s">
        <v>1995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2715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hidden="1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1993</v>
      </c>
      <c r="I3800" s="57" t="s">
        <v>1994</v>
      </c>
      <c r="J3800" s="57" t="s">
        <v>1995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2718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hidden="1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1993</v>
      </c>
      <c r="I3801" s="57" t="s">
        <v>1994</v>
      </c>
      <c r="J3801" s="57" t="s">
        <v>1995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2719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hidden="1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1993</v>
      </c>
      <c r="I3802" s="57" t="s">
        <v>1994</v>
      </c>
      <c r="J3802" s="57" t="s">
        <v>1995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2720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hidden="1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1993</v>
      </c>
      <c r="I3803" s="57" t="s">
        <v>1994</v>
      </c>
      <c r="J3803" s="57" t="s">
        <v>1995</v>
      </c>
      <c r="K3803" s="57" t="s">
        <v>32</v>
      </c>
      <c r="L3803" s="2" t="s">
        <v>2721</v>
      </c>
      <c r="M3803" s="57"/>
      <c r="N3803" s="2" t="s">
        <v>57</v>
      </c>
      <c r="O3803" s="2" t="s">
        <v>80</v>
      </c>
      <c r="P3803" s="4">
        <v>0</v>
      </c>
      <c r="Q3803" s="121" t="s">
        <v>2722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hidden="1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1993</v>
      </c>
      <c r="I3804" s="57" t="s">
        <v>1994</v>
      </c>
      <c r="J3804" s="57" t="s">
        <v>1995</v>
      </c>
      <c r="K3804" s="57" t="s">
        <v>32</v>
      </c>
      <c r="L3804" s="2" t="s">
        <v>2723</v>
      </c>
      <c r="M3804" s="57"/>
      <c r="N3804" s="2" t="s">
        <v>57</v>
      </c>
      <c r="O3804" s="2" t="s">
        <v>80</v>
      </c>
      <c r="P3804" s="4">
        <v>0</v>
      </c>
      <c r="Q3804" s="121" t="s">
        <v>2724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hidden="1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2725</v>
      </c>
      <c r="F3805" s="2" t="s">
        <v>2725</v>
      </c>
      <c r="G3805" s="2" t="s">
        <v>2725</v>
      </c>
      <c r="H3805" s="80" t="s">
        <v>1993</v>
      </c>
      <c r="I3805" s="57" t="s">
        <v>1994</v>
      </c>
      <c r="J3805" s="57" t="s">
        <v>1995</v>
      </c>
      <c r="K3805" s="57" t="s">
        <v>32</v>
      </c>
      <c r="L3805" s="2" t="s">
        <v>2726</v>
      </c>
      <c r="M3805" s="57"/>
      <c r="N3805" s="2" t="s">
        <v>40</v>
      </c>
      <c r="O3805" s="2" t="s">
        <v>41</v>
      </c>
      <c r="P3805" s="4">
        <v>0.03</v>
      </c>
      <c r="Q3805" s="121" t="s">
        <v>2727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hidden="1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2725</v>
      </c>
      <c r="F3806" s="2" t="s">
        <v>2725</v>
      </c>
      <c r="G3806" s="2" t="s">
        <v>2725</v>
      </c>
      <c r="H3806" s="80" t="s">
        <v>1993</v>
      </c>
      <c r="I3806" s="57" t="s">
        <v>1994</v>
      </c>
      <c r="J3806" s="57" t="s">
        <v>1995</v>
      </c>
      <c r="K3806" s="57" t="s">
        <v>32</v>
      </c>
      <c r="L3806" s="2" t="s">
        <v>2728</v>
      </c>
      <c r="M3806" s="57"/>
      <c r="N3806" s="2" t="s">
        <v>40</v>
      </c>
      <c r="O3806" s="2" t="s">
        <v>41</v>
      </c>
      <c r="P3806" s="4">
        <v>0.03</v>
      </c>
      <c r="Q3806" s="121" t="s">
        <v>2729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hidden="1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2725</v>
      </c>
      <c r="F3807" s="2" t="s">
        <v>2725</v>
      </c>
      <c r="G3807" s="2" t="s">
        <v>2725</v>
      </c>
      <c r="H3807" s="80" t="s">
        <v>1993</v>
      </c>
      <c r="I3807" s="57" t="s">
        <v>1994</v>
      </c>
      <c r="J3807" s="57" t="s">
        <v>1995</v>
      </c>
      <c r="K3807" s="57" t="s">
        <v>32</v>
      </c>
      <c r="L3807" s="2" t="s">
        <v>2730</v>
      </c>
      <c r="M3807" s="57"/>
      <c r="N3807" s="2" t="s">
        <v>40</v>
      </c>
      <c r="O3807" s="2" t="s">
        <v>41</v>
      </c>
      <c r="P3807" s="4">
        <v>0.03</v>
      </c>
      <c r="Q3807" s="121" t="s">
        <v>2731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hidden="1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1993</v>
      </c>
      <c r="I3808" s="57" t="s">
        <v>1994</v>
      </c>
      <c r="J3808" s="57" t="s">
        <v>1995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2733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hidden="1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2734</v>
      </c>
      <c r="F3809" s="2" t="s">
        <v>2734</v>
      </c>
      <c r="G3809" s="2" t="s">
        <v>2734</v>
      </c>
      <c r="H3809" s="80" t="s">
        <v>1993</v>
      </c>
      <c r="I3809" s="57" t="s">
        <v>1994</v>
      </c>
      <c r="J3809" s="57" t="s">
        <v>1995</v>
      </c>
      <c r="K3809" s="57" t="s">
        <v>32</v>
      </c>
      <c r="L3809" s="2" t="s">
        <v>2734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hidden="1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1845</v>
      </c>
      <c r="F3810" s="2" t="s">
        <v>2735</v>
      </c>
      <c r="G3810" s="2" t="s">
        <v>1845</v>
      </c>
      <c r="H3810" s="80" t="s">
        <v>1993</v>
      </c>
      <c r="I3810" s="57" t="s">
        <v>1994</v>
      </c>
      <c r="J3810" s="57" t="s">
        <v>1995</v>
      </c>
      <c r="K3810" s="57" t="s">
        <v>32</v>
      </c>
      <c r="L3810" s="2" t="s">
        <v>1845</v>
      </c>
      <c r="M3810" s="57"/>
      <c r="N3810" s="2" t="s">
        <v>40</v>
      </c>
      <c r="O3810" s="2" t="s">
        <v>41</v>
      </c>
      <c r="P3810" s="4">
        <v>0.02</v>
      </c>
      <c r="Q3810" s="121" t="s">
        <v>2736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hidden="1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2737</v>
      </c>
      <c r="G3811" s="2" t="s">
        <v>1362</v>
      </c>
      <c r="H3811" s="80" t="s">
        <v>1993</v>
      </c>
      <c r="I3811" s="57" t="s">
        <v>1994</v>
      </c>
      <c r="J3811" s="57" t="s">
        <v>1995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2738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hidden="1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2739</v>
      </c>
      <c r="F3812" s="2" t="s">
        <v>2739</v>
      </c>
      <c r="G3812" s="2" t="s">
        <v>2739</v>
      </c>
      <c r="H3812" s="80" t="s">
        <v>1993</v>
      </c>
      <c r="I3812" s="57" t="s">
        <v>1994</v>
      </c>
      <c r="J3812" s="57" t="s">
        <v>1995</v>
      </c>
      <c r="K3812" s="57" t="s">
        <v>32</v>
      </c>
      <c r="L3812" s="2" t="s">
        <v>2739</v>
      </c>
      <c r="M3812" s="57"/>
      <c r="N3812" s="2" t="s">
        <v>40</v>
      </c>
      <c r="O3812" s="2" t="s">
        <v>41</v>
      </c>
      <c r="P3812" s="4">
        <v>0.03</v>
      </c>
      <c r="Q3812" s="121" t="s">
        <v>2740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hidden="1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2741</v>
      </c>
      <c r="F3813" s="2" t="s">
        <v>2741</v>
      </c>
      <c r="G3813" s="2" t="s">
        <v>2741</v>
      </c>
      <c r="H3813" s="80" t="s">
        <v>1993</v>
      </c>
      <c r="I3813" s="57" t="s">
        <v>1994</v>
      </c>
      <c r="J3813" s="57" t="s">
        <v>1995</v>
      </c>
      <c r="K3813" s="57" t="s">
        <v>32</v>
      </c>
      <c r="L3813" s="2" t="s">
        <v>2741</v>
      </c>
      <c r="M3813" s="57"/>
      <c r="N3813" s="2" t="s">
        <v>40</v>
      </c>
      <c r="O3813" s="2" t="s">
        <v>80</v>
      </c>
      <c r="P3813" s="4">
        <v>0</v>
      </c>
      <c r="Q3813" s="121" t="s">
        <v>2742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3496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hidden="1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1993</v>
      </c>
      <c r="I3814" s="57" t="s">
        <v>1994</v>
      </c>
      <c r="J3814" s="57" t="s">
        <v>1995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2743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hidden="1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1993</v>
      </c>
      <c r="I3815" s="57" t="s">
        <v>1994</v>
      </c>
      <c r="J3815" s="57" t="s">
        <v>1995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2744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hidden="1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1993</v>
      </c>
      <c r="I3816" s="57" t="s">
        <v>1994</v>
      </c>
      <c r="J3816" s="57" t="s">
        <v>1995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2745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hidden="1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1993</v>
      </c>
      <c r="I3817" s="57" t="s">
        <v>1994</v>
      </c>
      <c r="J3817" s="57" t="s">
        <v>1995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2745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hidden="1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2749</v>
      </c>
      <c r="F3818" s="2" t="s">
        <v>2749</v>
      </c>
      <c r="G3818" s="2" t="s">
        <v>2749</v>
      </c>
      <c r="H3818" s="80" t="s">
        <v>1993</v>
      </c>
      <c r="I3818" s="57" t="s">
        <v>1994</v>
      </c>
      <c r="J3818" s="57" t="s">
        <v>1995</v>
      </c>
      <c r="K3818" s="57" t="s">
        <v>32</v>
      </c>
      <c r="L3818" s="2" t="s">
        <v>2750</v>
      </c>
      <c r="M3818" s="57"/>
      <c r="N3818" s="2" t="s">
        <v>40</v>
      </c>
      <c r="O3818" s="2" t="s">
        <v>80</v>
      </c>
      <c r="P3818" s="4">
        <v>0</v>
      </c>
      <c r="Q3818" s="121" t="s">
        <v>2751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hidden="1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1993</v>
      </c>
      <c r="I3819" s="57" t="s">
        <v>1994</v>
      </c>
      <c r="J3819" s="57" t="s">
        <v>1995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2752</v>
      </c>
      <c r="R3819" s="57" t="s">
        <v>3497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hidden="1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2753</v>
      </c>
      <c r="F3820" s="2" t="s">
        <v>2754</v>
      </c>
      <c r="G3820" s="2" t="s">
        <v>2753</v>
      </c>
      <c r="H3820" s="80" t="s">
        <v>1993</v>
      </c>
      <c r="I3820" s="57" t="s">
        <v>1994</v>
      </c>
      <c r="J3820" s="57" t="s">
        <v>1995</v>
      </c>
      <c r="K3820" s="57" t="s">
        <v>32</v>
      </c>
      <c r="L3820" s="2" t="s">
        <v>2755</v>
      </c>
      <c r="M3820" s="57"/>
      <c r="N3820" s="2" t="s">
        <v>40</v>
      </c>
      <c r="O3820" s="2" t="s">
        <v>41</v>
      </c>
      <c r="P3820" s="4">
        <v>0.02</v>
      </c>
      <c r="Q3820" s="121" t="s">
        <v>2756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hidden="1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2757</v>
      </c>
      <c r="F3821" s="2" t="s">
        <v>2757</v>
      </c>
      <c r="G3821" s="2" t="s">
        <v>2757</v>
      </c>
      <c r="H3821" s="80" t="s">
        <v>1993</v>
      </c>
      <c r="I3821" s="57" t="s">
        <v>1994</v>
      </c>
      <c r="J3821" s="57" t="s">
        <v>1995</v>
      </c>
      <c r="K3821" s="57" t="s">
        <v>32</v>
      </c>
      <c r="L3821" s="2" t="s">
        <v>2757</v>
      </c>
      <c r="M3821" s="57"/>
      <c r="N3821" s="2" t="s">
        <v>57</v>
      </c>
      <c r="O3821" s="2" t="s">
        <v>41</v>
      </c>
      <c r="P3821" s="4">
        <v>0.03</v>
      </c>
      <c r="Q3821" s="121" t="s">
        <v>2758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hidden="1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2760</v>
      </c>
      <c r="F3822" s="2" t="s">
        <v>3498</v>
      </c>
      <c r="G3822" s="2" t="s">
        <v>2760</v>
      </c>
      <c r="H3822" s="80" t="s">
        <v>1993</v>
      </c>
      <c r="I3822" s="57" t="s">
        <v>1994</v>
      </c>
      <c r="J3822" s="57" t="s">
        <v>1995</v>
      </c>
      <c r="K3822" s="57" t="s">
        <v>32</v>
      </c>
      <c r="L3822" s="2" t="s">
        <v>2760</v>
      </c>
      <c r="M3822" s="57"/>
      <c r="N3822" s="2" t="s">
        <v>40</v>
      </c>
      <c r="O3822" s="2" t="s">
        <v>80</v>
      </c>
      <c r="P3822" s="4">
        <v>0</v>
      </c>
      <c r="Q3822" s="121" t="s">
        <v>3499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hidden="1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2762</v>
      </c>
      <c r="F3823" s="2" t="s">
        <v>2762</v>
      </c>
      <c r="G3823" s="2" t="s">
        <v>2762</v>
      </c>
      <c r="H3823" s="80" t="s">
        <v>1993</v>
      </c>
      <c r="I3823" s="57" t="s">
        <v>1994</v>
      </c>
      <c r="J3823" s="57" t="s">
        <v>1995</v>
      </c>
      <c r="K3823" s="57" t="s">
        <v>32</v>
      </c>
      <c r="L3823" s="2" t="s">
        <v>2762</v>
      </c>
      <c r="M3823" s="57"/>
      <c r="N3823" s="2" t="s">
        <v>40</v>
      </c>
      <c r="O3823" s="2" t="s">
        <v>41</v>
      </c>
      <c r="P3823" s="4">
        <v>0.02</v>
      </c>
      <c r="Q3823" s="121" t="s">
        <v>2763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hidden="1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2764</v>
      </c>
      <c r="F3824" s="2" t="s">
        <v>2764</v>
      </c>
      <c r="G3824" s="2" t="s">
        <v>2764</v>
      </c>
      <c r="H3824" s="80" t="s">
        <v>1993</v>
      </c>
      <c r="I3824" s="57" t="s">
        <v>1994</v>
      </c>
      <c r="J3824" s="57" t="s">
        <v>1995</v>
      </c>
      <c r="K3824" s="57" t="s">
        <v>32</v>
      </c>
      <c r="L3824" s="2" t="s">
        <v>2765</v>
      </c>
      <c r="M3824" s="57"/>
      <c r="N3824" s="2" t="s">
        <v>40</v>
      </c>
      <c r="O3824" s="2" t="s">
        <v>41</v>
      </c>
      <c r="P3824" s="4">
        <v>0.02</v>
      </c>
      <c r="Q3824" s="121" t="s">
        <v>2766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hidden="1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2764</v>
      </c>
      <c r="F3825" s="2" t="s">
        <v>2764</v>
      </c>
      <c r="G3825" s="2" t="s">
        <v>2764</v>
      </c>
      <c r="H3825" s="80" t="s">
        <v>1993</v>
      </c>
      <c r="I3825" s="57" t="s">
        <v>1994</v>
      </c>
      <c r="J3825" s="57" t="s">
        <v>1995</v>
      </c>
      <c r="K3825" s="57" t="s">
        <v>32</v>
      </c>
      <c r="L3825" s="2" t="s">
        <v>2767</v>
      </c>
      <c r="M3825" s="57"/>
      <c r="N3825" s="2" t="s">
        <v>40</v>
      </c>
      <c r="O3825" s="2" t="s">
        <v>41</v>
      </c>
      <c r="P3825" s="4">
        <v>0.02</v>
      </c>
      <c r="Q3825" s="121" t="s">
        <v>2768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hidden="1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2776</v>
      </c>
      <c r="F3826" s="2" t="s">
        <v>2776</v>
      </c>
      <c r="G3826" s="2" t="s">
        <v>2776</v>
      </c>
      <c r="H3826" s="80" t="s">
        <v>1993</v>
      </c>
      <c r="I3826" s="57" t="s">
        <v>1994</v>
      </c>
      <c r="J3826" s="57" t="s">
        <v>1995</v>
      </c>
      <c r="K3826" s="57" t="s">
        <v>32</v>
      </c>
      <c r="L3826" s="2" t="s">
        <v>2776</v>
      </c>
      <c r="M3826" s="57"/>
      <c r="N3826" s="2" t="s">
        <v>40</v>
      </c>
      <c r="O3826" s="2" t="s">
        <v>41</v>
      </c>
      <c r="P3826" s="4">
        <v>0.02</v>
      </c>
      <c r="Q3826" s="121" t="s">
        <v>2777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hidden="1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2778</v>
      </c>
      <c r="F3827" s="2" t="s">
        <v>2778</v>
      </c>
      <c r="G3827" s="2" t="s">
        <v>2778</v>
      </c>
      <c r="H3827" s="80" t="s">
        <v>1993</v>
      </c>
      <c r="I3827" s="57" t="s">
        <v>1994</v>
      </c>
      <c r="J3827" s="57" t="s">
        <v>1995</v>
      </c>
      <c r="K3827" s="57" t="s">
        <v>32</v>
      </c>
      <c r="L3827" s="2" t="s">
        <v>2779</v>
      </c>
      <c r="M3827" s="57"/>
      <c r="N3827" s="2" t="s">
        <v>40</v>
      </c>
      <c r="O3827" s="2" t="s">
        <v>41</v>
      </c>
      <c r="P3827" s="4">
        <v>0.02</v>
      </c>
      <c r="Q3827" s="121" t="s">
        <v>2780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hidden="1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2781</v>
      </c>
      <c r="F3828" s="2" t="s">
        <v>2782</v>
      </c>
      <c r="G3828" s="2" t="s">
        <v>2781</v>
      </c>
      <c r="H3828" s="80" t="s">
        <v>1993</v>
      </c>
      <c r="I3828" s="57" t="s">
        <v>1994</v>
      </c>
      <c r="J3828" s="57" t="s">
        <v>1995</v>
      </c>
      <c r="K3828" s="57" t="s">
        <v>32</v>
      </c>
      <c r="L3828" s="2" t="s">
        <v>2783</v>
      </c>
      <c r="M3828" s="57"/>
      <c r="N3828" s="2" t="s">
        <v>57</v>
      </c>
      <c r="O3828" s="2" t="s">
        <v>80</v>
      </c>
      <c r="P3828" s="4">
        <v>0</v>
      </c>
      <c r="Q3828" s="121" t="s">
        <v>2784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hidden="1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2785</v>
      </c>
      <c r="F3829" s="2" t="s">
        <v>2785</v>
      </c>
      <c r="G3829" s="2" t="s">
        <v>2785</v>
      </c>
      <c r="H3829" s="80" t="s">
        <v>1993</v>
      </c>
      <c r="I3829" s="57" t="s">
        <v>1994</v>
      </c>
      <c r="J3829" s="57" t="s">
        <v>1995</v>
      </c>
      <c r="K3829" s="57" t="s">
        <v>32</v>
      </c>
      <c r="L3829" s="2" t="s">
        <v>2785</v>
      </c>
      <c r="M3829" s="57"/>
      <c r="N3829" s="2" t="s">
        <v>40</v>
      </c>
      <c r="O3829" s="2" t="s">
        <v>41</v>
      </c>
      <c r="P3829" s="4">
        <v>0.02</v>
      </c>
      <c r="Q3829" s="121" t="s">
        <v>2786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hidden="1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2787</v>
      </c>
      <c r="F3830" s="2" t="s">
        <v>2788</v>
      </c>
      <c r="G3830" s="2" t="s">
        <v>2787</v>
      </c>
      <c r="H3830" s="80" t="s">
        <v>1993</v>
      </c>
      <c r="I3830" s="57" t="s">
        <v>1994</v>
      </c>
      <c r="J3830" s="57" t="s">
        <v>1995</v>
      </c>
      <c r="K3830" s="57" t="s">
        <v>32</v>
      </c>
      <c r="L3830" s="2" t="s">
        <v>2783</v>
      </c>
      <c r="M3830" s="57"/>
      <c r="N3830" s="2" t="s">
        <v>57</v>
      </c>
      <c r="O3830" s="2" t="s">
        <v>41</v>
      </c>
      <c r="P3830" s="4">
        <v>0.1</v>
      </c>
      <c r="Q3830" s="121" t="s">
        <v>2789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hidden="1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2787</v>
      </c>
      <c r="F3831" s="2" t="s">
        <v>2788</v>
      </c>
      <c r="G3831" s="2" t="s">
        <v>2787</v>
      </c>
      <c r="H3831" s="80" t="s">
        <v>1993</v>
      </c>
      <c r="I3831" s="57" t="s">
        <v>1994</v>
      </c>
      <c r="J3831" s="57" t="s">
        <v>1995</v>
      </c>
      <c r="K3831" s="57" t="s">
        <v>32</v>
      </c>
      <c r="L3831" s="2" t="s">
        <v>2783</v>
      </c>
      <c r="M3831" s="57"/>
      <c r="N3831" s="2" t="s">
        <v>57</v>
      </c>
      <c r="O3831" s="2" t="s">
        <v>41</v>
      </c>
      <c r="P3831" s="4">
        <v>0.1</v>
      </c>
      <c r="Q3831" s="121" t="s">
        <v>2790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hidden="1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2791</v>
      </c>
      <c r="F3832" s="2" t="s">
        <v>2791</v>
      </c>
      <c r="G3832" s="2" t="s">
        <v>2791</v>
      </c>
      <c r="H3832" s="80" t="s">
        <v>1993</v>
      </c>
      <c r="I3832" s="57" t="s">
        <v>1994</v>
      </c>
      <c r="J3832" s="57" t="s">
        <v>1995</v>
      </c>
      <c r="K3832" s="57" t="s">
        <v>32</v>
      </c>
      <c r="L3832" s="2" t="s">
        <v>2787</v>
      </c>
      <c r="M3832" s="57"/>
      <c r="N3832" s="2" t="s">
        <v>57</v>
      </c>
      <c r="O3832" s="2" t="s">
        <v>41</v>
      </c>
      <c r="P3832" s="4">
        <v>0.02</v>
      </c>
      <c r="Q3832" s="121" t="s">
        <v>2792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hidden="1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2793</v>
      </c>
      <c r="F3833" s="2" t="s">
        <v>2793</v>
      </c>
      <c r="G3833" s="2" t="s">
        <v>2793</v>
      </c>
      <c r="H3833" s="80" t="s">
        <v>1993</v>
      </c>
      <c r="I3833" s="57" t="s">
        <v>1994</v>
      </c>
      <c r="J3833" s="57" t="s">
        <v>1995</v>
      </c>
      <c r="K3833" s="57" t="s">
        <v>32</v>
      </c>
      <c r="L3833" s="2" t="s">
        <v>2793</v>
      </c>
      <c r="M3833" s="57"/>
      <c r="N3833" s="2" t="s">
        <v>57</v>
      </c>
      <c r="O3833" s="2" t="s">
        <v>41</v>
      </c>
      <c r="P3833" s="4">
        <v>0.06</v>
      </c>
      <c r="Q3833" s="121" t="s">
        <v>2794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hidden="1" customHeight="1">
      <c r="A3834" s="1">
        <v>43862</v>
      </c>
      <c r="B3834" s="2" t="s">
        <v>32</v>
      </c>
      <c r="C3834" s="2" t="s">
        <v>1328</v>
      </c>
      <c r="D3834" s="2" t="s">
        <v>1880</v>
      </c>
      <c r="E3834" s="2" t="s">
        <v>2795</v>
      </c>
      <c r="F3834" s="2" t="s">
        <v>2795</v>
      </c>
      <c r="G3834" s="2" t="s">
        <v>2795</v>
      </c>
      <c r="H3834" s="80" t="s">
        <v>1993</v>
      </c>
      <c r="I3834" s="57" t="s">
        <v>1994</v>
      </c>
      <c r="J3834" s="57" t="s">
        <v>1995</v>
      </c>
      <c r="K3834" s="57" t="s">
        <v>32</v>
      </c>
      <c r="L3834" s="2" t="s">
        <v>2795</v>
      </c>
      <c r="M3834" s="57"/>
      <c r="N3834" s="2" t="s">
        <v>40</v>
      </c>
      <c r="O3834" s="2" t="s">
        <v>80</v>
      </c>
      <c r="P3834" s="4">
        <v>0</v>
      </c>
      <c r="Q3834" s="121" t="s">
        <v>2796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hidden="1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2797</v>
      </c>
      <c r="F3835" s="2" t="s">
        <v>2797</v>
      </c>
      <c r="G3835" s="2" t="s">
        <v>2797</v>
      </c>
      <c r="H3835" s="80" t="s">
        <v>1993</v>
      </c>
      <c r="I3835" s="57" t="s">
        <v>1994</v>
      </c>
      <c r="J3835" s="57" t="s">
        <v>1995</v>
      </c>
      <c r="K3835" s="57" t="s">
        <v>32</v>
      </c>
      <c r="L3835" s="2" t="s">
        <v>2798</v>
      </c>
      <c r="M3835" s="57"/>
      <c r="N3835" s="2" t="s">
        <v>331</v>
      </c>
      <c r="O3835" s="2" t="s">
        <v>41</v>
      </c>
      <c r="P3835" s="4">
        <v>0.04</v>
      </c>
      <c r="Q3835" s="121" t="s">
        <v>2799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hidden="1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1993</v>
      </c>
      <c r="I3836" s="57" t="s">
        <v>1994</v>
      </c>
      <c r="J3836" s="57" t="s">
        <v>1995</v>
      </c>
      <c r="K3836" s="57" t="s">
        <v>32</v>
      </c>
      <c r="L3836" s="2" t="s">
        <v>2800</v>
      </c>
      <c r="M3836" s="57"/>
      <c r="N3836" s="2" t="s">
        <v>57</v>
      </c>
      <c r="O3836" s="2" t="s">
        <v>41</v>
      </c>
      <c r="P3836" s="4">
        <v>0.02</v>
      </c>
      <c r="Q3836" s="121" t="s">
        <v>2801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hidden="1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1993</v>
      </c>
      <c r="I3837" s="57" t="s">
        <v>1994</v>
      </c>
      <c r="J3837" s="57" t="s">
        <v>1995</v>
      </c>
      <c r="K3837" s="57" t="s">
        <v>32</v>
      </c>
      <c r="L3837" s="2" t="s">
        <v>2800</v>
      </c>
      <c r="M3837" s="57"/>
      <c r="N3837" s="2" t="s">
        <v>40</v>
      </c>
      <c r="O3837" s="2" t="s">
        <v>80</v>
      </c>
      <c r="P3837" s="4">
        <v>0</v>
      </c>
      <c r="Q3837" s="121" t="s">
        <v>2801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hidden="1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2802</v>
      </c>
      <c r="F3838" s="2" t="s">
        <v>2802</v>
      </c>
      <c r="G3838" s="2" t="s">
        <v>2802</v>
      </c>
      <c r="H3838" s="80" t="s">
        <v>1993</v>
      </c>
      <c r="I3838" s="57" t="s">
        <v>1994</v>
      </c>
      <c r="J3838" s="57" t="s">
        <v>1995</v>
      </c>
      <c r="K3838" s="57" t="s">
        <v>32</v>
      </c>
      <c r="L3838" s="2" t="s">
        <v>2802</v>
      </c>
      <c r="M3838" s="57"/>
      <c r="N3838" s="2" t="s">
        <v>40</v>
      </c>
      <c r="O3838" s="2" t="s">
        <v>80</v>
      </c>
      <c r="P3838" s="4">
        <v>0</v>
      </c>
      <c r="Q3838" s="121" t="s">
        <v>2803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hidden="1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1872</v>
      </c>
      <c r="F3839" s="2" t="s">
        <v>1882</v>
      </c>
      <c r="G3839" s="2" t="s">
        <v>1872</v>
      </c>
      <c r="H3839" s="80" t="s">
        <v>1993</v>
      </c>
      <c r="I3839" s="57" t="s">
        <v>1994</v>
      </c>
      <c r="J3839" s="57" t="s">
        <v>1995</v>
      </c>
      <c r="K3839" s="57" t="s">
        <v>32</v>
      </c>
      <c r="L3839" s="2" t="s">
        <v>1883</v>
      </c>
      <c r="M3839" s="57"/>
      <c r="N3839" s="2" t="s">
        <v>40</v>
      </c>
      <c r="O3839" s="2" t="s">
        <v>80</v>
      </c>
      <c r="P3839" s="4">
        <v>0</v>
      </c>
      <c r="Q3839" s="121" t="s">
        <v>2809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hidden="1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2810</v>
      </c>
      <c r="F3840" s="2" t="s">
        <v>2810</v>
      </c>
      <c r="G3840" s="2" t="s">
        <v>2810</v>
      </c>
      <c r="H3840" s="80" t="s">
        <v>1993</v>
      </c>
      <c r="I3840" s="57" t="s">
        <v>1994</v>
      </c>
      <c r="J3840" s="57" t="s">
        <v>1995</v>
      </c>
      <c r="K3840" s="57" t="s">
        <v>32</v>
      </c>
      <c r="L3840" s="2" t="s">
        <v>2811</v>
      </c>
      <c r="M3840" s="57"/>
      <c r="N3840" s="2" t="s">
        <v>40</v>
      </c>
      <c r="O3840" s="2" t="s">
        <v>41</v>
      </c>
      <c r="P3840" s="4">
        <v>0.02</v>
      </c>
      <c r="Q3840" s="121" t="s">
        <v>2812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hidden="1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2813</v>
      </c>
      <c r="F3841" s="2" t="s">
        <v>2813</v>
      </c>
      <c r="G3841" s="2" t="s">
        <v>2813</v>
      </c>
      <c r="H3841" s="80" t="s">
        <v>1993</v>
      </c>
      <c r="I3841" s="57" t="s">
        <v>1994</v>
      </c>
      <c r="J3841" s="57" t="s">
        <v>1995</v>
      </c>
      <c r="K3841" s="57" t="s">
        <v>32</v>
      </c>
      <c r="L3841" s="2" t="s">
        <v>2814</v>
      </c>
      <c r="M3841" s="57"/>
      <c r="N3841" s="2" t="s">
        <v>57</v>
      </c>
      <c r="O3841" s="2" t="s">
        <v>41</v>
      </c>
      <c r="P3841" s="4">
        <v>0.1</v>
      </c>
      <c r="Q3841" s="121" t="s">
        <v>2815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hidden="1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1993</v>
      </c>
      <c r="I3842" s="57" t="s">
        <v>1994</v>
      </c>
      <c r="J3842" s="57" t="s">
        <v>1995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2818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hidden="1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1898</v>
      </c>
      <c r="F3843" s="2" t="s">
        <v>1898</v>
      </c>
      <c r="G3843" s="2" t="s">
        <v>1898</v>
      </c>
      <c r="H3843" s="80" t="s">
        <v>1993</v>
      </c>
      <c r="I3843" s="57" t="s">
        <v>1994</v>
      </c>
      <c r="J3843" s="57" t="s">
        <v>1995</v>
      </c>
      <c r="K3843" s="57" t="s">
        <v>32</v>
      </c>
      <c r="L3843" s="2" t="s">
        <v>2820</v>
      </c>
      <c r="M3843" s="57"/>
      <c r="N3843" s="2" t="s">
        <v>40</v>
      </c>
      <c r="O3843" s="2" t="s">
        <v>41</v>
      </c>
      <c r="P3843" s="4">
        <v>0.04</v>
      </c>
      <c r="Q3843" s="121" t="s">
        <v>2821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hidden="1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2824</v>
      </c>
      <c r="F3844" s="2" t="s">
        <v>2824</v>
      </c>
      <c r="G3844" s="2" t="s">
        <v>2824</v>
      </c>
      <c r="H3844" s="80" t="s">
        <v>1993</v>
      </c>
      <c r="I3844" s="57" t="s">
        <v>1994</v>
      </c>
      <c r="J3844" s="57" t="s">
        <v>1995</v>
      </c>
      <c r="K3844" s="57" t="s">
        <v>32</v>
      </c>
      <c r="L3844" s="2" t="s">
        <v>2824</v>
      </c>
      <c r="M3844" s="57"/>
      <c r="N3844" s="2" t="s">
        <v>57</v>
      </c>
      <c r="O3844" s="2" t="s">
        <v>41</v>
      </c>
      <c r="P3844" s="4">
        <v>0.1</v>
      </c>
      <c r="Q3844" s="121" t="s">
        <v>2825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hidden="1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2826</v>
      </c>
      <c r="F3845" s="2" t="s">
        <v>2826</v>
      </c>
      <c r="G3845" s="2" t="s">
        <v>2826</v>
      </c>
      <c r="H3845" s="80" t="s">
        <v>1993</v>
      </c>
      <c r="I3845" s="57" t="s">
        <v>1994</v>
      </c>
      <c r="J3845" s="57" t="s">
        <v>1995</v>
      </c>
      <c r="K3845" s="57" t="s">
        <v>32</v>
      </c>
      <c r="L3845" s="2" t="s">
        <v>2826</v>
      </c>
      <c r="M3845" s="57"/>
      <c r="N3845" s="2" t="s">
        <v>40</v>
      </c>
      <c r="O3845" s="2" t="s">
        <v>80</v>
      </c>
      <c r="P3845" s="4">
        <v>0</v>
      </c>
      <c r="Q3845" s="121" t="s">
        <v>2827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hidden="1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2828</v>
      </c>
      <c r="F3846" s="2" t="s">
        <v>2828</v>
      </c>
      <c r="G3846" s="2" t="s">
        <v>2828</v>
      </c>
      <c r="H3846" s="80" t="s">
        <v>1993</v>
      </c>
      <c r="I3846" s="57" t="s">
        <v>1994</v>
      </c>
      <c r="J3846" s="57" t="s">
        <v>1995</v>
      </c>
      <c r="K3846" s="57" t="s">
        <v>32</v>
      </c>
      <c r="L3846" s="2" t="s">
        <v>2829</v>
      </c>
      <c r="M3846" s="57"/>
      <c r="N3846" s="2" t="s">
        <v>57</v>
      </c>
      <c r="O3846" s="2" t="s">
        <v>41</v>
      </c>
      <c r="P3846" s="4">
        <v>0.02</v>
      </c>
      <c r="Q3846" s="121" t="s">
        <v>2830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hidden="1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1993</v>
      </c>
      <c r="I3847" s="57" t="s">
        <v>1994</v>
      </c>
      <c r="J3847" s="57" t="s">
        <v>1995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2835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hidden="1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2797</v>
      </c>
      <c r="F3848" s="2" t="s">
        <v>2797</v>
      </c>
      <c r="G3848" s="2" t="s">
        <v>2797</v>
      </c>
      <c r="H3848" s="80" t="s">
        <v>1993</v>
      </c>
      <c r="I3848" s="57" t="s">
        <v>1994</v>
      </c>
      <c r="J3848" s="57" t="s">
        <v>1995</v>
      </c>
      <c r="K3848" s="57" t="s">
        <v>32</v>
      </c>
      <c r="L3848" s="2" t="s">
        <v>2797</v>
      </c>
      <c r="M3848" s="57"/>
      <c r="N3848" s="2" t="s">
        <v>57</v>
      </c>
      <c r="O3848" s="2" t="s">
        <v>41</v>
      </c>
      <c r="P3848" s="4">
        <v>0.04</v>
      </c>
      <c r="Q3848" s="121" t="s">
        <v>2799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hidden="1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2797</v>
      </c>
      <c r="F3849" s="2" t="s">
        <v>2797</v>
      </c>
      <c r="G3849" s="2" t="s">
        <v>2797</v>
      </c>
      <c r="H3849" s="80" t="s">
        <v>1993</v>
      </c>
      <c r="I3849" s="57" t="s">
        <v>1994</v>
      </c>
      <c r="J3849" s="57" t="s">
        <v>1995</v>
      </c>
      <c r="K3849" s="57" t="s">
        <v>32</v>
      </c>
      <c r="L3849" s="2" t="s">
        <v>2797</v>
      </c>
      <c r="M3849" s="57"/>
      <c r="N3849" s="2" t="s">
        <v>40</v>
      </c>
      <c r="O3849" s="2" t="s">
        <v>41</v>
      </c>
      <c r="P3849" s="4">
        <v>0.02</v>
      </c>
      <c r="Q3849" s="121" t="s">
        <v>2799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hidden="1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1923</v>
      </c>
      <c r="G3850" s="2" t="s">
        <v>1921</v>
      </c>
      <c r="H3850" s="80" t="s">
        <v>1993</v>
      </c>
      <c r="I3850" s="57" t="s">
        <v>1994</v>
      </c>
      <c r="J3850" s="57" t="s">
        <v>1995</v>
      </c>
      <c r="K3850" s="57" t="s">
        <v>32</v>
      </c>
      <c r="L3850" s="2" t="s">
        <v>2429</v>
      </c>
      <c r="M3850" s="57"/>
      <c r="N3850" s="2" t="s">
        <v>57</v>
      </c>
      <c r="O3850" s="2" t="s">
        <v>41</v>
      </c>
      <c r="P3850" s="4">
        <v>0.15</v>
      </c>
      <c r="Q3850" s="121" t="s">
        <v>2430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hidden="1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1993</v>
      </c>
      <c r="I3851" s="57" t="s">
        <v>1994</v>
      </c>
      <c r="J3851" s="57" t="s">
        <v>1995</v>
      </c>
      <c r="K3851" s="57" t="s">
        <v>32</v>
      </c>
      <c r="L3851" s="57" t="s">
        <v>2403</v>
      </c>
      <c r="M3851" s="57"/>
      <c r="N3851" s="57" t="s">
        <v>3500</v>
      </c>
      <c r="O3851" s="57" t="s">
        <v>80</v>
      </c>
      <c r="P3851" s="3">
        <v>0</v>
      </c>
      <c r="Q3851" s="116" t="s">
        <v>2404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hidden="1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1993</v>
      </c>
      <c r="I3852" s="57" t="s">
        <v>1994</v>
      </c>
      <c r="J3852" s="57" t="s">
        <v>1995</v>
      </c>
      <c r="K3852" s="57" t="s">
        <v>32</v>
      </c>
      <c r="L3852" s="57" t="s">
        <v>1924</v>
      </c>
      <c r="M3852" s="57"/>
      <c r="N3852" s="57" t="s">
        <v>3500</v>
      </c>
      <c r="O3852" s="57" t="s">
        <v>41</v>
      </c>
      <c r="P3852" s="3">
        <v>0.08</v>
      </c>
      <c r="Q3852" s="116" t="s">
        <v>2431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hidden="1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2629</v>
      </c>
      <c r="F3853" s="2" t="s">
        <v>2629</v>
      </c>
      <c r="G3853" s="2" t="s">
        <v>2629</v>
      </c>
      <c r="H3853" s="80" t="s">
        <v>1993</v>
      </c>
      <c r="I3853" s="57" t="s">
        <v>1994</v>
      </c>
      <c r="J3853" s="57" t="s">
        <v>1995</v>
      </c>
      <c r="K3853" s="57" t="s">
        <v>32</v>
      </c>
      <c r="L3853" s="2" t="s">
        <v>2629</v>
      </c>
      <c r="M3853" s="57"/>
      <c r="N3853" s="2" t="s">
        <v>3501</v>
      </c>
      <c r="O3853" s="2" t="s">
        <v>41</v>
      </c>
      <c r="P3853" s="18">
        <v>0.01</v>
      </c>
      <c r="Q3853" s="121" t="s">
        <v>2631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hidden="1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1993</v>
      </c>
      <c r="I3854" s="57" t="s">
        <v>1994</v>
      </c>
      <c r="J3854" s="57" t="s">
        <v>1995</v>
      </c>
      <c r="K3854" s="57" t="s">
        <v>32</v>
      </c>
      <c r="L3854" s="2" t="s">
        <v>1315</v>
      </c>
      <c r="M3854" s="57"/>
      <c r="N3854" s="2" t="s">
        <v>3501</v>
      </c>
      <c r="O3854" s="2" t="s">
        <v>80</v>
      </c>
      <c r="P3854" s="4">
        <v>0</v>
      </c>
      <c r="Q3854" s="121" t="s">
        <v>2712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hidden="1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2953</v>
      </c>
      <c r="F3855" s="57" t="s">
        <v>2953</v>
      </c>
      <c r="G3855" s="57" t="s">
        <v>2953</v>
      </c>
      <c r="H3855" s="84" t="s">
        <v>2950</v>
      </c>
      <c r="I3855" s="57" t="s">
        <v>2951</v>
      </c>
      <c r="J3855" s="57" t="s">
        <v>2952</v>
      </c>
      <c r="K3855" s="57" t="s">
        <v>32</v>
      </c>
      <c r="L3855" s="57" t="s">
        <v>2954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hidden="1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2950</v>
      </c>
      <c r="I3856" s="57" t="s">
        <v>2951</v>
      </c>
      <c r="J3856" s="57" t="s">
        <v>2952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hidden="1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1637</v>
      </c>
      <c r="G3857" s="57" t="s">
        <v>214</v>
      </c>
      <c r="H3857" s="84" t="s">
        <v>2950</v>
      </c>
      <c r="I3857" s="57" t="s">
        <v>2951</v>
      </c>
      <c r="J3857" s="57" t="s">
        <v>2952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hidden="1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2950</v>
      </c>
      <c r="I3858" s="57" t="s">
        <v>2951</v>
      </c>
      <c r="J3858" s="57" t="s">
        <v>2952</v>
      </c>
      <c r="K3858" s="57" t="s">
        <v>32</v>
      </c>
      <c r="L3858" s="57" t="s">
        <v>2099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hidden="1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2950</v>
      </c>
      <c r="I3859" s="57" t="s">
        <v>2951</v>
      </c>
      <c r="J3859" s="57" t="s">
        <v>2952</v>
      </c>
      <c r="K3859" s="57" t="s">
        <v>32</v>
      </c>
      <c r="L3859" s="57" t="s">
        <v>2963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3502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hidden="1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2950</v>
      </c>
      <c r="I3860" s="57" t="s">
        <v>2951</v>
      </c>
      <c r="J3860" s="57" t="s">
        <v>2952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3502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hidden="1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2950</v>
      </c>
      <c r="I3861" s="57" t="s">
        <v>2951</v>
      </c>
      <c r="J3861" s="57" t="s">
        <v>2952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hidden="1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hidden="1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2950</v>
      </c>
      <c r="I3863" s="57" t="s">
        <v>2951</v>
      </c>
      <c r="J3863" s="57" t="s">
        <v>2952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hidden="1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57" t="s">
        <v>3503</v>
      </c>
      <c r="F3864" s="57" t="s">
        <v>2979</v>
      </c>
      <c r="G3864" s="57" t="s">
        <v>1682</v>
      </c>
      <c r="H3864" s="84" t="s">
        <v>2950</v>
      </c>
      <c r="I3864" s="57" t="s">
        <v>2951</v>
      </c>
      <c r="J3864" s="57" t="s">
        <v>2952</v>
      </c>
      <c r="K3864" s="57" t="s">
        <v>32</v>
      </c>
      <c r="L3864" s="57" t="s">
        <v>2840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hidden="1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2950</v>
      </c>
      <c r="I3865" s="57" t="s">
        <v>2951</v>
      </c>
      <c r="J3865" s="57" t="s">
        <v>2952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hidden="1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2177</v>
      </c>
      <c r="F3866" s="57" t="s">
        <v>2177</v>
      </c>
      <c r="G3866" s="57" t="s">
        <v>2177</v>
      </c>
      <c r="H3866" s="84" t="s">
        <v>2950</v>
      </c>
      <c r="I3866" s="57" t="s">
        <v>2951</v>
      </c>
      <c r="J3866" s="57" t="s">
        <v>2952</v>
      </c>
      <c r="K3866" s="57" t="s">
        <v>32</v>
      </c>
      <c r="L3866" s="57" t="s">
        <v>2983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hidden="1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hidden="1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2950</v>
      </c>
      <c r="I3868" s="57" t="s">
        <v>2951</v>
      </c>
      <c r="J3868" s="57" t="s">
        <v>2952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hidden="1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2950</v>
      </c>
      <c r="I3869" s="57" t="s">
        <v>2951</v>
      </c>
      <c r="J3869" s="57" t="s">
        <v>2952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hidden="1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2950</v>
      </c>
      <c r="I3870" s="57" t="s">
        <v>2951</v>
      </c>
      <c r="J3870" s="57" t="s">
        <v>2952</v>
      </c>
      <c r="K3870" s="57" t="s">
        <v>32</v>
      </c>
      <c r="L3870" s="57" t="s">
        <v>2991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hidden="1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2234</v>
      </c>
      <c r="F3871" s="57" t="s">
        <v>2234</v>
      </c>
      <c r="G3871" s="57" t="s">
        <v>2234</v>
      </c>
      <c r="H3871" s="84" t="s">
        <v>2950</v>
      </c>
      <c r="I3871" s="57" t="s">
        <v>2951</v>
      </c>
      <c r="J3871" s="57" t="s">
        <v>2952</v>
      </c>
      <c r="K3871" s="57" t="s">
        <v>32</v>
      </c>
      <c r="L3871" s="57" t="s">
        <v>2234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hidden="1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2950</v>
      </c>
      <c r="I3872" s="57" t="s">
        <v>2951</v>
      </c>
      <c r="J3872" s="57" t="s">
        <v>2952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hidden="1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2950</v>
      </c>
      <c r="I3873" s="57" t="s">
        <v>2951</v>
      </c>
      <c r="J3873" s="57" t="s">
        <v>2952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hidden="1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1727</v>
      </c>
      <c r="F3874" s="57" t="s">
        <v>1727</v>
      </c>
      <c r="G3874" s="57" t="s">
        <v>1727</v>
      </c>
      <c r="H3874" s="84" t="s">
        <v>2950</v>
      </c>
      <c r="I3874" s="57" t="s">
        <v>2951</v>
      </c>
      <c r="J3874" s="57" t="s">
        <v>2952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hidden="1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hidden="1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2950</v>
      </c>
      <c r="I3876" s="57" t="s">
        <v>2951</v>
      </c>
      <c r="J3876" s="57" t="s">
        <v>2952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hidden="1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3015</v>
      </c>
      <c r="F3877" s="57" t="s">
        <v>3015</v>
      </c>
      <c r="G3877" s="57" t="s">
        <v>3015</v>
      </c>
      <c r="H3877" s="84" t="s">
        <v>2950</v>
      </c>
      <c r="I3877" s="57" t="s">
        <v>2951</v>
      </c>
      <c r="J3877" s="57" t="s">
        <v>2952</v>
      </c>
      <c r="K3877" s="57" t="s">
        <v>32</v>
      </c>
      <c r="L3877" s="57" t="s">
        <v>3015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hidden="1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3504</v>
      </c>
      <c r="F3878" s="57" t="s">
        <v>3504</v>
      </c>
      <c r="G3878" s="57" t="s">
        <v>3504</v>
      </c>
      <c r="H3878" s="84" t="s">
        <v>2950</v>
      </c>
      <c r="I3878" s="57" t="s">
        <v>2951</v>
      </c>
      <c r="J3878" s="57" t="s">
        <v>2952</v>
      </c>
      <c r="K3878" s="57" t="s">
        <v>32</v>
      </c>
      <c r="L3878" s="57" t="s">
        <v>3505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hidden="1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2950</v>
      </c>
      <c r="I3879" s="57" t="s">
        <v>2951</v>
      </c>
      <c r="J3879" s="57" t="s">
        <v>2952</v>
      </c>
      <c r="K3879" s="57" t="s">
        <v>32</v>
      </c>
      <c r="L3879" s="57" t="s">
        <v>3026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hidden="1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2950</v>
      </c>
      <c r="I3880" s="57" t="s">
        <v>2951</v>
      </c>
      <c r="J3880" s="57" t="s">
        <v>2952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hidden="1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2950</v>
      </c>
      <c r="I3881" s="57" t="s">
        <v>2951</v>
      </c>
      <c r="J3881" s="57" t="s">
        <v>2952</v>
      </c>
      <c r="K3881" s="57" t="s">
        <v>32</v>
      </c>
      <c r="L3881" s="57" t="s">
        <v>2635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hidden="1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2691</v>
      </c>
      <c r="F3882" s="57" t="s">
        <v>2691</v>
      </c>
      <c r="G3882" s="57" t="s">
        <v>2691</v>
      </c>
      <c r="H3882" s="84" t="s">
        <v>2950</v>
      </c>
      <c r="I3882" s="57" t="s">
        <v>2951</v>
      </c>
      <c r="J3882" s="57" t="s">
        <v>2952</v>
      </c>
      <c r="K3882" s="57" t="s">
        <v>32</v>
      </c>
      <c r="L3882" s="57" t="s">
        <v>3032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hidden="1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2950</v>
      </c>
      <c r="I3883" s="57" t="s">
        <v>2951</v>
      </c>
      <c r="J3883" s="57" t="s">
        <v>2952</v>
      </c>
      <c r="K3883" s="57" t="s">
        <v>32</v>
      </c>
      <c r="L3883" s="57" t="s">
        <v>3030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hidden="1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2950</v>
      </c>
      <c r="I3884" s="57" t="s">
        <v>2951</v>
      </c>
      <c r="J3884" s="57" t="s">
        <v>2952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hidden="1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2950</v>
      </c>
      <c r="I3885" s="57" t="s">
        <v>2951</v>
      </c>
      <c r="J3885" s="57" t="s">
        <v>2952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3506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hidden="1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3507</v>
      </c>
      <c r="G3886" s="57" t="s">
        <v>1432</v>
      </c>
      <c r="H3886" s="84" t="s">
        <v>2950</v>
      </c>
      <c r="I3886" s="57" t="s">
        <v>2951</v>
      </c>
      <c r="J3886" s="57" t="s">
        <v>2952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hidden="1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3438</v>
      </c>
      <c r="F3887" s="57" t="s">
        <v>3438</v>
      </c>
      <c r="G3887" s="57" t="s">
        <v>3438</v>
      </c>
      <c r="H3887" s="84" t="s">
        <v>2950</v>
      </c>
      <c r="I3887" s="57" t="s">
        <v>2951</v>
      </c>
      <c r="J3887" s="57" t="s">
        <v>2952</v>
      </c>
      <c r="K3887" s="57" t="s">
        <v>32</v>
      </c>
      <c r="L3887" s="57" t="s">
        <v>3043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hidden="1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hidden="1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hidden="1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hidden="1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hidden="1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hidden="1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hidden="1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hidden="1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hidden="1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hidden="1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hidden="1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hidden="1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1450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hidden="1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hidden="1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hidden="1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2948</v>
      </c>
      <c r="F3902" s="2" t="s">
        <v>2949</v>
      </c>
      <c r="G3902" s="2" t="s">
        <v>2948</v>
      </c>
      <c r="H3902" s="80" t="s">
        <v>2950</v>
      </c>
      <c r="I3902" s="57" t="s">
        <v>2951</v>
      </c>
      <c r="J3902" s="57" t="s">
        <v>2952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hidden="1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2956</v>
      </c>
      <c r="F3903" s="2" t="s">
        <v>2956</v>
      </c>
      <c r="G3903" s="2" t="s">
        <v>2956</v>
      </c>
      <c r="H3903" s="80" t="s">
        <v>2950</v>
      </c>
      <c r="I3903" s="57" t="s">
        <v>2951</v>
      </c>
      <c r="J3903" s="57" t="s">
        <v>2952</v>
      </c>
      <c r="K3903" s="57" t="s">
        <v>32</v>
      </c>
      <c r="L3903" s="2" t="s">
        <v>2957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hidden="1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2956</v>
      </c>
      <c r="F3904" s="2" t="s">
        <v>2956</v>
      </c>
      <c r="G3904" s="2" t="s">
        <v>2956</v>
      </c>
      <c r="H3904" s="80" t="s">
        <v>2950</v>
      </c>
      <c r="I3904" s="57" t="s">
        <v>2951</v>
      </c>
      <c r="J3904" s="57" t="s">
        <v>2952</v>
      </c>
      <c r="K3904" s="57" t="s">
        <v>32</v>
      </c>
      <c r="L3904" s="2" t="s">
        <v>2958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hidden="1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2956</v>
      </c>
      <c r="F3905" s="2" t="s">
        <v>2956</v>
      </c>
      <c r="G3905" s="2" t="s">
        <v>2956</v>
      </c>
      <c r="H3905" s="80" t="s">
        <v>2950</v>
      </c>
      <c r="I3905" s="57" t="s">
        <v>2951</v>
      </c>
      <c r="J3905" s="57" t="s">
        <v>2952</v>
      </c>
      <c r="K3905" s="57" t="s">
        <v>32</v>
      </c>
      <c r="L3905" s="2" t="s">
        <v>2959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hidden="1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2950</v>
      </c>
      <c r="I3906" s="57" t="s">
        <v>2951</v>
      </c>
      <c r="J3906" s="57" t="s">
        <v>2952</v>
      </c>
      <c r="K3906" s="57" t="s">
        <v>32</v>
      </c>
      <c r="L3906" s="2" t="s">
        <v>2960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hidden="1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2961</v>
      </c>
      <c r="F3907" s="2" t="s">
        <v>2961</v>
      </c>
      <c r="G3907" s="2" t="s">
        <v>2961</v>
      </c>
      <c r="H3907" s="80" t="s">
        <v>2950</v>
      </c>
      <c r="I3907" s="57" t="s">
        <v>2951</v>
      </c>
      <c r="J3907" s="57" t="s">
        <v>2952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hidden="1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2054</v>
      </c>
      <c r="F3908" s="2" t="s">
        <v>2054</v>
      </c>
      <c r="G3908" s="2" t="s">
        <v>2054</v>
      </c>
      <c r="H3908" s="80" t="s">
        <v>2950</v>
      </c>
      <c r="I3908" s="57" t="s">
        <v>2951</v>
      </c>
      <c r="J3908" s="57" t="s">
        <v>2952</v>
      </c>
      <c r="K3908" s="57" t="s">
        <v>32</v>
      </c>
      <c r="L3908" s="2" t="s">
        <v>2055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hidden="1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2950</v>
      </c>
      <c r="I3909" s="57" t="s">
        <v>2951</v>
      </c>
      <c r="J3909" s="57" t="s">
        <v>2952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hidden="1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2950</v>
      </c>
      <c r="I3910" s="57" t="s">
        <v>2951</v>
      </c>
      <c r="J3910" s="57" t="s">
        <v>2952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hidden="1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2070</v>
      </c>
      <c r="F3911" s="2" t="s">
        <v>2070</v>
      </c>
      <c r="G3911" s="2" t="s">
        <v>2070</v>
      </c>
      <c r="H3911" s="80" t="s">
        <v>2950</v>
      </c>
      <c r="I3911" s="57" t="s">
        <v>2951</v>
      </c>
      <c r="J3911" s="57" t="s">
        <v>2952</v>
      </c>
      <c r="K3911" s="57" t="s">
        <v>32</v>
      </c>
      <c r="L3911" s="2" t="s">
        <v>2070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hidden="1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2964</v>
      </c>
      <c r="F3912" s="2" t="s">
        <v>2964</v>
      </c>
      <c r="G3912" s="2" t="s">
        <v>2964</v>
      </c>
      <c r="H3912" s="80" t="s">
        <v>2950</v>
      </c>
      <c r="I3912" s="57" t="s">
        <v>2951</v>
      </c>
      <c r="J3912" s="57" t="s">
        <v>2952</v>
      </c>
      <c r="K3912" s="57" t="s">
        <v>32</v>
      </c>
      <c r="L3912" s="2" t="s">
        <v>2964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hidden="1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2965</v>
      </c>
      <c r="G3913" s="2" t="s">
        <v>231</v>
      </c>
      <c r="H3913" s="80" t="s">
        <v>2950</v>
      </c>
      <c r="I3913" s="57" t="s">
        <v>2951</v>
      </c>
      <c r="J3913" s="57" t="s">
        <v>2952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hidden="1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2965</v>
      </c>
      <c r="G3914" s="2" t="s">
        <v>231</v>
      </c>
      <c r="H3914" s="80" t="s">
        <v>2950</v>
      </c>
      <c r="I3914" s="57" t="s">
        <v>2951</v>
      </c>
      <c r="J3914" s="57" t="s">
        <v>2952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hidden="1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2079</v>
      </c>
      <c r="F3915" s="2" t="s">
        <v>2080</v>
      </c>
      <c r="G3915" s="2" t="s">
        <v>2079</v>
      </c>
      <c r="H3915" s="80" t="s">
        <v>2950</v>
      </c>
      <c r="I3915" s="57" t="s">
        <v>2951</v>
      </c>
      <c r="J3915" s="57" t="s">
        <v>2952</v>
      </c>
      <c r="K3915" s="57" t="s">
        <v>32</v>
      </c>
      <c r="L3915" s="2" t="s">
        <v>2079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hidden="1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2970</v>
      </c>
      <c r="F3916" s="2" t="s">
        <v>2970</v>
      </c>
      <c r="G3916" s="2" t="s">
        <v>2970</v>
      </c>
      <c r="H3916" s="80" t="s">
        <v>2950</v>
      </c>
      <c r="I3916" s="57" t="s">
        <v>2951</v>
      </c>
      <c r="J3916" s="57" t="s">
        <v>2952</v>
      </c>
      <c r="K3916" s="57" t="s">
        <v>32</v>
      </c>
      <c r="L3916" s="2" t="s">
        <v>2970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hidden="1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2971</v>
      </c>
      <c r="F3917" s="2" t="s">
        <v>2971</v>
      </c>
      <c r="G3917" s="2" t="s">
        <v>2971</v>
      </c>
      <c r="H3917" s="80" t="s">
        <v>2950</v>
      </c>
      <c r="I3917" s="57" t="s">
        <v>2951</v>
      </c>
      <c r="J3917" s="57" t="s">
        <v>2952</v>
      </c>
      <c r="K3917" s="57" t="s">
        <v>32</v>
      </c>
      <c r="L3917" s="2" t="s">
        <v>2972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hidden="1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2974</v>
      </c>
      <c r="F3918" s="2" t="s">
        <v>2974</v>
      </c>
      <c r="G3918" s="2" t="s">
        <v>2974</v>
      </c>
      <c r="H3918" s="80" t="s">
        <v>2950</v>
      </c>
      <c r="I3918" s="57" t="s">
        <v>2951</v>
      </c>
      <c r="J3918" s="57" t="s">
        <v>2952</v>
      </c>
      <c r="K3918" s="57" t="s">
        <v>32</v>
      </c>
      <c r="L3918" s="2" t="s">
        <v>2974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hidden="1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2950</v>
      </c>
      <c r="I3919" s="57" t="s">
        <v>2951</v>
      </c>
      <c r="J3919" s="57" t="s">
        <v>2952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hidden="1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2976</v>
      </c>
      <c r="F3920" s="2" t="s">
        <v>2976</v>
      </c>
      <c r="G3920" s="2" t="s">
        <v>2976</v>
      </c>
      <c r="H3920" s="80" t="s">
        <v>2950</v>
      </c>
      <c r="I3920" s="57" t="s">
        <v>2951</v>
      </c>
      <c r="J3920" s="57" t="s">
        <v>2952</v>
      </c>
      <c r="K3920" s="57" t="s">
        <v>32</v>
      </c>
      <c r="L3920" s="2" t="s">
        <v>2976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hidden="1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2977</v>
      </c>
      <c r="G3921" s="2" t="s">
        <v>340</v>
      </c>
      <c r="H3921" s="80" t="s">
        <v>2950</v>
      </c>
      <c r="I3921" s="57" t="s">
        <v>2951</v>
      </c>
      <c r="J3921" s="57" t="s">
        <v>2952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hidden="1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2950</v>
      </c>
      <c r="I3922" s="57" t="s">
        <v>2951</v>
      </c>
      <c r="J3922" s="57" t="s">
        <v>2952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hidden="1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1682</v>
      </c>
      <c r="F3923" s="2" t="s">
        <v>1683</v>
      </c>
      <c r="G3923" s="2" t="s">
        <v>1682</v>
      </c>
      <c r="H3923" s="80" t="s">
        <v>2950</v>
      </c>
      <c r="I3923" s="57" t="s">
        <v>2951</v>
      </c>
      <c r="J3923" s="57" t="s">
        <v>2952</v>
      </c>
      <c r="K3923" s="57" t="s">
        <v>32</v>
      </c>
      <c r="L3923" s="2" t="s">
        <v>2978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hidden="1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1682</v>
      </c>
      <c r="F3924" s="2" t="s">
        <v>1683</v>
      </c>
      <c r="G3924" s="2" t="s">
        <v>1682</v>
      </c>
      <c r="H3924" s="80" t="s">
        <v>2950</v>
      </c>
      <c r="I3924" s="57" t="s">
        <v>2951</v>
      </c>
      <c r="J3924" s="57" t="s">
        <v>2952</v>
      </c>
      <c r="K3924" s="57" t="s">
        <v>32</v>
      </c>
      <c r="L3924" s="2" t="s">
        <v>1682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hidden="1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2950</v>
      </c>
      <c r="I3925" s="57" t="s">
        <v>2951</v>
      </c>
      <c r="J3925" s="57" t="s">
        <v>2952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hidden="1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2950</v>
      </c>
      <c r="I3926" s="57" t="s">
        <v>2951</v>
      </c>
      <c r="J3926" s="57" t="s">
        <v>2952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hidden="1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2950</v>
      </c>
      <c r="I3927" s="57" t="s">
        <v>2951</v>
      </c>
      <c r="J3927" s="57" t="s">
        <v>2952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hidden="1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2980</v>
      </c>
      <c r="F3928" s="2" t="s">
        <v>2980</v>
      </c>
      <c r="G3928" s="2" t="s">
        <v>2980</v>
      </c>
      <c r="H3928" s="80" t="s">
        <v>2950</v>
      </c>
      <c r="I3928" s="57" t="s">
        <v>2951</v>
      </c>
      <c r="J3928" s="57" t="s">
        <v>2952</v>
      </c>
      <c r="K3928" s="57" t="s">
        <v>32</v>
      </c>
      <c r="L3928" s="2" t="s">
        <v>2980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hidden="1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2981</v>
      </c>
      <c r="F3929" s="2" t="s">
        <v>2981</v>
      </c>
      <c r="G3929" s="2" t="s">
        <v>2981</v>
      </c>
      <c r="H3929" s="80" t="s">
        <v>2950</v>
      </c>
      <c r="I3929" s="57" t="s">
        <v>2951</v>
      </c>
      <c r="J3929" s="57" t="s">
        <v>2952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hidden="1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2950</v>
      </c>
      <c r="I3930" s="57" t="s">
        <v>2951</v>
      </c>
      <c r="J3930" s="57" t="s">
        <v>2952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hidden="1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2950</v>
      </c>
      <c r="I3931" s="57" t="s">
        <v>2951</v>
      </c>
      <c r="J3931" s="57" t="s">
        <v>2952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3508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hidden="1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2950</v>
      </c>
      <c r="I3932" s="57" t="s">
        <v>2951</v>
      </c>
      <c r="J3932" s="57" t="s">
        <v>2952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hidden="1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2950</v>
      </c>
      <c r="I3933" s="57" t="s">
        <v>2951</v>
      </c>
      <c r="J3933" s="57" t="s">
        <v>2952</v>
      </c>
      <c r="K3933" s="57" t="s">
        <v>32</v>
      </c>
      <c r="L3933" s="2" t="s">
        <v>1753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3508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hidden="1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2950</v>
      </c>
      <c r="I3934" s="57" t="s">
        <v>2951</v>
      </c>
      <c r="J3934" s="57" t="s">
        <v>2952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hidden="1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2984</v>
      </c>
      <c r="F3935" s="2" t="s">
        <v>2984</v>
      </c>
      <c r="G3935" s="2" t="s">
        <v>2984</v>
      </c>
      <c r="H3935" s="80" t="s">
        <v>2950</v>
      </c>
      <c r="I3935" s="57" t="s">
        <v>2951</v>
      </c>
      <c r="J3935" s="57" t="s">
        <v>2952</v>
      </c>
      <c r="K3935" s="57" t="s">
        <v>32</v>
      </c>
      <c r="L3935" s="2" t="s">
        <v>2985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hidden="1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2181</v>
      </c>
      <c r="F3936" s="2" t="s">
        <v>2181</v>
      </c>
      <c r="G3936" s="2" t="s">
        <v>2181</v>
      </c>
      <c r="H3936" s="80" t="s">
        <v>2950</v>
      </c>
      <c r="I3936" s="57" t="s">
        <v>2951</v>
      </c>
      <c r="J3936" s="57" t="s">
        <v>2952</v>
      </c>
      <c r="K3936" s="57" t="s">
        <v>32</v>
      </c>
      <c r="L3936" s="2" t="s">
        <v>2181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hidden="1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2986</v>
      </c>
      <c r="F3937" s="2" t="s">
        <v>2986</v>
      </c>
      <c r="G3937" s="2" t="s">
        <v>2986</v>
      </c>
      <c r="H3937" s="80" t="s">
        <v>2950</v>
      </c>
      <c r="I3937" s="57" t="s">
        <v>2951</v>
      </c>
      <c r="J3937" s="57" t="s">
        <v>2952</v>
      </c>
      <c r="K3937" s="57" t="s">
        <v>32</v>
      </c>
      <c r="L3937" s="4" t="s">
        <v>2986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hidden="1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2987</v>
      </c>
      <c r="F3938" s="2" t="s">
        <v>2988</v>
      </c>
      <c r="G3938" s="2" t="s">
        <v>2987</v>
      </c>
      <c r="H3938" s="80" t="s">
        <v>2950</v>
      </c>
      <c r="I3938" s="57" t="s">
        <v>2951</v>
      </c>
      <c r="J3938" s="57" t="s">
        <v>2952</v>
      </c>
      <c r="K3938" s="57" t="s">
        <v>32</v>
      </c>
      <c r="L3938" s="4" t="s">
        <v>2989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hidden="1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2950</v>
      </c>
      <c r="I3939" s="57" t="s">
        <v>2951</v>
      </c>
      <c r="J3939" s="57" t="s">
        <v>2952</v>
      </c>
      <c r="K3939" s="57" t="s">
        <v>32</v>
      </c>
      <c r="L3939" s="4" t="s">
        <v>2992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f t="shared" ref="X3939:X3940" si="507">W3939*R3939</f>
        <v>19.731000000000002</v>
      </c>
      <c r="Y3939" s="7">
        <f t="shared" si="504"/>
        <v>0</v>
      </c>
      <c r="Z3939" s="7"/>
      <c r="AA3939" s="8">
        <f t="shared" si="503"/>
        <v>677.43100000000004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hidden="1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2950</v>
      </c>
      <c r="I3940" s="57" t="s">
        <v>2951</v>
      </c>
      <c r="J3940" s="57" t="s">
        <v>2952</v>
      </c>
      <c r="K3940" s="57" t="s">
        <v>32</v>
      </c>
      <c r="L3940" s="4" t="s">
        <v>2994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si="507"/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hidden="1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2950</v>
      </c>
      <c r="I3941" s="57" t="s">
        <v>2951</v>
      </c>
      <c r="J3941" s="57" t="s">
        <v>2952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hidden="1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1714</v>
      </c>
      <c r="F3942" s="2" t="s">
        <v>1715</v>
      </c>
      <c r="G3942" s="2" t="s">
        <v>1714</v>
      </c>
      <c r="H3942" s="80" t="s">
        <v>2950</v>
      </c>
      <c r="I3942" s="57" t="s">
        <v>2951</v>
      </c>
      <c r="J3942" s="57" t="s">
        <v>2952</v>
      </c>
      <c r="K3942" s="57" t="s">
        <v>32</v>
      </c>
      <c r="L3942" s="4" t="s">
        <v>1714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hidden="1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2274</v>
      </c>
      <c r="F3943" s="2" t="s">
        <v>2274</v>
      </c>
      <c r="G3943" s="2" t="s">
        <v>2274</v>
      </c>
      <c r="H3943" s="80" t="s">
        <v>2950</v>
      </c>
      <c r="I3943" s="57" t="s">
        <v>2951</v>
      </c>
      <c r="J3943" s="57" t="s">
        <v>2952</v>
      </c>
      <c r="K3943" s="57" t="s">
        <v>32</v>
      </c>
      <c r="L3943" s="4" t="s">
        <v>2274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hidden="1" customHeight="1">
      <c r="A3944" s="1">
        <v>43862</v>
      </c>
      <c r="B3944" s="2" t="s">
        <v>32</v>
      </c>
      <c r="C3944" s="2" t="s">
        <v>648</v>
      </c>
      <c r="D3944" s="2" t="s">
        <v>2995</v>
      </c>
      <c r="E3944" s="2" t="s">
        <v>2283</v>
      </c>
      <c r="F3944" s="2" t="s">
        <v>2283</v>
      </c>
      <c r="G3944" s="2" t="s">
        <v>2283</v>
      </c>
      <c r="H3944" s="80" t="s">
        <v>2950</v>
      </c>
      <c r="I3944" s="57" t="s">
        <v>2951</v>
      </c>
      <c r="J3944" s="57" t="s">
        <v>2952</v>
      </c>
      <c r="K3944" s="57" t="s">
        <v>32</v>
      </c>
      <c r="L3944" s="4" t="s">
        <v>2283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hidden="1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2283</v>
      </c>
      <c r="F3945" s="2" t="s">
        <v>2283</v>
      </c>
      <c r="G3945" s="2" t="s">
        <v>2283</v>
      </c>
      <c r="H3945" s="80" t="s">
        <v>2950</v>
      </c>
      <c r="I3945" s="57" t="s">
        <v>2951</v>
      </c>
      <c r="J3945" s="57" t="s">
        <v>2952</v>
      </c>
      <c r="K3945" s="57" t="s">
        <v>32</v>
      </c>
      <c r="L3945" s="4" t="s">
        <v>2996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hidden="1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2997</v>
      </c>
      <c r="F3946" s="2" t="s">
        <v>2997</v>
      </c>
      <c r="G3946" s="2" t="s">
        <v>2997</v>
      </c>
      <c r="H3946" s="80" t="s">
        <v>2950</v>
      </c>
      <c r="I3946" s="57" t="s">
        <v>2951</v>
      </c>
      <c r="J3946" s="57" t="s">
        <v>2952</v>
      </c>
      <c r="K3946" s="57" t="s">
        <v>32</v>
      </c>
      <c r="L3946" s="4" t="s">
        <v>2997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hidden="1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2998</v>
      </c>
      <c r="F3947" s="2" t="s">
        <v>2998</v>
      </c>
      <c r="G3947" s="2" t="s">
        <v>2998</v>
      </c>
      <c r="H3947" s="80" t="s">
        <v>2950</v>
      </c>
      <c r="I3947" s="57" t="s">
        <v>2951</v>
      </c>
      <c r="J3947" s="57" t="s">
        <v>2952</v>
      </c>
      <c r="K3947" s="57" t="s">
        <v>32</v>
      </c>
      <c r="L3947" s="4" t="s">
        <v>2998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hidden="1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2999</v>
      </c>
      <c r="F3948" s="2" t="s">
        <v>1748</v>
      </c>
      <c r="G3948" s="2" t="s">
        <v>1748</v>
      </c>
      <c r="H3948" s="80" t="s">
        <v>2950</v>
      </c>
      <c r="I3948" s="57" t="s">
        <v>2951</v>
      </c>
      <c r="J3948" s="57" t="s">
        <v>2952</v>
      </c>
      <c r="K3948" s="57" t="s">
        <v>32</v>
      </c>
      <c r="L3948" s="4" t="s">
        <v>3000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hidden="1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3001</v>
      </c>
      <c r="F3949" s="2" t="s">
        <v>3001</v>
      </c>
      <c r="G3949" s="2" t="s">
        <v>3001</v>
      </c>
      <c r="H3949" s="80" t="s">
        <v>2950</v>
      </c>
      <c r="I3949" s="57" t="s">
        <v>2951</v>
      </c>
      <c r="J3949" s="57" t="s">
        <v>2952</v>
      </c>
      <c r="K3949" s="57" t="s">
        <v>32</v>
      </c>
      <c r="L3949" s="4" t="s">
        <v>3001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hidden="1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1750</v>
      </c>
      <c r="G3950" s="2" t="s">
        <v>808</v>
      </c>
      <c r="H3950" s="80" t="s">
        <v>2950</v>
      </c>
      <c r="I3950" s="57" t="s">
        <v>2951</v>
      </c>
      <c r="J3950" s="57" t="s">
        <v>2952</v>
      </c>
      <c r="K3950" s="57" t="s">
        <v>32</v>
      </c>
      <c r="L3950" s="4" t="s">
        <v>2318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hidden="1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2950</v>
      </c>
      <c r="I3951" s="57" t="s">
        <v>2951</v>
      </c>
      <c r="J3951" s="57" t="s">
        <v>2952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hidden="1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3005</v>
      </c>
      <c r="F3952" s="2" t="s">
        <v>3006</v>
      </c>
      <c r="G3952" s="2" t="s">
        <v>3006</v>
      </c>
      <c r="H3952" s="80" t="s">
        <v>2950</v>
      </c>
      <c r="I3952" s="57" t="s">
        <v>2951</v>
      </c>
      <c r="J3952" s="57" t="s">
        <v>2952</v>
      </c>
      <c r="K3952" s="57" t="s">
        <v>32</v>
      </c>
      <c r="L3952" s="4" t="s">
        <v>3007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hidden="1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3008</v>
      </c>
      <c r="F3953" s="2" t="s">
        <v>872</v>
      </c>
      <c r="G3953" s="2" t="s">
        <v>872</v>
      </c>
      <c r="H3953" s="80" t="s">
        <v>2950</v>
      </c>
      <c r="I3953" s="57" t="s">
        <v>2951</v>
      </c>
      <c r="J3953" s="57" t="s">
        <v>2952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hidden="1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2950</v>
      </c>
      <c r="I3954" s="57" t="s">
        <v>2951</v>
      </c>
      <c r="J3954" s="57" t="s">
        <v>2952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hidden="1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2348</v>
      </c>
      <c r="F3955" s="2" t="s">
        <v>2348</v>
      </c>
      <c r="G3955" s="2" t="s">
        <v>2348</v>
      </c>
      <c r="H3955" s="80" t="s">
        <v>2950</v>
      </c>
      <c r="I3955" s="57" t="s">
        <v>2951</v>
      </c>
      <c r="J3955" s="57" t="s">
        <v>2952</v>
      </c>
      <c r="K3955" s="57" t="s">
        <v>32</v>
      </c>
      <c r="L3955" s="4" t="s">
        <v>2349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hidden="1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2950</v>
      </c>
      <c r="I3956" s="57" t="s">
        <v>2951</v>
      </c>
      <c r="J3956" s="57" t="s">
        <v>2952</v>
      </c>
      <c r="K3956" s="57" t="s">
        <v>32</v>
      </c>
      <c r="L3956" s="4" t="s">
        <v>3009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hidden="1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2950</v>
      </c>
      <c r="I3957" s="57" t="s">
        <v>2951</v>
      </c>
      <c r="J3957" s="57" t="s">
        <v>2952</v>
      </c>
      <c r="K3957" s="57" t="s">
        <v>32</v>
      </c>
      <c r="L3957" s="4" t="s">
        <v>3010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hidden="1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3011</v>
      </c>
      <c r="G3958" s="2" t="s">
        <v>899</v>
      </c>
      <c r="H3958" s="80" t="s">
        <v>2950</v>
      </c>
      <c r="I3958" s="57" t="s">
        <v>2951</v>
      </c>
      <c r="J3958" s="57" t="s">
        <v>2952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hidden="1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2950</v>
      </c>
      <c r="I3959" s="57" t="s">
        <v>2951</v>
      </c>
      <c r="J3959" s="57" t="s">
        <v>2952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hidden="1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3012</v>
      </c>
      <c r="F3960" s="2" t="s">
        <v>3012</v>
      </c>
      <c r="G3960" s="2" t="s">
        <v>3012</v>
      </c>
      <c r="H3960" s="80" t="s">
        <v>2950</v>
      </c>
      <c r="I3960" s="57" t="s">
        <v>2951</v>
      </c>
      <c r="J3960" s="57" t="s">
        <v>2952</v>
      </c>
      <c r="K3960" s="57" t="s">
        <v>32</v>
      </c>
      <c r="L3960" s="4" t="s">
        <v>3013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hidden="1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3014</v>
      </c>
      <c r="F3961" s="2" t="s">
        <v>3014</v>
      </c>
      <c r="G3961" s="2" t="s">
        <v>3014</v>
      </c>
      <c r="H3961" s="80" t="s">
        <v>2950</v>
      </c>
      <c r="I3961" s="57" t="s">
        <v>2951</v>
      </c>
      <c r="J3961" s="57" t="s">
        <v>2952</v>
      </c>
      <c r="K3961" s="57" t="s">
        <v>32</v>
      </c>
      <c r="L3961" s="4" t="s">
        <v>3014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hidden="1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2950</v>
      </c>
      <c r="I3962" s="57" t="s">
        <v>2951</v>
      </c>
      <c r="J3962" s="57" t="s">
        <v>2952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hidden="1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2950</v>
      </c>
      <c r="I3963" s="57" t="s">
        <v>2951</v>
      </c>
      <c r="J3963" s="57" t="s">
        <v>2952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hidden="1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3016</v>
      </c>
      <c r="F3964" s="2" t="s">
        <v>3017</v>
      </c>
      <c r="G3964" s="2" t="s">
        <v>3016</v>
      </c>
      <c r="H3964" s="80" t="s">
        <v>2950</v>
      </c>
      <c r="I3964" s="57" t="s">
        <v>2951</v>
      </c>
      <c r="J3964" s="57" t="s">
        <v>2952</v>
      </c>
      <c r="K3964" s="57" t="s">
        <v>32</v>
      </c>
      <c r="L3964" s="4" t="s">
        <v>3016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hidden="1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3018</v>
      </c>
      <c r="F3965" s="2" t="s">
        <v>3018</v>
      </c>
      <c r="G3965" s="2" t="s">
        <v>3018</v>
      </c>
      <c r="H3965" s="80" t="s">
        <v>2950</v>
      </c>
      <c r="I3965" s="57" t="s">
        <v>2951</v>
      </c>
      <c r="J3965" s="57" t="s">
        <v>2952</v>
      </c>
      <c r="K3965" s="57" t="s">
        <v>32</v>
      </c>
      <c r="L3965" s="4" t="s">
        <v>3018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hidden="1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3019</v>
      </c>
      <c r="F3966" s="2" t="s">
        <v>3019</v>
      </c>
      <c r="G3966" s="2" t="s">
        <v>3019</v>
      </c>
      <c r="H3966" s="80" t="s">
        <v>2950</v>
      </c>
      <c r="I3966" s="57" t="s">
        <v>2951</v>
      </c>
      <c r="J3966" s="57" t="s">
        <v>2952</v>
      </c>
      <c r="K3966" s="57" t="s">
        <v>32</v>
      </c>
      <c r="L3966" s="4" t="s">
        <v>3019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hidden="1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2522</v>
      </c>
      <c r="F3967" s="2" t="s">
        <v>2522</v>
      </c>
      <c r="G3967" s="2" t="s">
        <v>2522</v>
      </c>
      <c r="H3967" s="80" t="s">
        <v>2950</v>
      </c>
      <c r="I3967" s="57" t="s">
        <v>2951</v>
      </c>
      <c r="J3967" s="57" t="s">
        <v>2952</v>
      </c>
      <c r="K3967" s="57" t="s">
        <v>32</v>
      </c>
      <c r="L3967" s="4" t="s">
        <v>2522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hidden="1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2525</v>
      </c>
      <c r="F3968" s="2" t="s">
        <v>2525</v>
      </c>
      <c r="G3968" s="2" t="s">
        <v>2525</v>
      </c>
      <c r="H3968" s="80" t="s">
        <v>2950</v>
      </c>
      <c r="I3968" s="57" t="s">
        <v>2951</v>
      </c>
      <c r="J3968" s="57" t="s">
        <v>2952</v>
      </c>
      <c r="K3968" s="57" t="s">
        <v>32</v>
      </c>
      <c r="L3968" s="4" t="s">
        <v>2525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hidden="1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2538</v>
      </c>
      <c r="F3969" s="2" t="s">
        <v>2538</v>
      </c>
      <c r="G3969" s="2" t="s">
        <v>2538</v>
      </c>
      <c r="H3969" s="80" t="s">
        <v>2950</v>
      </c>
      <c r="I3969" s="57" t="s">
        <v>2951</v>
      </c>
      <c r="J3969" s="57" t="s">
        <v>2952</v>
      </c>
      <c r="K3969" s="57" t="s">
        <v>32</v>
      </c>
      <c r="L3969" s="4" t="s">
        <v>2538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hidden="1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2561</v>
      </c>
      <c r="F3970" s="2" t="s">
        <v>2561</v>
      </c>
      <c r="G3970" s="2" t="s">
        <v>2561</v>
      </c>
      <c r="H3970" s="80" t="s">
        <v>2950</v>
      </c>
      <c r="I3970" s="57" t="s">
        <v>2951</v>
      </c>
      <c r="J3970" s="57" t="s">
        <v>2952</v>
      </c>
      <c r="K3970" s="57" t="s">
        <v>32</v>
      </c>
      <c r="L3970" s="4" t="s">
        <v>2561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hidden="1" customHeight="1">
      <c r="A3971" s="1">
        <v>43862</v>
      </c>
      <c r="B3971" s="2" t="s">
        <v>32</v>
      </c>
      <c r="C3971" s="2" t="s">
        <v>1071</v>
      </c>
      <c r="D3971" s="2" t="s">
        <v>3021</v>
      </c>
      <c r="E3971" s="2" t="s">
        <v>1098</v>
      </c>
      <c r="F3971" s="2" t="s">
        <v>1098</v>
      </c>
      <c r="G3971" s="2" t="s">
        <v>1098</v>
      </c>
      <c r="H3971" s="80" t="s">
        <v>2950</v>
      </c>
      <c r="I3971" s="57" t="s">
        <v>2951</v>
      </c>
      <c r="J3971" s="57" t="s">
        <v>2952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hidden="1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3022</v>
      </c>
      <c r="F3972" s="2" t="s">
        <v>3022</v>
      </c>
      <c r="G3972" s="2" t="s">
        <v>3022</v>
      </c>
      <c r="H3972" s="80" t="s">
        <v>2950</v>
      </c>
      <c r="I3972" s="57" t="s">
        <v>2951</v>
      </c>
      <c r="J3972" s="57" t="s">
        <v>2952</v>
      </c>
      <c r="K3972" s="57" t="s">
        <v>32</v>
      </c>
      <c r="L3972" s="4" t="s">
        <v>3022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hidden="1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3023</v>
      </c>
      <c r="F3973" s="2" t="s">
        <v>3023</v>
      </c>
      <c r="G3973" s="2" t="s">
        <v>3023</v>
      </c>
      <c r="H3973" s="80" t="s">
        <v>2950</v>
      </c>
      <c r="I3973" s="57" t="s">
        <v>2951</v>
      </c>
      <c r="J3973" s="57" t="s">
        <v>2952</v>
      </c>
      <c r="K3973" s="57" t="s">
        <v>32</v>
      </c>
      <c r="L3973" s="4" t="s">
        <v>3023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hidden="1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3024</v>
      </c>
      <c r="F3974" s="2" t="s">
        <v>3024</v>
      </c>
      <c r="G3974" s="2" t="s">
        <v>3024</v>
      </c>
      <c r="H3974" s="80" t="s">
        <v>2950</v>
      </c>
      <c r="I3974" s="57" t="s">
        <v>2951</v>
      </c>
      <c r="J3974" s="57" t="s">
        <v>2952</v>
      </c>
      <c r="K3974" s="57" t="s">
        <v>32</v>
      </c>
      <c r="L3974" s="4" t="s">
        <v>3025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hidden="1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3027</v>
      </c>
      <c r="F3975" s="2" t="s">
        <v>3028</v>
      </c>
      <c r="G3975" s="2" t="s">
        <v>3028</v>
      </c>
      <c r="H3975" s="80" t="s">
        <v>2950</v>
      </c>
      <c r="I3975" s="57" t="s">
        <v>2951</v>
      </c>
      <c r="J3975" s="57" t="s">
        <v>2952</v>
      </c>
      <c r="K3975" s="57" t="s">
        <v>32</v>
      </c>
      <c r="L3975" s="4" t="s">
        <v>3028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hidden="1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2950</v>
      </c>
      <c r="I3976" s="57" t="s">
        <v>2951</v>
      </c>
      <c r="J3976" s="57" t="s">
        <v>2952</v>
      </c>
      <c r="K3976" s="57" t="s">
        <v>32</v>
      </c>
      <c r="L3976" s="4" t="s">
        <v>2639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hidden="1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3029</v>
      </c>
      <c r="F3977" s="2" t="s">
        <v>3029</v>
      </c>
      <c r="G3977" s="2" t="s">
        <v>3029</v>
      </c>
      <c r="H3977" s="80" t="s">
        <v>2950</v>
      </c>
      <c r="I3977" s="57" t="s">
        <v>2951</v>
      </c>
      <c r="J3977" s="57" t="s">
        <v>2952</v>
      </c>
      <c r="K3977" s="57" t="s">
        <v>32</v>
      </c>
      <c r="L3977" s="4" t="s">
        <v>3029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hidden="1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2950</v>
      </c>
      <c r="I3978" s="57" t="s">
        <v>2951</v>
      </c>
      <c r="J3978" s="57" t="s">
        <v>2952</v>
      </c>
      <c r="K3978" s="57" t="s">
        <v>32</v>
      </c>
      <c r="L3978" s="4" t="s">
        <v>3031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hidden="1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3033</v>
      </c>
      <c r="F3979" s="2" t="s">
        <v>3033</v>
      </c>
      <c r="G3979" s="2" t="s">
        <v>3033</v>
      </c>
      <c r="H3979" s="80" t="s">
        <v>2950</v>
      </c>
      <c r="I3979" s="57" t="s">
        <v>2951</v>
      </c>
      <c r="J3979" s="57" t="s">
        <v>2952</v>
      </c>
      <c r="K3979" s="57" t="s">
        <v>32</v>
      </c>
      <c r="L3979" s="4" t="s">
        <v>3034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hidden="1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3035</v>
      </c>
      <c r="F3980" s="2" t="s">
        <v>3035</v>
      </c>
      <c r="G3980" s="2" t="s">
        <v>3035</v>
      </c>
      <c r="H3980" s="80" t="s">
        <v>2950</v>
      </c>
      <c r="I3980" s="57" t="s">
        <v>2951</v>
      </c>
      <c r="J3980" s="57" t="s">
        <v>2952</v>
      </c>
      <c r="K3980" s="57" t="s">
        <v>32</v>
      </c>
      <c r="L3980" s="4" t="s">
        <v>3035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hidden="1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3037</v>
      </c>
      <c r="F3981" s="2" t="s">
        <v>3038</v>
      </c>
      <c r="G3981" s="2" t="s">
        <v>3038</v>
      </c>
      <c r="H3981" s="80" t="s">
        <v>2950</v>
      </c>
      <c r="I3981" s="57" t="s">
        <v>2951</v>
      </c>
      <c r="J3981" s="57" t="s">
        <v>2952</v>
      </c>
      <c r="K3981" s="57" t="s">
        <v>32</v>
      </c>
      <c r="L3981" s="4" t="s">
        <v>3038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hidden="1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2950</v>
      </c>
      <c r="I3982" s="57" t="s">
        <v>2951</v>
      </c>
      <c r="J3982" s="57" t="s">
        <v>2952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hidden="1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2950</v>
      </c>
      <c r="I3983" s="57" t="s">
        <v>2951</v>
      </c>
      <c r="J3983" s="57" t="s">
        <v>2952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hidden="1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2734</v>
      </c>
      <c r="F3984" s="2" t="s">
        <v>2734</v>
      </c>
      <c r="G3984" s="2" t="s">
        <v>2734</v>
      </c>
      <c r="H3984" s="80" t="s">
        <v>2950</v>
      </c>
      <c r="I3984" s="57" t="s">
        <v>2951</v>
      </c>
      <c r="J3984" s="57" t="s">
        <v>2952</v>
      </c>
      <c r="K3984" s="57" t="s">
        <v>32</v>
      </c>
      <c r="L3984" s="4" t="s">
        <v>2734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hidden="1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2950</v>
      </c>
      <c r="I3985" s="57" t="s">
        <v>2951</v>
      </c>
      <c r="J3985" s="57" t="s">
        <v>2952</v>
      </c>
      <c r="K3985" s="57" t="s">
        <v>32</v>
      </c>
      <c r="L3985" s="4" t="s">
        <v>3039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hidden="1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3040</v>
      </c>
      <c r="F3986" s="2" t="s">
        <v>3041</v>
      </c>
      <c r="G3986" s="2" t="s">
        <v>3040</v>
      </c>
      <c r="H3986" s="80" t="s">
        <v>2950</v>
      </c>
      <c r="I3986" s="57" t="s">
        <v>2951</v>
      </c>
      <c r="J3986" s="57" t="s">
        <v>2952</v>
      </c>
      <c r="K3986" s="57" t="s">
        <v>32</v>
      </c>
      <c r="L3986" s="4" t="s">
        <v>3042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hidden="1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3044</v>
      </c>
      <c r="F3987" s="2" t="s">
        <v>3044</v>
      </c>
      <c r="G3987" s="2" t="s">
        <v>3044</v>
      </c>
      <c r="H3987" s="80" t="s">
        <v>2950</v>
      </c>
      <c r="I3987" s="57" t="s">
        <v>2951</v>
      </c>
      <c r="J3987" s="57" t="s">
        <v>2952</v>
      </c>
      <c r="K3987" s="57" t="s">
        <v>32</v>
      </c>
      <c r="L3987" s="4" t="s">
        <v>3044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hidden="1" customHeight="1">
      <c r="A3988" s="1">
        <v>43862</v>
      </c>
      <c r="B3988" s="2" t="s">
        <v>32</v>
      </c>
      <c r="C3988" s="2" t="s">
        <v>1328</v>
      </c>
      <c r="D3988" s="2" t="s">
        <v>1880</v>
      </c>
      <c r="E3988" s="2" t="s">
        <v>3045</v>
      </c>
      <c r="F3988" s="2" t="s">
        <v>3046</v>
      </c>
      <c r="G3988" s="2" t="s">
        <v>3045</v>
      </c>
      <c r="H3988" s="80" t="s">
        <v>2950</v>
      </c>
      <c r="I3988" s="57" t="s">
        <v>2951</v>
      </c>
      <c r="J3988" s="57" t="s">
        <v>2952</v>
      </c>
      <c r="K3988" s="57" t="s">
        <v>32</v>
      </c>
      <c r="L3988" s="4" t="s">
        <v>3045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hidden="1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3047</v>
      </c>
      <c r="F3989" s="2" t="s">
        <v>3047</v>
      </c>
      <c r="G3989" s="2" t="s">
        <v>3047</v>
      </c>
      <c r="H3989" s="80" t="s">
        <v>2950</v>
      </c>
      <c r="I3989" s="57" t="s">
        <v>2951</v>
      </c>
      <c r="J3989" s="57" t="s">
        <v>2952</v>
      </c>
      <c r="K3989" s="57" t="s">
        <v>32</v>
      </c>
      <c r="L3989" s="4" t="s">
        <v>3047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hidden="1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2950</v>
      </c>
      <c r="I3990" s="57" t="s">
        <v>2951</v>
      </c>
      <c r="J3990" s="57" t="s">
        <v>2952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hidden="1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3048</v>
      </c>
      <c r="F3991" s="2" t="s">
        <v>3048</v>
      </c>
      <c r="G3991" s="2" t="s">
        <v>3048</v>
      </c>
      <c r="H3991" s="80" t="s">
        <v>2950</v>
      </c>
      <c r="I3991" s="57" t="s">
        <v>2951</v>
      </c>
      <c r="J3991" s="57" t="s">
        <v>2952</v>
      </c>
      <c r="K3991" s="57" t="s">
        <v>32</v>
      </c>
      <c r="L3991" s="4" t="s">
        <v>3049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hidden="1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2950</v>
      </c>
      <c r="I3992" s="57" t="s">
        <v>2951</v>
      </c>
      <c r="J3992" s="57" t="s">
        <v>2952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hidden="1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2950</v>
      </c>
      <c r="I3993" s="57" t="s">
        <v>2951</v>
      </c>
      <c r="J3993" s="57" t="s">
        <v>2952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hidden="1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3051</v>
      </c>
      <c r="F3994" s="2" t="s">
        <v>3051</v>
      </c>
      <c r="G3994" s="2" t="s">
        <v>3051</v>
      </c>
      <c r="H3994" s="80" t="s">
        <v>2950</v>
      </c>
      <c r="I3994" s="57" t="s">
        <v>2951</v>
      </c>
      <c r="J3994" s="57" t="s">
        <v>2952</v>
      </c>
      <c r="K3994" s="57" t="s">
        <v>32</v>
      </c>
      <c r="L3994" s="4" t="s">
        <v>3052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hidden="1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3053</v>
      </c>
      <c r="F3995" s="2" t="s">
        <v>3053</v>
      </c>
      <c r="G3995" s="2" t="s">
        <v>3053</v>
      </c>
      <c r="H3995" s="80" t="s">
        <v>2950</v>
      </c>
      <c r="I3995" s="57" t="s">
        <v>2951</v>
      </c>
      <c r="J3995" s="57" t="s">
        <v>2952</v>
      </c>
      <c r="K3995" s="57" t="s">
        <v>32</v>
      </c>
      <c r="L3995" s="4" t="s">
        <v>3054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hidden="1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3055</v>
      </c>
      <c r="F3996" s="2" t="s">
        <v>3055</v>
      </c>
      <c r="G3996" s="2" t="s">
        <v>3055</v>
      </c>
      <c r="H3996" s="80" t="s">
        <v>2950</v>
      </c>
      <c r="I3996" s="57" t="s">
        <v>2951</v>
      </c>
      <c r="J3996" s="57" t="s">
        <v>2952</v>
      </c>
      <c r="K3996" s="57" t="s">
        <v>32</v>
      </c>
      <c r="L3996" s="4" t="s">
        <v>3056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hidden="1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2810</v>
      </c>
      <c r="F3997" s="2" t="s">
        <v>2810</v>
      </c>
      <c r="G3997" s="2" t="s">
        <v>2810</v>
      </c>
      <c r="H3997" s="80" t="s">
        <v>2950</v>
      </c>
      <c r="I3997" s="57" t="s">
        <v>2951</v>
      </c>
      <c r="J3997" s="57" t="s">
        <v>2952</v>
      </c>
      <c r="K3997" s="57" t="s">
        <v>32</v>
      </c>
      <c r="L3997" s="4" t="s">
        <v>2811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hidden="1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3057</v>
      </c>
      <c r="F3998" s="2" t="s">
        <v>3057</v>
      </c>
      <c r="G3998" s="2" t="s">
        <v>3057</v>
      </c>
      <c r="H3998" s="80" t="s">
        <v>2950</v>
      </c>
      <c r="I3998" s="57" t="s">
        <v>2951</v>
      </c>
      <c r="J3998" s="57" t="s">
        <v>2952</v>
      </c>
      <c r="K3998" s="57" t="s">
        <v>32</v>
      </c>
      <c r="L3998" s="4" t="s">
        <v>3058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hidden="1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3059</v>
      </c>
      <c r="G3999" s="2" t="s">
        <v>287</v>
      </c>
      <c r="H3999" s="80" t="s">
        <v>2950</v>
      </c>
      <c r="I3999" s="57" t="s">
        <v>2951</v>
      </c>
      <c r="J3999" s="57" t="s">
        <v>2952</v>
      </c>
      <c r="K3999" s="57" t="s">
        <v>32</v>
      </c>
      <c r="L3999" s="4" t="s">
        <v>3058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hidden="1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2950</v>
      </c>
      <c r="I4000" s="57" t="s">
        <v>2951</v>
      </c>
      <c r="J4000" s="57" t="s">
        <v>2952</v>
      </c>
      <c r="K4000" s="57" t="s">
        <v>32</v>
      </c>
      <c r="L4000" s="4" t="s">
        <v>3060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hidden="1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3061</v>
      </c>
      <c r="F4001" s="2" t="s">
        <v>3062</v>
      </c>
      <c r="G4001" s="2" t="s">
        <v>1048</v>
      </c>
      <c r="H4001" s="80" t="s">
        <v>2950</v>
      </c>
      <c r="I4001" s="57" t="s">
        <v>2951</v>
      </c>
      <c r="J4001" s="57" t="s">
        <v>2952</v>
      </c>
      <c r="K4001" s="57" t="s">
        <v>32</v>
      </c>
      <c r="L4001" s="4" t="s">
        <v>3063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hidden="1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3064</v>
      </c>
      <c r="F4002" s="2" t="s">
        <v>3065</v>
      </c>
      <c r="G4002" s="2" t="s">
        <v>1921</v>
      </c>
      <c r="H4002" s="80" t="s">
        <v>2950</v>
      </c>
      <c r="I4002" s="57" t="s">
        <v>2951</v>
      </c>
      <c r="J4002" s="57" t="s">
        <v>2952</v>
      </c>
      <c r="K4002" s="57" t="s">
        <v>32</v>
      </c>
      <c r="L4002" s="4" t="s">
        <v>3064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hidden="1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hidden="1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3509</v>
      </c>
      <c r="F4004" s="57" t="s">
        <v>3509</v>
      </c>
      <c r="G4004" s="57" t="s">
        <v>3509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hidden="1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hidden="1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3510</v>
      </c>
      <c r="F4006" s="57" t="s">
        <v>3510</v>
      </c>
      <c r="G4006" s="57" t="s">
        <v>3510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hidden="1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hidden="1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hidden="1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hidden="1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3511</v>
      </c>
      <c r="F4010" s="58" t="s">
        <v>3511</v>
      </c>
      <c r="G4010" s="58" t="s">
        <v>3511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hidden="1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hidden="1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3512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hidden="1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hidden="1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3513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hidden="1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hidden="1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hidden="1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3514</v>
      </c>
      <c r="F4017" s="57" t="s">
        <v>3514</v>
      </c>
      <c r="G4017" s="57" t="s">
        <v>3514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hidden="1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hidden="1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hidden="1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hidden="1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3320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hidden="1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hidden="1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hidden="1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hidden="1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3515</v>
      </c>
      <c r="F4025" s="57" t="s">
        <v>3515</v>
      </c>
      <c r="G4025" s="57" t="s">
        <v>3515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hidden="1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hidden="1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hidden="1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2998</v>
      </c>
      <c r="F4028" s="57" t="s">
        <v>2998</v>
      </c>
      <c r="G4028" s="57" t="s">
        <v>2998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hidden="1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3516</v>
      </c>
      <c r="F4029" s="57" t="s">
        <v>3516</v>
      </c>
      <c r="G4029" s="57" t="s">
        <v>3516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hidden="1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hidden="1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3517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hidden="1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hidden="1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hidden="1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hidden="1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hidden="1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3518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hidden="1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hidden="1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3404</v>
      </c>
      <c r="F4038" s="57" t="s">
        <v>3404</v>
      </c>
      <c r="G4038" s="57" t="s">
        <v>3404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hidden="1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3519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hidden="1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hidden="1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hidden="1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hidden="1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hidden="1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hidden="1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hidden="1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hidden="1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hidden="1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hidden="1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hidden="1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hidden="1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hidden="1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hidden="1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hidden="1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hidden="1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2582</v>
      </c>
      <c r="F4055" s="61" t="s">
        <v>3425</v>
      </c>
      <c r="G4055" s="61" t="s">
        <v>2582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hidden="1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hidden="1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hidden="1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hidden="1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hidden="1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hidden="1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hidden="1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hidden="1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1661</v>
      </c>
      <c r="F4063" s="57" t="s">
        <v>2860</v>
      </c>
      <c r="G4063" s="57" t="s">
        <v>1661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hidden="1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hidden="1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4507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hidden="1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hidden="1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hidden="1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3520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4487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hidden="1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3521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hidden="1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hidden="1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hidden="1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hidden="1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hidden="1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hidden="1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3522</v>
      </c>
      <c r="F4075" s="57" t="s">
        <v>3522</v>
      </c>
      <c r="G4075" s="57" t="s">
        <v>3522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hidden="1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hidden="1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hidden="1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3523</v>
      </c>
      <c r="F4078" s="57" t="s">
        <v>3523</v>
      </c>
      <c r="G4078" s="57" t="s">
        <v>3523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hidden="1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hidden="1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3524</v>
      </c>
      <c r="F4080" s="57" t="s">
        <v>3524</v>
      </c>
      <c r="G4080" s="57" t="s">
        <v>3524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hidden="1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hidden="1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hidden="1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3525</v>
      </c>
      <c r="F4083" s="57" t="s">
        <v>3526</v>
      </c>
      <c r="G4083" s="57" t="s">
        <v>3525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hidden="1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hidden="1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hidden="1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hidden="1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3527</v>
      </c>
      <c r="F4087" s="57" t="s">
        <v>3527</v>
      </c>
      <c r="G4087" s="57" t="s">
        <v>3527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hidden="1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hidden="1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hidden="1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hidden="1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hidden="1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3528</v>
      </c>
      <c r="F4092" s="57" t="s">
        <v>3528</v>
      </c>
      <c r="G4092" s="57" t="s">
        <v>3528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hidden="1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hidden="1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3529</v>
      </c>
      <c r="F4094" s="57" t="s">
        <v>3529</v>
      </c>
      <c r="G4094" s="57" t="s">
        <v>3529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hidden="1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hidden="1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hidden="1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5062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hidden="1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5062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hidden="1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5062</v>
      </c>
      <c r="K4099" s="57" t="s">
        <v>32</v>
      </c>
      <c r="L4099" s="71"/>
      <c r="M4099" s="57"/>
      <c r="N4099" s="71" t="s">
        <v>57</v>
      </c>
      <c r="O4099" s="143" t="s">
        <v>4515</v>
      </c>
      <c r="P4099" s="267">
        <v>0.02</v>
      </c>
      <c r="Q4099" s="135"/>
      <c r="R4099" s="71" t="s">
        <v>4480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hidden="1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5062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hidden="1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5062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hidden="1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5062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hidden="1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5062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hidden="1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2882</v>
      </c>
      <c r="F4104" s="57" t="s">
        <v>2883</v>
      </c>
      <c r="G4104" s="57" t="s">
        <v>2882</v>
      </c>
      <c r="H4104" s="84" t="s">
        <v>60</v>
      </c>
      <c r="I4104" s="57" t="s">
        <v>61</v>
      </c>
      <c r="J4104" s="2" t="s">
        <v>5062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hidden="1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5062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hidden="1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5062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hidden="1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5062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hidden="1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5062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hidden="1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5062</v>
      </c>
      <c r="K4109" s="57" t="s">
        <v>32</v>
      </c>
      <c r="L4109" s="57"/>
      <c r="M4109" s="57"/>
      <c r="N4109" s="57" t="s">
        <v>57</v>
      </c>
      <c r="O4109" s="57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hidden="1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5062</v>
      </c>
      <c r="K4110" s="57" t="s">
        <v>32</v>
      </c>
      <c r="L4110" s="57"/>
      <c r="M4110" s="57"/>
      <c r="N4110" s="57" t="s">
        <v>57</v>
      </c>
      <c r="O4110" s="58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hidden="1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5062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hidden="1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5062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hidden="1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2914</v>
      </c>
      <c r="F4113" s="57" t="s">
        <v>2914</v>
      </c>
      <c r="G4113" s="57" t="s">
        <v>2914</v>
      </c>
      <c r="H4113" s="84" t="s">
        <v>60</v>
      </c>
      <c r="I4113" s="57" t="s">
        <v>61</v>
      </c>
      <c r="J4113" s="2" t="s">
        <v>5062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hidden="1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5062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hidden="1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1603</v>
      </c>
      <c r="F4115" s="57" t="s">
        <v>1603</v>
      </c>
      <c r="G4115" s="57" t="s">
        <v>1603</v>
      </c>
      <c r="H4115" s="84" t="s">
        <v>60</v>
      </c>
      <c r="I4115" s="57" t="s">
        <v>61</v>
      </c>
      <c r="J4115" s="2" t="s">
        <v>5062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hidden="1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5062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hidden="1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5062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hidden="1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4127</v>
      </c>
      <c r="F4118" s="71" t="s">
        <v>4474</v>
      </c>
      <c r="G4118" s="71" t="s">
        <v>4127</v>
      </c>
      <c r="H4118" s="88" t="s">
        <v>60</v>
      </c>
      <c r="I4118" s="71" t="s">
        <v>61</v>
      </c>
      <c r="J4118" s="2" t="s">
        <v>5062</v>
      </c>
      <c r="K4118" s="71" t="s">
        <v>32</v>
      </c>
      <c r="L4118" s="71"/>
      <c r="M4118" s="71"/>
      <c r="N4118" s="71" t="s">
        <v>57</v>
      </c>
      <c r="O4118" s="71" t="s">
        <v>4467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5108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hidden="1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1562</v>
      </c>
      <c r="F4119" s="57" t="s">
        <v>1562</v>
      </c>
      <c r="G4119" s="57" t="s">
        <v>1562</v>
      </c>
      <c r="H4119" s="84" t="s">
        <v>60</v>
      </c>
      <c r="I4119" s="57" t="s">
        <v>61</v>
      </c>
      <c r="J4119" s="2" t="s">
        <v>5062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hidden="1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58" t="s">
        <v>1563</v>
      </c>
      <c r="F4120" s="57" t="s">
        <v>1564</v>
      </c>
      <c r="G4120" s="57" t="s">
        <v>1525</v>
      </c>
      <c r="H4120" s="84" t="s">
        <v>60</v>
      </c>
      <c r="I4120" s="57" t="s">
        <v>61</v>
      </c>
      <c r="J4120" s="2" t="s">
        <v>5062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4480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hidden="1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58" t="s">
        <v>1565</v>
      </c>
      <c r="F4121" s="57" t="s">
        <v>1566</v>
      </c>
      <c r="G4121" s="57" t="s">
        <v>1525</v>
      </c>
      <c r="H4121" s="84" t="s">
        <v>60</v>
      </c>
      <c r="I4121" s="57" t="s">
        <v>61</v>
      </c>
      <c r="J4121" s="2" t="s">
        <v>5062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4480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hidden="1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1565</v>
      </c>
      <c r="F4122" s="57" t="s">
        <v>1565</v>
      </c>
      <c r="G4122" s="57" t="s">
        <v>1565</v>
      </c>
      <c r="H4122" s="84" t="s">
        <v>60</v>
      </c>
      <c r="I4122" s="57" t="s">
        <v>61</v>
      </c>
      <c r="J4122" s="2" t="s">
        <v>5062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hidden="1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58" t="s">
        <v>1567</v>
      </c>
      <c r="F4123" s="57" t="s">
        <v>1568</v>
      </c>
      <c r="G4123" s="57" t="s">
        <v>1525</v>
      </c>
      <c r="H4123" s="84" t="s">
        <v>60</v>
      </c>
      <c r="I4123" s="57" t="s">
        <v>61</v>
      </c>
      <c r="J4123" s="2" t="s">
        <v>5062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4480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hidden="1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3530</v>
      </c>
      <c r="F4124" s="57" t="s">
        <v>3530</v>
      </c>
      <c r="G4124" s="57" t="s">
        <v>3530</v>
      </c>
      <c r="H4124" s="84" t="s">
        <v>60</v>
      </c>
      <c r="I4124" s="57" t="s">
        <v>61</v>
      </c>
      <c r="J4124" s="2" t="s">
        <v>5062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hidden="1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1572</v>
      </c>
      <c r="G4125" s="71" t="s">
        <v>1525</v>
      </c>
      <c r="H4125" s="88" t="s">
        <v>60</v>
      </c>
      <c r="I4125" s="71" t="s">
        <v>61</v>
      </c>
      <c r="J4125" s="2" t="s">
        <v>5062</v>
      </c>
      <c r="K4125" s="71" t="s">
        <v>32</v>
      </c>
      <c r="L4125" s="71"/>
      <c r="M4125" s="71"/>
      <c r="N4125" s="71" t="s">
        <v>57</v>
      </c>
      <c r="O4125" s="71" t="s">
        <v>4520</v>
      </c>
      <c r="P4125" s="267">
        <v>0.02</v>
      </c>
      <c r="Q4125" s="135"/>
      <c r="R4125" s="71" t="s">
        <v>4480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hidden="1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1578</v>
      </c>
      <c r="G4126" s="57" t="s">
        <v>1536</v>
      </c>
      <c r="H4126" s="84" t="s">
        <v>60</v>
      </c>
      <c r="I4126" s="57" t="s">
        <v>61</v>
      </c>
      <c r="J4126" s="2" t="s">
        <v>5062</v>
      </c>
      <c r="K4126" s="57" t="s">
        <v>32</v>
      </c>
      <c r="L4126" s="57"/>
      <c r="M4126" s="57"/>
      <c r="N4126" s="57" t="s">
        <v>57</v>
      </c>
      <c r="O4126" s="57" t="s">
        <v>80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hidden="1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1578</v>
      </c>
      <c r="G4127" s="57" t="s">
        <v>1536</v>
      </c>
      <c r="H4127" s="84" t="s">
        <v>60</v>
      </c>
      <c r="I4127" s="57" t="s">
        <v>61</v>
      </c>
      <c r="J4127" s="2" t="s">
        <v>5062</v>
      </c>
      <c r="K4127" s="57" t="s">
        <v>32</v>
      </c>
      <c r="L4127" s="57"/>
      <c r="M4127" s="57"/>
      <c r="N4127" s="57" t="s">
        <v>57</v>
      </c>
      <c r="O4127" s="57" t="s">
        <v>80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15775344.390000001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15775344.390000001</v>
      </c>
      <c r="AB4127" s="6">
        <f t="shared" si="528"/>
        <v>0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hidden="1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1579</v>
      </c>
      <c r="F4128" s="57" t="s">
        <v>1580</v>
      </c>
      <c r="G4128" s="57" t="s">
        <v>1525</v>
      </c>
      <c r="H4128" s="84" t="s">
        <v>60</v>
      </c>
      <c r="I4128" s="57" t="s">
        <v>61</v>
      </c>
      <c r="J4128" s="2" t="s">
        <v>5062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4480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hidden="1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4127</v>
      </c>
      <c r="F4129" s="57" t="s">
        <v>4475</v>
      </c>
      <c r="G4129" s="71" t="s">
        <v>4127</v>
      </c>
      <c r="H4129" s="84" t="s">
        <v>60</v>
      </c>
      <c r="I4129" s="57" t="s">
        <v>61</v>
      </c>
      <c r="J4129" s="2" t="s">
        <v>5062</v>
      </c>
      <c r="K4129" s="57" t="s">
        <v>32</v>
      </c>
      <c r="L4129" s="57"/>
      <c r="M4129" s="57"/>
      <c r="N4129" s="57" t="s">
        <v>57</v>
      </c>
      <c r="O4129" s="57" t="s">
        <v>4467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5108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hidden="1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3531</v>
      </c>
      <c r="G4130" s="57" t="s">
        <v>1525</v>
      </c>
      <c r="H4130" s="84" t="s">
        <v>60</v>
      </c>
      <c r="I4130" s="57" t="s">
        <v>61</v>
      </c>
      <c r="J4130" s="2" t="s">
        <v>5062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4480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hidden="1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1582</v>
      </c>
      <c r="G4131" s="57" t="s">
        <v>1525</v>
      </c>
      <c r="H4131" s="84" t="s">
        <v>60</v>
      </c>
      <c r="I4131" s="57" t="s">
        <v>61</v>
      </c>
      <c r="J4131" s="2" t="s">
        <v>5062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4480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hidden="1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58" t="s">
        <v>1585</v>
      </c>
      <c r="F4132" s="57" t="s">
        <v>1586</v>
      </c>
      <c r="G4132" s="57" t="s">
        <v>1525</v>
      </c>
      <c r="H4132" s="84" t="s">
        <v>60</v>
      </c>
      <c r="I4132" s="57" t="s">
        <v>61</v>
      </c>
      <c r="J4132" s="2" t="s">
        <v>5062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4480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hidden="1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4127</v>
      </c>
      <c r="F4133" s="57" t="s">
        <v>4476</v>
      </c>
      <c r="G4133" s="71" t="s">
        <v>4127</v>
      </c>
      <c r="H4133" s="84" t="s">
        <v>60</v>
      </c>
      <c r="I4133" s="57" t="s">
        <v>61</v>
      </c>
      <c r="J4133" s="2" t="s">
        <v>5062</v>
      </c>
      <c r="K4133" s="57" t="s">
        <v>32</v>
      </c>
      <c r="L4133" s="57"/>
      <c r="M4133" s="57"/>
      <c r="N4133" s="57" t="s">
        <v>57</v>
      </c>
      <c r="O4133" s="57" t="s">
        <v>4467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5108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hidden="1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4127</v>
      </c>
      <c r="F4134" s="57" t="s">
        <v>4477</v>
      </c>
      <c r="G4134" s="71" t="s">
        <v>4127</v>
      </c>
      <c r="H4134" s="84" t="s">
        <v>60</v>
      </c>
      <c r="I4134" s="57" t="s">
        <v>61</v>
      </c>
      <c r="J4134" s="2" t="s">
        <v>5062</v>
      </c>
      <c r="K4134" s="57" t="s">
        <v>32</v>
      </c>
      <c r="L4134" s="57"/>
      <c r="M4134" s="57"/>
      <c r="N4134" s="57" t="s">
        <v>57</v>
      </c>
      <c r="O4134" s="57" t="s">
        <v>4467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5108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hidden="1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1592</v>
      </c>
      <c r="F4135" s="57" t="s">
        <v>1592</v>
      </c>
      <c r="G4135" s="57" t="s">
        <v>1592</v>
      </c>
      <c r="H4135" s="84" t="s">
        <v>60</v>
      </c>
      <c r="I4135" s="57" t="s">
        <v>61</v>
      </c>
      <c r="J4135" s="2" t="s">
        <v>5062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hidden="1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1594</v>
      </c>
      <c r="F4136" s="57" t="s">
        <v>1594</v>
      </c>
      <c r="G4136" s="57" t="s">
        <v>1594</v>
      </c>
      <c r="H4136" s="84" t="s">
        <v>60</v>
      </c>
      <c r="I4136" s="57" t="s">
        <v>61</v>
      </c>
      <c r="J4136" s="2" t="s">
        <v>5062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hidden="1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1600</v>
      </c>
      <c r="F4137" s="57" t="s">
        <v>1600</v>
      </c>
      <c r="G4137" s="57" t="s">
        <v>1600</v>
      </c>
      <c r="H4137" s="84" t="s">
        <v>60</v>
      </c>
      <c r="I4137" s="57" t="s">
        <v>61</v>
      </c>
      <c r="J4137" s="2" t="s">
        <v>5062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hidden="1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1607</v>
      </c>
      <c r="F4138" s="57" t="s">
        <v>1607</v>
      </c>
      <c r="G4138" s="57" t="s">
        <v>1607</v>
      </c>
      <c r="H4138" s="84" t="s">
        <v>60</v>
      </c>
      <c r="I4138" s="57" t="s">
        <v>61</v>
      </c>
      <c r="J4138" s="2" t="s">
        <v>5062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hidden="1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hidden="1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hidden="1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hidden="1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4506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hidden="1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hidden="1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hidden="1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hidden="1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hidden="1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hidden="1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hidden="1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hidden="1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hidden="1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hidden="1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hidden="1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hidden="1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hidden="1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hidden="1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hidden="1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hidden="1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hidden="1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hidden="1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4867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hidden="1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hidden="1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hidden="1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hidden="1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hidden="1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hidden="1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hidden="1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hidden="1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hidden="1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hidden="1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hidden="1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hidden="1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hidden="1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hidden="1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hidden="1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hidden="1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hidden="1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hidden="1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4496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hidden="1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hidden="1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hidden="1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hidden="1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hidden="1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3532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hidden="1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hidden="1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hidden="1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hidden="1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3533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hidden="1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hidden="1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hidden="1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hidden="1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hidden="1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5062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hidden="1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1531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5062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4480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hidden="1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5062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hidden="1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5062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hidden="1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3534</v>
      </c>
      <c r="G4196" s="2" t="s">
        <v>1547</v>
      </c>
      <c r="H4196" s="80" t="s">
        <v>60</v>
      </c>
      <c r="I4196" s="57" t="s">
        <v>61</v>
      </c>
      <c r="J4196" s="2" t="s">
        <v>5062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hidden="1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5062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hidden="1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5062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hidden="1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5062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hidden="1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1556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5062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4480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hidden="1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3629</v>
      </c>
      <c r="G4201" s="77" t="s">
        <v>1525</v>
      </c>
      <c r="H4201" s="89" t="s">
        <v>60</v>
      </c>
      <c r="I4201" s="71" t="s">
        <v>61</v>
      </c>
      <c r="J4201" s="2" t="s">
        <v>5062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4480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hidden="1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1560</v>
      </c>
      <c r="F4202" s="2" t="s">
        <v>1561</v>
      </c>
      <c r="G4202" s="2" t="s">
        <v>1525</v>
      </c>
      <c r="H4202" s="80" t="s">
        <v>60</v>
      </c>
      <c r="I4202" s="58" t="s">
        <v>61</v>
      </c>
      <c r="J4202" s="2" t="s">
        <v>5062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4480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hidden="1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2" t="s">
        <v>1569</v>
      </c>
      <c r="F4203" s="2" t="s">
        <v>1570</v>
      </c>
      <c r="G4203" s="2" t="s">
        <v>1525</v>
      </c>
      <c r="H4203" s="80" t="s">
        <v>60</v>
      </c>
      <c r="I4203" s="57" t="s">
        <v>61</v>
      </c>
      <c r="J4203" s="2" t="s">
        <v>5062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4480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hidden="1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1574</v>
      </c>
      <c r="F4204" s="2" t="s">
        <v>1574</v>
      </c>
      <c r="G4204" s="2" t="s">
        <v>1574</v>
      </c>
      <c r="H4204" s="80" t="s">
        <v>60</v>
      </c>
      <c r="I4204" s="57" t="s">
        <v>61</v>
      </c>
      <c r="J4204" s="2" t="s">
        <v>5062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hidden="1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1574</v>
      </c>
      <c r="F4205" s="2" t="s">
        <v>1574</v>
      </c>
      <c r="G4205" s="2" t="s">
        <v>1574</v>
      </c>
      <c r="H4205" s="80" t="s">
        <v>60</v>
      </c>
      <c r="I4205" s="57" t="s">
        <v>61</v>
      </c>
      <c r="J4205" s="2" t="s">
        <v>5062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hidden="1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2" t="s">
        <v>1589</v>
      </c>
      <c r="F4206" s="2" t="s">
        <v>1590</v>
      </c>
      <c r="G4206" s="2" t="s">
        <v>1525</v>
      </c>
      <c r="H4206" s="80" t="s">
        <v>60</v>
      </c>
      <c r="I4206" s="57" t="s">
        <v>61</v>
      </c>
      <c r="J4206" s="2" t="s">
        <v>5062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4480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hidden="1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1595</v>
      </c>
      <c r="F4207" s="2" t="s">
        <v>1595</v>
      </c>
      <c r="G4207" s="2" t="s">
        <v>1595</v>
      </c>
      <c r="H4207" s="80" t="s">
        <v>60</v>
      </c>
      <c r="I4207" s="57" t="s">
        <v>61</v>
      </c>
      <c r="J4207" s="2" t="s">
        <v>5062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hidden="1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1596</v>
      </c>
      <c r="F4208" s="2" t="s">
        <v>1596</v>
      </c>
      <c r="G4208" s="2" t="s">
        <v>1596</v>
      </c>
      <c r="H4208" s="80" t="s">
        <v>60</v>
      </c>
      <c r="I4208" s="57" t="s">
        <v>61</v>
      </c>
      <c r="J4208" s="2" t="s">
        <v>5062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hidden="1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1601</v>
      </c>
      <c r="F4209" s="2" t="s">
        <v>1602</v>
      </c>
      <c r="G4209" s="2" t="s">
        <v>1525</v>
      </c>
      <c r="H4209" s="80" t="s">
        <v>60</v>
      </c>
      <c r="I4209" s="57" t="s">
        <v>61</v>
      </c>
      <c r="J4209" s="2" t="s">
        <v>5062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4480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hidden="1" customHeight="1">
      <c r="A4210" s="1">
        <v>43862</v>
      </c>
      <c r="B4210" s="2" t="s">
        <v>32</v>
      </c>
      <c r="C4210" s="2" t="s">
        <v>1515</v>
      </c>
      <c r="D4210" s="2" t="s">
        <v>1553</v>
      </c>
      <c r="E4210" s="2" t="s">
        <v>1603</v>
      </c>
      <c r="F4210" s="2" t="s">
        <v>1604</v>
      </c>
      <c r="G4210" s="2" t="s">
        <v>1603</v>
      </c>
      <c r="H4210" s="80" t="s">
        <v>60</v>
      </c>
      <c r="I4210" s="57" t="s">
        <v>61</v>
      </c>
      <c r="J4210" s="2" t="s">
        <v>5062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8.5000000000000006E-2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1013267.6221198156</v>
      </c>
      <c r="X4210" s="6"/>
      <c r="Y4210" s="7">
        <f t="shared" si="538"/>
        <v>0</v>
      </c>
      <c r="Z4210" s="7"/>
      <c r="AA4210" s="8"/>
      <c r="AB4210" s="6">
        <f t="shared" si="539"/>
        <v>86127.747880184324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hidden="1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1607</v>
      </c>
      <c r="F4211" s="2" t="s">
        <v>1607</v>
      </c>
      <c r="G4211" s="2" t="s">
        <v>1607</v>
      </c>
      <c r="H4211" s="80" t="s">
        <v>60</v>
      </c>
      <c r="I4211" s="57" t="s">
        <v>61</v>
      </c>
      <c r="J4211" s="2" t="s">
        <v>5062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hidden="1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1925</v>
      </c>
      <c r="F4212" s="2" t="s">
        <v>1926</v>
      </c>
      <c r="G4212" s="2" t="s">
        <v>1921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hidden="1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hidden="1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3535</v>
      </c>
      <c r="F4214" s="57" t="s">
        <v>3535</v>
      </c>
      <c r="G4214" s="57" t="s">
        <v>3535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3536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hidden="1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hidden="1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hidden="1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hidden="1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hidden="1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hidden="1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hidden="1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hidden="1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hidden="1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hidden="1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hidden="1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hidden="1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hidden="1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3537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hidden="1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hidden="1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hidden="1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hidden="1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hidden="1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hidden="1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hidden="1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57" t="s">
        <v>80</v>
      </c>
      <c r="P4234" s="3">
        <v>0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65016.4</v>
      </c>
      <c r="X4234" s="6"/>
      <c r="Y4234" s="7">
        <f t="shared" si="546"/>
        <v>0</v>
      </c>
      <c r="Z4234" s="7"/>
      <c r="AA4234" s="8">
        <f t="shared" si="545"/>
        <v>65016.4</v>
      </c>
      <c r="AB4234" s="6">
        <f t="shared" si="548"/>
        <v>0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hidden="1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hidden="1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hidden="1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3504</v>
      </c>
      <c r="F4237" s="57" t="s">
        <v>3538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3505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3539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hidden="1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hidden="1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3540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hidden="1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3541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1825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hidden="1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hidden="1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hidden="1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hidden="1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hidden="1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hidden="1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1609</v>
      </c>
      <c r="F4246" s="57" t="s">
        <v>1609</v>
      </c>
      <c r="G4246" s="57" t="s">
        <v>1609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1621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hidden="1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1609</v>
      </c>
      <c r="F4247" s="57" t="s">
        <v>1609</v>
      </c>
      <c r="G4247" s="57" t="s">
        <v>1609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1622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hidden="1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1609</v>
      </c>
      <c r="F4248" s="57" t="s">
        <v>1609</v>
      </c>
      <c r="G4248" s="57" t="s">
        <v>1609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1624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hidden="1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1609</v>
      </c>
      <c r="F4249" s="57" t="s">
        <v>1609</v>
      </c>
      <c r="G4249" s="57" t="s">
        <v>1609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1625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hidden="1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1609</v>
      </c>
      <c r="F4250" s="57" t="s">
        <v>1609</v>
      </c>
      <c r="G4250" s="57" t="s">
        <v>1609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1626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hidden="1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hidden="1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1644</v>
      </c>
      <c r="F4252" s="57" t="s">
        <v>1644</v>
      </c>
      <c r="G4252" s="57" t="s">
        <v>1644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1644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hidden="1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3542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hidden="1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1661</v>
      </c>
      <c r="F4254" s="57" t="s">
        <v>1661</v>
      </c>
      <c r="G4254" s="57" t="s">
        <v>1661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1662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hidden="1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1640</v>
      </c>
      <c r="F4255" s="57" t="s">
        <v>1640</v>
      </c>
      <c r="G4255" s="57" t="s">
        <v>1640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1640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hidden="1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1647</v>
      </c>
      <c r="F4256" s="57" t="s">
        <v>1648</v>
      </c>
      <c r="G4256" s="57" t="s">
        <v>1647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1647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hidden="1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1651</v>
      </c>
      <c r="F4257" s="57" t="s">
        <v>1651</v>
      </c>
      <c r="G4257" s="57" t="s">
        <v>1651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3543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hidden="1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1651</v>
      </c>
      <c r="F4258" s="57" t="s">
        <v>1651</v>
      </c>
      <c r="G4258" s="57" t="s">
        <v>1651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3544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hidden="1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1651</v>
      </c>
      <c r="F4259" s="57" t="s">
        <v>1651</v>
      </c>
      <c r="G4259" s="57" t="s">
        <v>1651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3545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hidden="1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1651</v>
      </c>
      <c r="F4260" s="57" t="s">
        <v>1651</v>
      </c>
      <c r="G4260" s="57" t="s">
        <v>1651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3546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hidden="1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1651</v>
      </c>
      <c r="F4261" s="57" t="s">
        <v>1651</v>
      </c>
      <c r="G4261" s="57" t="s">
        <v>1651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1652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hidden="1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1651</v>
      </c>
      <c r="F4262" s="57" t="s">
        <v>1651</v>
      </c>
      <c r="G4262" s="57" t="s">
        <v>1651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3547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hidden="1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1649</v>
      </c>
      <c r="F4263" s="57" t="s">
        <v>1649</v>
      </c>
      <c r="G4263" s="57" t="s">
        <v>1649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1650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hidden="1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hidden="1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1643</v>
      </c>
      <c r="F4265" s="57" t="s">
        <v>1643</v>
      </c>
      <c r="G4265" s="57" t="s">
        <v>1643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1643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hidden="1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1675</v>
      </c>
      <c r="F4266" s="57" t="s">
        <v>1676</v>
      </c>
      <c r="G4266" s="57" t="s">
        <v>1675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1678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hidden="1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1684</v>
      </c>
      <c r="F4267" s="57" t="s">
        <v>1684</v>
      </c>
      <c r="G4267" s="57" t="s">
        <v>1684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1680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hidden="1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1685</v>
      </c>
      <c r="F4268" s="57" t="s">
        <v>1685</v>
      </c>
      <c r="G4268" s="57" t="s">
        <v>1685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3548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hidden="1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1685</v>
      </c>
      <c r="F4269" s="57" t="s">
        <v>1685</v>
      </c>
      <c r="G4269" s="57" t="s">
        <v>1685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1686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hidden="1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1706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hidden="1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1700</v>
      </c>
      <c r="F4271" s="57" t="s">
        <v>1700</v>
      </c>
      <c r="G4271" s="57" t="s">
        <v>1700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1701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hidden="1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1695</v>
      </c>
      <c r="F4272" s="57" t="s">
        <v>1695</v>
      </c>
      <c r="G4272" s="57" t="s">
        <v>1695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1696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hidden="1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1695</v>
      </c>
      <c r="F4273" s="57" t="s">
        <v>1695</v>
      </c>
      <c r="G4273" s="57" t="s">
        <v>1695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1696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hidden="1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hidden="1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1728</v>
      </c>
      <c r="F4275" s="57" t="s">
        <v>1728</v>
      </c>
      <c r="G4275" s="57" t="s">
        <v>1728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1729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hidden="1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1727</v>
      </c>
      <c r="F4276" s="57" t="s">
        <v>1727</v>
      </c>
      <c r="G4276" s="57" t="s">
        <v>1727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hidden="1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1759</v>
      </c>
      <c r="F4277" s="57" t="s">
        <v>1759</v>
      </c>
      <c r="G4277" s="57" t="s">
        <v>1759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3549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hidden="1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1761</v>
      </c>
      <c r="F4278" s="57" t="s">
        <v>1762</v>
      </c>
      <c r="G4278" s="57" t="s">
        <v>1761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1763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hidden="1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1751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hidden="1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1731</v>
      </c>
      <c r="F4280" s="57" t="s">
        <v>1732</v>
      </c>
      <c r="G4280" s="57" t="s">
        <v>1731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1733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hidden="1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1731</v>
      </c>
      <c r="F4281" s="57" t="s">
        <v>1732</v>
      </c>
      <c r="G4281" s="57" t="s">
        <v>1731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1734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hidden="1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1776</v>
      </c>
      <c r="F4282" s="57" t="s">
        <v>1776</v>
      </c>
      <c r="G4282" s="57" t="s">
        <v>1776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1776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hidden="1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1770</v>
      </c>
      <c r="F4283" s="57" t="s">
        <v>1770</v>
      </c>
      <c r="G4283" s="57" t="s">
        <v>1770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1771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hidden="1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2395</v>
      </c>
      <c r="F4284" s="57" t="s">
        <v>2395</v>
      </c>
      <c r="G4284" s="57" t="s">
        <v>2395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3550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hidden="1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2395</v>
      </c>
      <c r="F4285" s="57" t="s">
        <v>2395</v>
      </c>
      <c r="G4285" s="57" t="s">
        <v>2395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3550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hidden="1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1692</v>
      </c>
      <c r="F4286" s="57" t="s">
        <v>1692</v>
      </c>
      <c r="G4286" s="57" t="s">
        <v>1692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1783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hidden="1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1780</v>
      </c>
      <c r="F4287" s="57" t="s">
        <v>1780</v>
      </c>
      <c r="G4287" s="57" t="s">
        <v>1780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1781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hidden="1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1787</v>
      </c>
      <c r="F4288" s="57" t="s">
        <v>1787</v>
      </c>
      <c r="G4288" s="57" t="s">
        <v>1787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1787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hidden="1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1800</v>
      </c>
      <c r="F4289" s="57" t="s">
        <v>1800</v>
      </c>
      <c r="G4289" s="57" t="s">
        <v>1800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1801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hidden="1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1803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hidden="1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1804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hidden="1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hidden="1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1816</v>
      </c>
      <c r="F4293" s="57" t="s">
        <v>1816</v>
      </c>
      <c r="G4293" s="57" t="s">
        <v>1816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1817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hidden="1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hidden="1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1808</v>
      </c>
      <c r="F4295" s="57" t="s">
        <v>1808</v>
      </c>
      <c r="G4295" s="57" t="s">
        <v>1808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1809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hidden="1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1811</v>
      </c>
      <c r="F4296" s="57" t="s">
        <v>1824</v>
      </c>
      <c r="G4296" s="57" t="s">
        <v>1811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1812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hidden="1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1811</v>
      </c>
      <c r="F4297" s="57" t="s">
        <v>1824</v>
      </c>
      <c r="G4297" s="57" t="s">
        <v>1811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1811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hidden="1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1833</v>
      </c>
      <c r="F4298" s="57" t="s">
        <v>1833</v>
      </c>
      <c r="G4298" s="57" t="s">
        <v>1833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1833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hidden="1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1836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hidden="1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1825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hidden="1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1837</v>
      </c>
      <c r="F4301" s="57" t="s">
        <v>1837</v>
      </c>
      <c r="G4301" s="57" t="s">
        <v>1837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1838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hidden="1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1837</v>
      </c>
      <c r="F4302" s="57" t="s">
        <v>1837</v>
      </c>
      <c r="G4302" s="57" t="s">
        <v>1837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1838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hidden="1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1852</v>
      </c>
      <c r="F4303" s="57" t="s">
        <v>1852</v>
      </c>
      <c r="G4303" s="57" t="s">
        <v>1852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1853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hidden="1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1852</v>
      </c>
      <c r="F4304" s="57" t="s">
        <v>1852</v>
      </c>
      <c r="G4304" s="57" t="s">
        <v>1852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1855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hidden="1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1852</v>
      </c>
      <c r="F4305" s="57" t="s">
        <v>1852</v>
      </c>
      <c r="G4305" s="57" t="s">
        <v>1852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1856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hidden="1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2652</v>
      </c>
      <c r="F4306" s="57" t="s">
        <v>2653</v>
      </c>
      <c r="G4306" s="57" t="s">
        <v>2652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2654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3539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hidden="1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1857</v>
      </c>
      <c r="F4307" s="57" t="s">
        <v>1857</v>
      </c>
      <c r="G4307" s="57" t="s">
        <v>1857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1858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hidden="1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1861</v>
      </c>
      <c r="F4308" s="57" t="s">
        <v>1861</v>
      </c>
      <c r="G4308" s="57" t="s">
        <v>1861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1861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hidden="1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3551</v>
      </c>
      <c r="F4309" s="57" t="s">
        <v>3551</v>
      </c>
      <c r="G4309" s="57" t="s">
        <v>3551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3552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hidden="1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3551</v>
      </c>
      <c r="F4310" s="57" t="s">
        <v>3551</v>
      </c>
      <c r="G4310" s="57" t="s">
        <v>3551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3553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hidden="1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1891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hidden="1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1904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1905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hidden="1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1909</v>
      </c>
      <c r="F4313" s="57" t="s">
        <v>1909</v>
      </c>
      <c r="G4313" s="57" t="s">
        <v>1909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1910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hidden="1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1889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hidden="1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1893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hidden="1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hidden="1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3554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hidden="1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1898</v>
      </c>
      <c r="F4318" s="57" t="s">
        <v>1898</v>
      </c>
      <c r="G4318" s="57" t="s">
        <v>1898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2820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hidden="1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1898</v>
      </c>
      <c r="F4319" s="57" t="s">
        <v>1898</v>
      </c>
      <c r="G4319" s="57" t="s">
        <v>1898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1899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hidden="1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hidden="1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1875</v>
      </c>
      <c r="F4321" s="57" t="s">
        <v>1875</v>
      </c>
      <c r="G4321" s="57" t="s">
        <v>1875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1875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hidden="1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1870</v>
      </c>
      <c r="F4322" s="57" t="s">
        <v>1870</v>
      </c>
      <c r="G4322" s="57" t="s">
        <v>1870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1871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hidden="1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hidden="1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hidden="1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hidden="1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hidden="1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hidden="1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hidden="1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hidden="1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hidden="1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hidden="1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0.05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hidden="1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80</v>
      </c>
      <c r="P4333" s="3">
        <v>0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18106.5</v>
      </c>
      <c r="X4333" s="6"/>
      <c r="Y4333" s="7">
        <f t="shared" si="552"/>
        <v>0</v>
      </c>
      <c r="Z4333" s="7"/>
      <c r="AA4333" s="8">
        <f t="shared" si="557"/>
        <v>18106.5</v>
      </c>
      <c r="AB4333" s="6">
        <f t="shared" si="554"/>
        <v>0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hidden="1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hidden="1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hidden="1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hidden="1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3611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hidden="1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hidden="1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3611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hidden="1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hidden="1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hidden="1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hidden="1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hidden="1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hidden="1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hidden="1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hidden="1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hidden="1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1609</v>
      </c>
      <c r="F4348" s="2" t="s">
        <v>1609</v>
      </c>
      <c r="G4348" s="2" t="s">
        <v>1609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1613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hidden="1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1609</v>
      </c>
      <c r="F4349" s="2" t="s">
        <v>1609</v>
      </c>
      <c r="G4349" s="2" t="s">
        <v>1609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1615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hidden="1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1609</v>
      </c>
      <c r="F4350" s="2" t="s">
        <v>1609</v>
      </c>
      <c r="G4350" s="2" t="s">
        <v>1609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1621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hidden="1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1629</v>
      </c>
      <c r="F4351" s="2" t="s">
        <v>1629</v>
      </c>
      <c r="G4351" s="2" t="s">
        <v>1629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1629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hidden="1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1633</v>
      </c>
      <c r="F4352" s="2" t="s">
        <v>1634</v>
      </c>
      <c r="G4352" s="2" t="s">
        <v>1633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1635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hidden="1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1637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hidden="1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1637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1638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hidden="1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1639</v>
      </c>
      <c r="F4355" s="2" t="s">
        <v>1639</v>
      </c>
      <c r="G4355" s="2" t="s">
        <v>1639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1639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hidden="1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1641</v>
      </c>
      <c r="F4356" s="2" t="s">
        <v>1641</v>
      </c>
      <c r="G4356" s="2" t="s">
        <v>1641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1642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hidden="1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1653</v>
      </c>
      <c r="F4357" s="2" t="s">
        <v>1653</v>
      </c>
      <c r="G4357" s="2" t="s">
        <v>1653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1654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hidden="1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1661</v>
      </c>
      <c r="F4358" s="2" t="s">
        <v>1661</v>
      </c>
      <c r="G4358" s="2" t="s">
        <v>1661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1662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hidden="1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1663</v>
      </c>
      <c r="F4359" s="2" t="s">
        <v>1663</v>
      </c>
      <c r="G4359" s="2" t="s">
        <v>1663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1664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hidden="1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1665</v>
      </c>
      <c r="F4360" s="2" t="s">
        <v>1666</v>
      </c>
      <c r="G4360" s="2" t="s">
        <v>1665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1667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hidden="1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hidden="1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1674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hidden="1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1675</v>
      </c>
      <c r="F4363" s="2" t="s">
        <v>1676</v>
      </c>
      <c r="G4363" s="2" t="s">
        <v>1675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1678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hidden="1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1675</v>
      </c>
      <c r="F4364" s="2" t="s">
        <v>1676</v>
      </c>
      <c r="G4364" s="2" t="s">
        <v>1675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1679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hidden="1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hidden="1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hidden="1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1688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hidden="1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1689</v>
      </c>
      <c r="F4368" s="2" t="s">
        <v>1689</v>
      </c>
      <c r="G4368" s="2" t="s">
        <v>1689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1687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hidden="1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1692</v>
      </c>
      <c r="F4369" s="2" t="s">
        <v>1693</v>
      </c>
      <c r="G4369" s="2" t="s">
        <v>1692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1694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hidden="1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hidden="1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1698</v>
      </c>
      <c r="F4371" s="2" t="s">
        <v>1698</v>
      </c>
      <c r="G4371" s="2" t="s">
        <v>1698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1699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hidden="1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hidden="1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hidden="1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1700</v>
      </c>
      <c r="F4374" s="2" t="s">
        <v>1700</v>
      </c>
      <c r="G4374" s="2" t="s">
        <v>1700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1700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hidden="1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1702</v>
      </c>
      <c r="F4375" s="2" t="s">
        <v>1702</v>
      </c>
      <c r="G4375" s="2" t="s">
        <v>1702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1703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hidden="1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1706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hidden="1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1706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hidden="1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1707</v>
      </c>
      <c r="F4378" s="2" t="s">
        <v>1707</v>
      </c>
      <c r="G4378" s="2" t="s">
        <v>1707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1707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hidden="1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1708</v>
      </c>
      <c r="F4379" s="2" t="s">
        <v>1708</v>
      </c>
      <c r="G4379" s="2" t="s">
        <v>1708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1708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hidden="1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1708</v>
      </c>
      <c r="F4380" s="2" t="s">
        <v>1708</v>
      </c>
      <c r="G4380" s="2" t="s">
        <v>1708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1709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hidden="1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1710</v>
      </c>
      <c r="F4381" s="2" t="s">
        <v>1711</v>
      </c>
      <c r="G4381" s="2" t="s">
        <v>1710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1710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hidden="1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1719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hidden="1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hidden="1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1723</v>
      </c>
      <c r="F4384" s="2" t="s">
        <v>1723</v>
      </c>
      <c r="G4384" s="2" t="s">
        <v>1723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1724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hidden="1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1725</v>
      </c>
      <c r="F4385" s="2" t="s">
        <v>1725</v>
      </c>
      <c r="G4385" s="2" t="s">
        <v>1725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1726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hidden="1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hidden="1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hidden="1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hidden="1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1736</v>
      </c>
      <c r="F4389" s="2" t="s">
        <v>1736</v>
      </c>
      <c r="G4389" s="2" t="s">
        <v>1736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1736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hidden="1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1733</v>
      </c>
      <c r="F4390" s="2" t="s">
        <v>1737</v>
      </c>
      <c r="G4390" s="2" t="s">
        <v>1733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1738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hidden="1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1741</v>
      </c>
      <c r="F4391" s="2" t="s">
        <v>1741</v>
      </c>
      <c r="G4391" s="2" t="s">
        <v>1741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1742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hidden="1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1743</v>
      </c>
      <c r="F4392" s="2" t="s">
        <v>1744</v>
      </c>
      <c r="G4392" s="2" t="s">
        <v>1743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1743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hidden="1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1745</v>
      </c>
      <c r="F4393" s="2" t="s">
        <v>1745</v>
      </c>
      <c r="G4393" s="2" t="s">
        <v>1745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1746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hidden="1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1745</v>
      </c>
      <c r="F4394" s="2" t="s">
        <v>1745</v>
      </c>
      <c r="G4394" s="2" t="s">
        <v>1745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1747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hidden="1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1750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1751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hidden="1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1757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1758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hidden="1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1759</v>
      </c>
      <c r="F4397" s="2" t="s">
        <v>1759</v>
      </c>
      <c r="G4397" s="2" t="s">
        <v>1759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1760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hidden="1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1766</v>
      </c>
      <c r="F4398" s="2" t="s">
        <v>1766</v>
      </c>
      <c r="G4398" s="2" t="s">
        <v>1766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1766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hidden="1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1767</v>
      </c>
      <c r="F4399" s="2" t="s">
        <v>1767</v>
      </c>
      <c r="G4399" s="2" t="s">
        <v>1767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1768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hidden="1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1772</v>
      </c>
      <c r="F4400" s="2" t="s">
        <v>1772</v>
      </c>
      <c r="G4400" s="2" t="s">
        <v>1772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1772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hidden="1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1773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hidden="1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1774</v>
      </c>
      <c r="F4402" s="2" t="s">
        <v>1774</v>
      </c>
      <c r="G4402" s="2" t="s">
        <v>1774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hidden="1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1775</v>
      </c>
      <c r="F4403" s="2" t="s">
        <v>1775</v>
      </c>
      <c r="G4403" s="2" t="s">
        <v>1775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1775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hidden="1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hidden="1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1777</v>
      </c>
      <c r="F4405" s="2" t="s">
        <v>1778</v>
      </c>
      <c r="G4405" s="2" t="s">
        <v>1777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1779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hidden="1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1784</v>
      </c>
      <c r="F4406" s="2" t="s">
        <v>1784</v>
      </c>
      <c r="G4406" s="2" t="s">
        <v>1784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1784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hidden="1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1784</v>
      </c>
      <c r="F4407" s="2" t="s">
        <v>1784</v>
      </c>
      <c r="G4407" s="2" t="s">
        <v>1784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1784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hidden="1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1784</v>
      </c>
      <c r="F4408" s="2" t="s">
        <v>1784</v>
      </c>
      <c r="G4408" s="2" t="s">
        <v>1784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1784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hidden="1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hidden="1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1789</v>
      </c>
      <c r="F4410" s="2" t="s">
        <v>1789</v>
      </c>
      <c r="G4410" s="2" t="s">
        <v>1789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1789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hidden="1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1790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1791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hidden="1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1792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1793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hidden="1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1794</v>
      </c>
      <c r="F4413" s="2" t="s">
        <v>1794</v>
      </c>
      <c r="G4413" s="2" t="s">
        <v>1794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1795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hidden="1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1803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hidden="1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hidden="1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1807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hidden="1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1810</v>
      </c>
      <c r="F4417" s="2" t="s">
        <v>1810</v>
      </c>
      <c r="G4417" s="2" t="s">
        <v>1810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1810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hidden="1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1811</v>
      </c>
      <c r="F4418" s="2" t="s">
        <v>1811</v>
      </c>
      <c r="G4418" s="2" t="s">
        <v>1811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1811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hidden="1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1813</v>
      </c>
      <c r="F4419" s="2" t="s">
        <v>1813</v>
      </c>
      <c r="G4419" s="2" t="s">
        <v>1813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1814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hidden="1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1816</v>
      </c>
      <c r="F4420" s="2" t="s">
        <v>1816</v>
      </c>
      <c r="G4420" s="2" t="s">
        <v>1816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1817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hidden="1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1818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hidden="1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1832</v>
      </c>
      <c r="F4422" s="2" t="s">
        <v>1832</v>
      </c>
      <c r="G4422" s="2" t="s">
        <v>1832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1833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hidden="1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1834</v>
      </c>
      <c r="F4423" s="2" t="s">
        <v>1834</v>
      </c>
      <c r="G4423" s="2" t="s">
        <v>1834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1835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hidden="1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hidden="1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1842</v>
      </c>
      <c r="F4425" s="2" t="s">
        <v>1842</v>
      </c>
      <c r="G4425" s="2" t="s">
        <v>1842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1844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hidden="1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1845</v>
      </c>
      <c r="F4426" s="2" t="s">
        <v>1846</v>
      </c>
      <c r="G4426" s="2" t="s">
        <v>1845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1845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hidden="1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1847</v>
      </c>
      <c r="F4427" s="2" t="s">
        <v>1847</v>
      </c>
      <c r="G4427" s="2" t="s">
        <v>1847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1848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hidden="1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hidden="1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1850</v>
      </c>
      <c r="F4429" s="2" t="s">
        <v>1850</v>
      </c>
      <c r="G4429" s="2" t="s">
        <v>1850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1850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hidden="1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1859</v>
      </c>
      <c r="F4430" s="2" t="s">
        <v>1859</v>
      </c>
      <c r="G4430" s="2" t="s">
        <v>1859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1860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hidden="1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hidden="1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hidden="1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1872</v>
      </c>
      <c r="F4433" s="2" t="s">
        <v>1872</v>
      </c>
      <c r="G4433" s="2" t="s">
        <v>1872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1873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hidden="1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1872</v>
      </c>
      <c r="F4434" s="2" t="s">
        <v>1872</v>
      </c>
      <c r="G4434" s="2" t="s">
        <v>1872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1874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hidden="1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1877</v>
      </c>
      <c r="F4435" s="2" t="s">
        <v>1878</v>
      </c>
      <c r="G4435" s="2" t="s">
        <v>1877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1879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hidden="1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1872</v>
      </c>
      <c r="F4436" s="2" t="s">
        <v>1882</v>
      </c>
      <c r="G4436" s="2" t="s">
        <v>1872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1883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hidden="1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1885</v>
      </c>
      <c r="F4437" s="2" t="s">
        <v>1885</v>
      </c>
      <c r="G4437" s="2" t="s">
        <v>1885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1885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hidden="1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1886</v>
      </c>
      <c r="F4438" s="2" t="s">
        <v>1887</v>
      </c>
      <c r="G4438" s="2" t="s">
        <v>1886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1888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hidden="1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1891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hidden="1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1892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hidden="1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1901</v>
      </c>
      <c r="F4441" s="2" t="s">
        <v>1902</v>
      </c>
      <c r="G4441" s="2" t="s">
        <v>1901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1903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hidden="1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1906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hidden="1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hidden="1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hidden="1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hidden="1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hidden="1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hidden="1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hidden="1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hidden="1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hidden="1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hidden="1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hidden="1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hidden="1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hidden="1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hidden="1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hidden="1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hidden="1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hidden="1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hidden="1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2019</v>
      </c>
      <c r="F4460" s="57" t="s">
        <v>2019</v>
      </c>
      <c r="G4460" s="57" t="s">
        <v>2019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2019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hidden="1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hidden="1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hidden="1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hidden="1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4512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4513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hidden="1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hidden="1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hidden="1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hidden="1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hidden="1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2220</v>
      </c>
      <c r="F4469" s="57" t="s">
        <v>2220</v>
      </c>
      <c r="G4469" s="57" t="s">
        <v>2220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2221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hidden="1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hidden="1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hidden="1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hidden="1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hidden="1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hidden="1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hidden="1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hidden="1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hidden="1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hidden="1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hidden="1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hidden="1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3555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hidden="1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hidden="1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hidden="1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hidden="1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hidden="1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hidden="1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hidden="1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hidden="1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2564</v>
      </c>
      <c r="F4489" s="57" t="s">
        <v>2565</v>
      </c>
      <c r="G4489" s="57" t="s">
        <v>2564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2568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hidden="1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hidden="1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hidden="1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hidden="1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hidden="1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hidden="1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4501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hidden="1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4501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hidden="1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hidden="1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hidden="1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hidden="1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hidden="1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hidden="1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hidden="1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hidden="1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hidden="1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hidden="1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hidden="1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hidden="1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hidden="1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3438</v>
      </c>
      <c r="F4509" s="57" t="s">
        <v>3438</v>
      </c>
      <c r="G4509" s="57" t="s">
        <v>3438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3556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hidden="1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hidden="1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hidden="1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hidden="1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hidden="1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hidden="1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hidden="1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hidden="1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hidden="1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hidden="1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hidden="1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hidden="1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hidden="1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hidden="1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hidden="1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hidden="1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hidden="1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hidden="1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hidden="1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hidden="1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hidden="1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hidden="1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hidden="1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hidden="1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hidden="1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hidden="1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hidden="1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3632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hidden="1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3632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hidden="1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hidden="1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hidden="1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hidden="1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hidden="1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hidden="1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hidden="1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hidden="1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hidden="1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hidden="1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hidden="1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hidden="1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hidden="1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hidden="1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hidden="1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hidden="1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hidden="1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hidden="1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hidden="1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hidden="1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hidden="1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hidden="1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hidden="1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3318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hidden="1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hidden="1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hidden="1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hidden="1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4512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4513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hidden="1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hidden="1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hidden="1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hidden="1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hidden="1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hidden="1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hidden="1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hidden="1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hidden="1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hidden="1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hidden="1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hidden="1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hidden="1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hidden="1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hidden="1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hidden="1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hidden="1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hidden="1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hidden="1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hidden="1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hidden="1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hidden="1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hidden="1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hidden="1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hidden="1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hidden="1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hidden="1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hidden="1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hidden="1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hidden="1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hidden="1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hidden="1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hidden="1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hidden="1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hidden="1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hidden="1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hidden="1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hidden="1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hidden="1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hidden="1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hidden="1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hidden="1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hidden="1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hidden="1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hidden="1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hidden="1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hidden="1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hidden="1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hidden="1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hidden="1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hidden="1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hidden="1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hidden="1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hidden="1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hidden="1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hidden="1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hidden="1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hidden="1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hidden="1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hidden="1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hidden="1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hidden="1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hidden="1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hidden="1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hidden="1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hidden="1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hidden="1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hidden="1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hidden="1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hidden="1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hidden="1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hidden="1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hidden="1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hidden="1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hidden="1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hidden="1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3363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hidden="1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3557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hidden="1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2871</v>
      </c>
      <c r="F4642" s="57" t="s">
        <v>2872</v>
      </c>
      <c r="G4642" s="57" t="s">
        <v>2871</v>
      </c>
      <c r="H4642" s="84" t="s">
        <v>2837</v>
      </c>
      <c r="I4642" s="57" t="s">
        <v>2838</v>
      </c>
      <c r="J4642" s="57" t="s">
        <v>2839</v>
      </c>
      <c r="K4642" s="57" t="s">
        <v>32</v>
      </c>
      <c r="L4642" s="57" t="s">
        <v>2873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hidden="1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1682</v>
      </c>
      <c r="F4643" s="57" t="s">
        <v>2836</v>
      </c>
      <c r="G4643" s="57" t="s">
        <v>1682</v>
      </c>
      <c r="H4643" s="84" t="s">
        <v>2837</v>
      </c>
      <c r="I4643" s="57" t="s">
        <v>2838</v>
      </c>
      <c r="J4643" s="57" t="s">
        <v>2839</v>
      </c>
      <c r="K4643" s="57" t="s">
        <v>32</v>
      </c>
      <c r="L4643" s="57" t="s">
        <v>2840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hidden="1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1682</v>
      </c>
      <c r="F4644" s="57" t="s">
        <v>2836</v>
      </c>
      <c r="G4644" s="57" t="s">
        <v>1682</v>
      </c>
      <c r="H4644" s="84" t="s">
        <v>2837</v>
      </c>
      <c r="I4644" s="57" t="s">
        <v>2838</v>
      </c>
      <c r="J4644" s="57" t="s">
        <v>2839</v>
      </c>
      <c r="K4644" s="57" t="s">
        <v>32</v>
      </c>
      <c r="L4644" s="57" t="s">
        <v>2840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hidden="1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3558</v>
      </c>
      <c r="F4645" s="57" t="s">
        <v>3558</v>
      </c>
      <c r="G4645" s="57" t="s">
        <v>3558</v>
      </c>
      <c r="H4645" s="84" t="s">
        <v>2837</v>
      </c>
      <c r="I4645" s="57" t="s">
        <v>2838</v>
      </c>
      <c r="J4645" s="57" t="s">
        <v>2839</v>
      </c>
      <c r="K4645" s="57" t="s">
        <v>32</v>
      </c>
      <c r="L4645" s="57" t="s">
        <v>3558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hidden="1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1731</v>
      </c>
      <c r="F4646" s="57" t="s">
        <v>2843</v>
      </c>
      <c r="G4646" s="57" t="s">
        <v>1731</v>
      </c>
      <c r="H4646" s="84" t="s">
        <v>2837</v>
      </c>
      <c r="I4646" s="57" t="s">
        <v>2838</v>
      </c>
      <c r="J4646" s="57" t="s">
        <v>2839</v>
      </c>
      <c r="K4646" s="57" t="s">
        <v>32</v>
      </c>
      <c r="L4646" s="57" t="s">
        <v>1733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hidden="1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2339</v>
      </c>
      <c r="F4647" s="57" t="s">
        <v>2339</v>
      </c>
      <c r="G4647" s="57" t="s">
        <v>2339</v>
      </c>
      <c r="H4647" s="84" t="s">
        <v>2837</v>
      </c>
      <c r="I4647" s="57" t="s">
        <v>2838</v>
      </c>
      <c r="J4647" s="57" t="s">
        <v>2839</v>
      </c>
      <c r="K4647" s="57" t="s">
        <v>32</v>
      </c>
      <c r="L4647" s="57" t="s">
        <v>2339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hidden="1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2837</v>
      </c>
      <c r="I4648" s="57" t="s">
        <v>2838</v>
      </c>
      <c r="J4648" s="57" t="s">
        <v>2839</v>
      </c>
      <c r="K4648" s="57" t="s">
        <v>32</v>
      </c>
      <c r="L4648" s="57" t="s">
        <v>2851</v>
      </c>
      <c r="M4648" s="57"/>
      <c r="N4648" s="57" t="s">
        <v>57</v>
      </c>
      <c r="O4648" s="21" t="s">
        <v>3639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hidden="1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3401</v>
      </c>
      <c r="F4649" s="57" t="s">
        <v>3401</v>
      </c>
      <c r="G4649" s="57" t="s">
        <v>3401</v>
      </c>
      <c r="H4649" s="84" t="s">
        <v>2837</v>
      </c>
      <c r="I4649" s="57" t="s">
        <v>2838</v>
      </c>
      <c r="J4649" s="57" t="s">
        <v>2839</v>
      </c>
      <c r="K4649" s="57" t="s">
        <v>32</v>
      </c>
      <c r="L4649" s="57" t="s">
        <v>3401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hidden="1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2837</v>
      </c>
      <c r="I4650" s="57" t="s">
        <v>2838</v>
      </c>
      <c r="J4650" s="57" t="s">
        <v>2839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hidden="1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2846</v>
      </c>
      <c r="F4651" s="57" t="s">
        <v>2846</v>
      </c>
      <c r="G4651" s="57" t="s">
        <v>2846</v>
      </c>
      <c r="H4651" s="84" t="s">
        <v>2837</v>
      </c>
      <c r="I4651" s="57" t="s">
        <v>2838</v>
      </c>
      <c r="J4651" s="57" t="s">
        <v>2839</v>
      </c>
      <c r="K4651" s="57" t="s">
        <v>32</v>
      </c>
      <c r="L4651" s="57" t="s">
        <v>2846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4376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hidden="1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1745</v>
      </c>
      <c r="F4652" s="58" t="s">
        <v>4488</v>
      </c>
      <c r="G4652" s="57" t="s">
        <v>1745</v>
      </c>
      <c r="H4652" s="84" t="s">
        <v>2837</v>
      </c>
      <c r="I4652" s="57" t="s">
        <v>2838</v>
      </c>
      <c r="J4652" s="57" t="s">
        <v>2839</v>
      </c>
      <c r="K4652" s="57" t="s">
        <v>32</v>
      </c>
      <c r="L4652" s="57" t="s">
        <v>2849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hidden="1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1745</v>
      </c>
      <c r="F4653" s="58" t="s">
        <v>4488</v>
      </c>
      <c r="G4653" s="57" t="s">
        <v>1745</v>
      </c>
      <c r="H4653" s="84" t="s">
        <v>2837</v>
      </c>
      <c r="I4653" s="57" t="s">
        <v>2838</v>
      </c>
      <c r="J4653" s="57" t="s">
        <v>2839</v>
      </c>
      <c r="K4653" s="57" t="s">
        <v>32</v>
      </c>
      <c r="L4653" s="57" t="s">
        <v>1747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hidden="1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1745</v>
      </c>
      <c r="F4654" s="58" t="s">
        <v>4488</v>
      </c>
      <c r="G4654" s="57" t="s">
        <v>1745</v>
      </c>
      <c r="H4654" s="84" t="s">
        <v>2837</v>
      </c>
      <c r="I4654" s="57" t="s">
        <v>2838</v>
      </c>
      <c r="J4654" s="57" t="s">
        <v>2839</v>
      </c>
      <c r="K4654" s="57" t="s">
        <v>32</v>
      </c>
      <c r="L4654" s="57" t="s">
        <v>1747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hidden="1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2850</v>
      </c>
      <c r="F4655" s="58" t="s">
        <v>4372</v>
      </c>
      <c r="G4655" s="57" t="s">
        <v>2850</v>
      </c>
      <c r="H4655" s="84" t="s">
        <v>2837</v>
      </c>
      <c r="I4655" s="57" t="s">
        <v>2838</v>
      </c>
      <c r="J4655" s="57" t="s">
        <v>2839</v>
      </c>
      <c r="K4655" s="57" t="s">
        <v>32</v>
      </c>
      <c r="L4655" s="57" t="s">
        <v>1741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hidden="1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2850</v>
      </c>
      <c r="F4656" s="58" t="s">
        <v>4372</v>
      </c>
      <c r="G4656" s="57" t="s">
        <v>2850</v>
      </c>
      <c r="H4656" s="84" t="s">
        <v>2837</v>
      </c>
      <c r="I4656" s="57" t="s">
        <v>2838</v>
      </c>
      <c r="J4656" s="57" t="s">
        <v>2839</v>
      </c>
      <c r="K4656" s="57" t="s">
        <v>32</v>
      </c>
      <c r="L4656" s="57" t="s">
        <v>1741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hidden="1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1743</v>
      </c>
      <c r="F4657" s="57" t="s">
        <v>1743</v>
      </c>
      <c r="G4657" s="57" t="s">
        <v>1743</v>
      </c>
      <c r="H4657" s="84" t="s">
        <v>2837</v>
      </c>
      <c r="I4657" s="57" t="s">
        <v>2838</v>
      </c>
      <c r="J4657" s="57" t="s">
        <v>2839</v>
      </c>
      <c r="K4657" s="57" t="s">
        <v>32</v>
      </c>
      <c r="L4657" s="57" t="s">
        <v>1743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hidden="1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2852</v>
      </c>
      <c r="F4658" s="57" t="s">
        <v>2853</v>
      </c>
      <c r="G4658" s="57" t="s">
        <v>2852</v>
      </c>
      <c r="H4658" s="84" t="s">
        <v>2837</v>
      </c>
      <c r="I4658" s="57" t="s">
        <v>2838</v>
      </c>
      <c r="J4658" s="57" t="s">
        <v>2839</v>
      </c>
      <c r="K4658" s="57" t="s">
        <v>32</v>
      </c>
      <c r="L4658" s="57" t="s">
        <v>2854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hidden="1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2852</v>
      </c>
      <c r="F4659" s="57" t="s">
        <v>2853</v>
      </c>
      <c r="G4659" s="57" t="s">
        <v>2852</v>
      </c>
      <c r="H4659" s="84" t="s">
        <v>2837</v>
      </c>
      <c r="I4659" s="57" t="s">
        <v>2838</v>
      </c>
      <c r="J4659" s="57" t="s">
        <v>2839</v>
      </c>
      <c r="K4659" s="57" t="s">
        <v>32</v>
      </c>
      <c r="L4659" s="57" t="s">
        <v>2854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hidden="1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1731</v>
      </c>
      <c r="F4660" s="57" t="s">
        <v>2844</v>
      </c>
      <c r="G4660" s="57" t="s">
        <v>1731</v>
      </c>
      <c r="H4660" s="84" t="s">
        <v>2837</v>
      </c>
      <c r="I4660" s="57" t="s">
        <v>2838</v>
      </c>
      <c r="J4660" s="57" t="s">
        <v>2839</v>
      </c>
      <c r="K4660" s="57" t="s">
        <v>32</v>
      </c>
      <c r="L4660" s="57" t="s">
        <v>1733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hidden="1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1731</v>
      </c>
      <c r="F4661" s="57" t="s">
        <v>2844</v>
      </c>
      <c r="G4661" s="57" t="s">
        <v>1731</v>
      </c>
      <c r="H4661" s="84" t="s">
        <v>2837</v>
      </c>
      <c r="I4661" s="57" t="s">
        <v>2838</v>
      </c>
      <c r="J4661" s="57" t="s">
        <v>2839</v>
      </c>
      <c r="K4661" s="57" t="s">
        <v>32</v>
      </c>
      <c r="L4661" s="57" t="s">
        <v>1733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hidden="1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1731</v>
      </c>
      <c r="F4662" s="57" t="s">
        <v>2845</v>
      </c>
      <c r="G4662" s="57" t="s">
        <v>1731</v>
      </c>
      <c r="H4662" s="84" t="s">
        <v>2837</v>
      </c>
      <c r="I4662" s="57" t="s">
        <v>2838</v>
      </c>
      <c r="J4662" s="57" t="s">
        <v>2839</v>
      </c>
      <c r="K4662" s="57" t="s">
        <v>32</v>
      </c>
      <c r="L4662" s="57" t="s">
        <v>1733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hidden="1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2837</v>
      </c>
      <c r="I4663" s="57" t="s">
        <v>2838</v>
      </c>
      <c r="J4663" s="57" t="s">
        <v>2839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hidden="1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2837</v>
      </c>
      <c r="I4664" s="57" t="s">
        <v>2838</v>
      </c>
      <c r="J4664" s="57" t="s">
        <v>2839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hidden="1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2876</v>
      </c>
      <c r="F4665" s="57" t="s">
        <v>2876</v>
      </c>
      <c r="G4665" s="57" t="s">
        <v>2876</v>
      </c>
      <c r="H4665" s="84" t="s">
        <v>2837</v>
      </c>
      <c r="I4665" s="57" t="s">
        <v>2838</v>
      </c>
      <c r="J4665" s="57" t="s">
        <v>2839</v>
      </c>
      <c r="K4665" s="57" t="s">
        <v>32</v>
      </c>
      <c r="L4665" s="57" t="s">
        <v>2877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hidden="1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2857</v>
      </c>
      <c r="F4666" s="57" t="s">
        <v>2857</v>
      </c>
      <c r="G4666" s="57" t="s">
        <v>2857</v>
      </c>
      <c r="H4666" s="84" t="s">
        <v>2837</v>
      </c>
      <c r="I4666" s="57" t="s">
        <v>2838</v>
      </c>
      <c r="J4666" s="57" t="s">
        <v>2839</v>
      </c>
      <c r="K4666" s="57" t="s">
        <v>32</v>
      </c>
      <c r="L4666" s="57" t="s">
        <v>2857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hidden="1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2837</v>
      </c>
      <c r="I4667" s="57" t="s">
        <v>2838</v>
      </c>
      <c r="J4667" s="57" t="s">
        <v>2839</v>
      </c>
      <c r="K4667" s="57" t="s">
        <v>32</v>
      </c>
      <c r="L4667" s="57" t="s">
        <v>1019</v>
      </c>
      <c r="M4667" s="57"/>
      <c r="N4667" s="57" t="s">
        <v>57</v>
      </c>
      <c r="O4667" s="23" t="s">
        <v>4508</v>
      </c>
      <c r="P4667" s="22">
        <v>0.03</v>
      </c>
      <c r="Q4667" s="116"/>
      <c r="R4667" s="57" t="s">
        <v>3559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hidden="1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2837</v>
      </c>
      <c r="I4668" s="57" t="s">
        <v>2838</v>
      </c>
      <c r="J4668" s="57" t="s">
        <v>2839</v>
      </c>
      <c r="K4668" s="57" t="s">
        <v>32</v>
      </c>
      <c r="L4668" s="57" t="s">
        <v>1019</v>
      </c>
      <c r="M4668" s="57"/>
      <c r="N4668" s="57" t="s">
        <v>40</v>
      </c>
      <c r="O4668" s="23" t="s">
        <v>4508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hidden="1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2837</v>
      </c>
      <c r="I4669" s="57" t="s">
        <v>2838</v>
      </c>
      <c r="J4669" s="57" t="s">
        <v>2839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hidden="1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2837</v>
      </c>
      <c r="I4670" s="57" t="s">
        <v>2838</v>
      </c>
      <c r="J4670" s="57" t="s">
        <v>2839</v>
      </c>
      <c r="K4670" s="57" t="s">
        <v>32</v>
      </c>
      <c r="L4670" s="57" t="s">
        <v>2859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hidden="1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2837</v>
      </c>
      <c r="I4671" s="57" t="s">
        <v>2838</v>
      </c>
      <c r="J4671" s="57" t="s">
        <v>2839</v>
      </c>
      <c r="K4671" s="57" t="s">
        <v>32</v>
      </c>
      <c r="L4671" s="57" t="s">
        <v>2859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hidden="1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1661</v>
      </c>
      <c r="F4672" s="57" t="s">
        <v>2860</v>
      </c>
      <c r="G4672" s="57" t="s">
        <v>1661</v>
      </c>
      <c r="H4672" s="84" t="s">
        <v>2837</v>
      </c>
      <c r="I4672" s="57" t="s">
        <v>2838</v>
      </c>
      <c r="J4672" s="57" t="s">
        <v>2839</v>
      </c>
      <c r="K4672" s="57" t="s">
        <v>32</v>
      </c>
      <c r="L4672" s="57" t="s">
        <v>1662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hidden="1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2837</v>
      </c>
      <c r="I4673" s="57" t="s">
        <v>2838</v>
      </c>
      <c r="J4673" s="57" t="s">
        <v>2839</v>
      </c>
      <c r="K4673" s="57" t="s">
        <v>32</v>
      </c>
      <c r="L4673" s="57" t="s">
        <v>2862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hidden="1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1886</v>
      </c>
      <c r="F4674" s="57" t="s">
        <v>1887</v>
      </c>
      <c r="G4674" s="57" t="s">
        <v>1886</v>
      </c>
      <c r="H4674" s="84" t="s">
        <v>2837</v>
      </c>
      <c r="I4674" s="57" t="s">
        <v>2838</v>
      </c>
      <c r="J4674" s="57" t="s">
        <v>2839</v>
      </c>
      <c r="K4674" s="57" t="s">
        <v>32</v>
      </c>
      <c r="L4674" s="57" t="s">
        <v>1886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hidden="1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1886</v>
      </c>
      <c r="F4675" s="57" t="s">
        <v>1887</v>
      </c>
      <c r="G4675" s="57" t="s">
        <v>1886</v>
      </c>
      <c r="H4675" s="84" t="s">
        <v>2837</v>
      </c>
      <c r="I4675" s="57" t="s">
        <v>2838</v>
      </c>
      <c r="J4675" s="57" t="s">
        <v>2839</v>
      </c>
      <c r="K4675" s="57" t="s">
        <v>32</v>
      </c>
      <c r="L4675" s="57" t="s">
        <v>1886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hidden="1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1886</v>
      </c>
      <c r="F4676" s="57" t="s">
        <v>1887</v>
      </c>
      <c r="G4676" s="57" t="s">
        <v>1886</v>
      </c>
      <c r="H4676" s="84" t="s">
        <v>2837</v>
      </c>
      <c r="I4676" s="57" t="s">
        <v>2838</v>
      </c>
      <c r="J4676" s="57" t="s">
        <v>2839</v>
      </c>
      <c r="K4676" s="57" t="s">
        <v>32</v>
      </c>
      <c r="L4676" s="57" t="s">
        <v>1886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hidden="1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2865</v>
      </c>
      <c r="F4677" s="57" t="s">
        <v>2865</v>
      </c>
      <c r="G4677" s="57" t="s">
        <v>2865</v>
      </c>
      <c r="H4677" s="84" t="s">
        <v>2837</v>
      </c>
      <c r="I4677" s="57" t="s">
        <v>2838</v>
      </c>
      <c r="J4677" s="57" t="s">
        <v>2839</v>
      </c>
      <c r="K4677" s="57" t="s">
        <v>32</v>
      </c>
      <c r="L4677" s="57" t="s">
        <v>2866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hidden="1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2837</v>
      </c>
      <c r="I4678" s="57" t="s">
        <v>2838</v>
      </c>
      <c r="J4678" s="57" t="s">
        <v>2839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3559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6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4383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hidden="1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2906</v>
      </c>
      <c r="F4679" s="57" t="s">
        <v>2906</v>
      </c>
      <c r="G4679" s="57" t="s">
        <v>2906</v>
      </c>
      <c r="H4679" s="84" t="s">
        <v>2837</v>
      </c>
      <c r="I4679" s="57" t="s">
        <v>2838</v>
      </c>
      <c r="J4679" s="57" t="s">
        <v>2839</v>
      </c>
      <c r="K4679" s="57" t="s">
        <v>32</v>
      </c>
      <c r="L4679" s="57" t="s">
        <v>1563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hidden="1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3560</v>
      </c>
      <c r="F4680" s="57" t="s">
        <v>3560</v>
      </c>
      <c r="G4680" s="57" t="s">
        <v>3560</v>
      </c>
      <c r="H4680" s="84" t="s">
        <v>2837</v>
      </c>
      <c r="I4680" s="57" t="s">
        <v>2838</v>
      </c>
      <c r="J4680" s="57" t="s">
        <v>2839</v>
      </c>
      <c r="K4680" s="57" t="s">
        <v>32</v>
      </c>
      <c r="L4680" s="57" t="s">
        <v>1563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hidden="1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2925</v>
      </c>
      <c r="G4681" s="57" t="s">
        <v>1520</v>
      </c>
      <c r="H4681" s="84" t="s">
        <v>2837</v>
      </c>
      <c r="I4681" s="57" t="s">
        <v>2838</v>
      </c>
      <c r="J4681" s="57" t="s">
        <v>2839</v>
      </c>
      <c r="K4681" s="57" t="s">
        <v>32</v>
      </c>
      <c r="L4681" s="57" t="s">
        <v>1563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hidden="1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1563</v>
      </c>
      <c r="F4682" s="57" t="s">
        <v>1563</v>
      </c>
      <c r="G4682" s="57" t="s">
        <v>1563</v>
      </c>
      <c r="H4682" s="84" t="s">
        <v>2837</v>
      </c>
      <c r="I4682" s="57" t="s">
        <v>2838</v>
      </c>
      <c r="J4682" s="57" t="s">
        <v>2839</v>
      </c>
      <c r="K4682" s="57" t="s">
        <v>32</v>
      </c>
      <c r="L4682" s="57" t="s">
        <v>1563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hidden="1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1563</v>
      </c>
      <c r="F4683" s="57" t="s">
        <v>1563</v>
      </c>
      <c r="G4683" s="57" t="s">
        <v>1563</v>
      </c>
      <c r="H4683" s="84" t="s">
        <v>2837</v>
      </c>
      <c r="I4683" s="57" t="s">
        <v>2838</v>
      </c>
      <c r="J4683" s="57" t="s">
        <v>2839</v>
      </c>
      <c r="K4683" s="57" t="s">
        <v>32</v>
      </c>
      <c r="L4683" s="57" t="s">
        <v>1563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hidden="1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2837</v>
      </c>
      <c r="I4684" s="57" t="s">
        <v>2838</v>
      </c>
      <c r="J4684" s="57" t="s">
        <v>2839</v>
      </c>
      <c r="K4684" s="57" t="s">
        <v>32</v>
      </c>
      <c r="L4684" s="57" t="s">
        <v>1563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hidden="1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2907</v>
      </c>
      <c r="F4685" s="57" t="s">
        <v>2907</v>
      </c>
      <c r="G4685" s="57" t="s">
        <v>2907</v>
      </c>
      <c r="H4685" s="84" t="s">
        <v>2837</v>
      </c>
      <c r="I4685" s="57" t="s">
        <v>2838</v>
      </c>
      <c r="J4685" s="57" t="s">
        <v>2839</v>
      </c>
      <c r="K4685" s="57" t="s">
        <v>32</v>
      </c>
      <c r="L4685" s="57" t="s">
        <v>1563</v>
      </c>
      <c r="M4685" s="57"/>
      <c r="N4685" s="57" t="s">
        <v>108</v>
      </c>
      <c r="O4685" s="57" t="s">
        <v>3318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hidden="1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2837</v>
      </c>
      <c r="I4686" s="57" t="s">
        <v>2838</v>
      </c>
      <c r="J4686" s="57" t="s">
        <v>2839</v>
      </c>
      <c r="K4686" s="57" t="s">
        <v>32</v>
      </c>
      <c r="L4686" s="57" t="s">
        <v>1563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hidden="1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1567</v>
      </c>
      <c r="F4687" s="57" t="s">
        <v>1567</v>
      </c>
      <c r="G4687" s="57" t="s">
        <v>1567</v>
      </c>
      <c r="H4687" s="84" t="s">
        <v>2837</v>
      </c>
      <c r="I4687" s="57" t="s">
        <v>2838</v>
      </c>
      <c r="J4687" s="57" t="s">
        <v>2839</v>
      </c>
      <c r="K4687" s="57" t="s">
        <v>32</v>
      </c>
      <c r="L4687" s="57" t="s">
        <v>1563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hidden="1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1567</v>
      </c>
      <c r="F4688" s="57" t="s">
        <v>1567</v>
      </c>
      <c r="G4688" s="57" t="s">
        <v>1567</v>
      </c>
      <c r="H4688" s="84" t="s">
        <v>2837</v>
      </c>
      <c r="I4688" s="57" t="s">
        <v>2838</v>
      </c>
      <c r="J4688" s="57" t="s">
        <v>2839</v>
      </c>
      <c r="K4688" s="57" t="s">
        <v>32</v>
      </c>
      <c r="L4688" s="57" t="s">
        <v>1563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hidden="1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2882</v>
      </c>
      <c r="F4689" s="23" t="s">
        <v>2883</v>
      </c>
      <c r="G4689" s="57" t="s">
        <v>2882</v>
      </c>
      <c r="H4689" s="84" t="s">
        <v>2837</v>
      </c>
      <c r="I4689" s="57" t="s">
        <v>2838</v>
      </c>
      <c r="J4689" s="57" t="s">
        <v>2839</v>
      </c>
      <c r="K4689" s="57" t="s">
        <v>32</v>
      </c>
      <c r="L4689" s="57" t="s">
        <v>1563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hidden="1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2882</v>
      </c>
      <c r="F4690" s="23" t="s">
        <v>2883</v>
      </c>
      <c r="G4690" s="57" t="s">
        <v>2882</v>
      </c>
      <c r="H4690" s="84" t="s">
        <v>2837</v>
      </c>
      <c r="I4690" s="57" t="s">
        <v>2838</v>
      </c>
      <c r="J4690" s="57" t="s">
        <v>2839</v>
      </c>
      <c r="K4690" s="57" t="s">
        <v>32</v>
      </c>
      <c r="L4690" s="57" t="s">
        <v>1563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hidden="1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2882</v>
      </c>
      <c r="F4691" s="57" t="s">
        <v>2883</v>
      </c>
      <c r="G4691" s="57" t="s">
        <v>2882</v>
      </c>
      <c r="H4691" s="84" t="s">
        <v>2837</v>
      </c>
      <c r="I4691" s="57" t="s">
        <v>2838</v>
      </c>
      <c r="J4691" s="57" t="s">
        <v>2839</v>
      </c>
      <c r="K4691" s="57" t="s">
        <v>32</v>
      </c>
      <c r="L4691" s="57" t="s">
        <v>2869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hidden="1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2837</v>
      </c>
      <c r="I4692" s="57" t="s">
        <v>2838</v>
      </c>
      <c r="J4692" s="57" t="s">
        <v>2839</v>
      </c>
      <c r="K4692" s="57" t="s">
        <v>32</v>
      </c>
      <c r="L4692" s="57" t="s">
        <v>1563</v>
      </c>
      <c r="M4692" s="57"/>
      <c r="N4692" s="57" t="s">
        <v>108</v>
      </c>
      <c r="O4692" s="57" t="s">
        <v>3318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hidden="1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2910</v>
      </c>
      <c r="F4693" s="57" t="s">
        <v>2910</v>
      </c>
      <c r="G4693" s="57" t="s">
        <v>2910</v>
      </c>
      <c r="H4693" s="84" t="s">
        <v>2837</v>
      </c>
      <c r="I4693" s="57" t="s">
        <v>2838</v>
      </c>
      <c r="J4693" s="57" t="s">
        <v>2839</v>
      </c>
      <c r="K4693" s="57" t="s">
        <v>32</v>
      </c>
      <c r="L4693" s="57" t="s">
        <v>1563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hidden="1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2837</v>
      </c>
      <c r="I4694" s="57" t="s">
        <v>2838</v>
      </c>
      <c r="J4694" s="57" t="s">
        <v>2839</v>
      </c>
      <c r="K4694" s="57" t="s">
        <v>32</v>
      </c>
      <c r="L4694" s="57" t="s">
        <v>1563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hidden="1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2837</v>
      </c>
      <c r="I4695" s="57" t="s">
        <v>2838</v>
      </c>
      <c r="J4695" s="57" t="s">
        <v>2839</v>
      </c>
      <c r="K4695" s="57" t="s">
        <v>32</v>
      </c>
      <c r="L4695" s="57" t="s">
        <v>1563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hidden="1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2837</v>
      </c>
      <c r="I4696" s="57" t="s">
        <v>2838</v>
      </c>
      <c r="J4696" s="57" t="s">
        <v>2839</v>
      </c>
      <c r="K4696" s="57" t="s">
        <v>32</v>
      </c>
      <c r="L4696" s="57" t="s">
        <v>1563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hidden="1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2837</v>
      </c>
      <c r="I4697" s="57" t="s">
        <v>2838</v>
      </c>
      <c r="J4697" s="57" t="s">
        <v>2839</v>
      </c>
      <c r="K4697" s="57" t="s">
        <v>32</v>
      </c>
      <c r="L4697" s="57" t="s">
        <v>1563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hidden="1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3299</v>
      </c>
      <c r="F4698" s="57" t="s">
        <v>3299</v>
      </c>
      <c r="G4698" s="57" t="s">
        <v>3299</v>
      </c>
      <c r="H4698" s="84" t="s">
        <v>2837</v>
      </c>
      <c r="I4698" s="57" t="s">
        <v>2838</v>
      </c>
      <c r="J4698" s="57" t="s">
        <v>2839</v>
      </c>
      <c r="K4698" s="57" t="s">
        <v>32</v>
      </c>
      <c r="L4698" s="57" t="s">
        <v>1563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hidden="1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2837</v>
      </c>
      <c r="I4699" s="57" t="s">
        <v>2838</v>
      </c>
      <c r="J4699" s="57" t="s">
        <v>2839</v>
      </c>
      <c r="K4699" s="57" t="s">
        <v>32</v>
      </c>
      <c r="L4699" s="57" t="s">
        <v>1563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hidden="1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1581</v>
      </c>
      <c r="F4700" s="57" t="s">
        <v>1581</v>
      </c>
      <c r="G4700" s="57" t="s">
        <v>1581</v>
      </c>
      <c r="H4700" s="84" t="s">
        <v>2837</v>
      </c>
      <c r="I4700" s="57" t="s">
        <v>2838</v>
      </c>
      <c r="J4700" s="57" t="s">
        <v>2839</v>
      </c>
      <c r="K4700" s="57" t="s">
        <v>32</v>
      </c>
      <c r="L4700" s="57" t="s">
        <v>1563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hidden="1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2837</v>
      </c>
      <c r="I4701" s="57" t="s">
        <v>2838</v>
      </c>
      <c r="J4701" s="57" t="s">
        <v>2839</v>
      </c>
      <c r="K4701" s="57" t="s">
        <v>32</v>
      </c>
      <c r="L4701" s="57" t="s">
        <v>1563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hidden="1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2837</v>
      </c>
      <c r="I4702" s="57" t="s">
        <v>2838</v>
      </c>
      <c r="J4702" s="57" t="s">
        <v>2839</v>
      </c>
      <c r="K4702" s="57" t="s">
        <v>32</v>
      </c>
      <c r="L4702" s="57" t="s">
        <v>1563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hidden="1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2868</v>
      </c>
      <c r="F4703" s="57" t="s">
        <v>2868</v>
      </c>
      <c r="G4703" s="57" t="s">
        <v>2868</v>
      </c>
      <c r="H4703" s="84" t="s">
        <v>2837</v>
      </c>
      <c r="I4703" s="57" t="s">
        <v>2838</v>
      </c>
      <c r="J4703" s="57" t="s">
        <v>2839</v>
      </c>
      <c r="K4703" s="57" t="s">
        <v>32</v>
      </c>
      <c r="L4703" s="57" t="s">
        <v>1563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hidden="1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2868</v>
      </c>
      <c r="F4704" s="57" t="s">
        <v>2868</v>
      </c>
      <c r="G4704" s="57" t="s">
        <v>2868</v>
      </c>
      <c r="H4704" s="84" t="s">
        <v>2837</v>
      </c>
      <c r="I4704" s="57" t="s">
        <v>2838</v>
      </c>
      <c r="J4704" s="57" t="s">
        <v>2839</v>
      </c>
      <c r="K4704" s="57" t="s">
        <v>32</v>
      </c>
      <c r="L4704" s="57" t="s">
        <v>1563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hidden="1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2912</v>
      </c>
      <c r="F4705" s="57" t="s">
        <v>2912</v>
      </c>
      <c r="G4705" s="57" t="s">
        <v>2912</v>
      </c>
      <c r="H4705" s="84" t="s">
        <v>2837</v>
      </c>
      <c r="I4705" s="57" t="s">
        <v>2838</v>
      </c>
      <c r="J4705" s="57" t="s">
        <v>2839</v>
      </c>
      <c r="K4705" s="57" t="s">
        <v>32</v>
      </c>
      <c r="L4705" s="57" t="s">
        <v>1563</v>
      </c>
      <c r="M4705" s="57"/>
      <c r="N4705" s="57" t="s">
        <v>57</v>
      </c>
      <c r="O4705" s="16" t="s">
        <v>4508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hidden="1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2912</v>
      </c>
      <c r="F4706" s="57" t="s">
        <v>2912</v>
      </c>
      <c r="G4706" s="57" t="s">
        <v>2912</v>
      </c>
      <c r="H4706" s="84" t="s">
        <v>2837</v>
      </c>
      <c r="I4706" s="57" t="s">
        <v>2838</v>
      </c>
      <c r="J4706" s="57" t="s">
        <v>2839</v>
      </c>
      <c r="K4706" s="57" t="s">
        <v>32</v>
      </c>
      <c r="L4706" s="57" t="s">
        <v>1563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hidden="1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2912</v>
      </c>
      <c r="F4707" s="57" t="s">
        <v>2912</v>
      </c>
      <c r="G4707" s="57" t="s">
        <v>2912</v>
      </c>
      <c r="H4707" s="84" t="s">
        <v>2837</v>
      </c>
      <c r="I4707" s="57" t="s">
        <v>2838</v>
      </c>
      <c r="J4707" s="57" t="s">
        <v>2839</v>
      </c>
      <c r="K4707" s="57" t="s">
        <v>32</v>
      </c>
      <c r="L4707" s="57" t="s">
        <v>1563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hidden="1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2945</v>
      </c>
      <c r="F4708" s="57" t="s">
        <v>2945</v>
      </c>
      <c r="G4708" s="57" t="s">
        <v>2945</v>
      </c>
      <c r="H4708" s="84" t="s">
        <v>2837</v>
      </c>
      <c r="I4708" s="57" t="s">
        <v>2838</v>
      </c>
      <c r="J4708" s="57" t="s">
        <v>2839</v>
      </c>
      <c r="K4708" s="57" t="s">
        <v>32</v>
      </c>
      <c r="L4708" s="57" t="s">
        <v>1563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hidden="1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2837</v>
      </c>
      <c r="I4709" s="57" t="s">
        <v>2838</v>
      </c>
      <c r="J4709" s="57" t="s">
        <v>2839</v>
      </c>
      <c r="K4709" s="57" t="s">
        <v>32</v>
      </c>
      <c r="L4709" s="57" t="s">
        <v>1563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hidden="1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2837</v>
      </c>
      <c r="I4710" s="57" t="s">
        <v>2838</v>
      </c>
      <c r="J4710" s="57" t="s">
        <v>2839</v>
      </c>
      <c r="K4710" s="57" t="s">
        <v>32</v>
      </c>
      <c r="L4710" s="57" t="s">
        <v>1563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hidden="1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2880</v>
      </c>
      <c r="F4711" s="57" t="s">
        <v>2880</v>
      </c>
      <c r="G4711" s="57" t="s">
        <v>2880</v>
      </c>
      <c r="H4711" s="84" t="s">
        <v>2837</v>
      </c>
      <c r="I4711" s="57" t="s">
        <v>2838</v>
      </c>
      <c r="J4711" s="57" t="s">
        <v>2839</v>
      </c>
      <c r="K4711" s="57" t="s">
        <v>32</v>
      </c>
      <c r="L4711" s="57" t="s">
        <v>1563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hidden="1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2880</v>
      </c>
      <c r="F4712" s="57" t="s">
        <v>2880</v>
      </c>
      <c r="G4712" s="57" t="s">
        <v>2880</v>
      </c>
      <c r="H4712" s="84" t="s">
        <v>2837</v>
      </c>
      <c r="I4712" s="57" t="s">
        <v>2838</v>
      </c>
      <c r="J4712" s="57" t="s">
        <v>2839</v>
      </c>
      <c r="K4712" s="57" t="s">
        <v>32</v>
      </c>
      <c r="L4712" s="57" t="s">
        <v>1563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hidden="1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2880</v>
      </c>
      <c r="F4713" s="57" t="s">
        <v>2880</v>
      </c>
      <c r="G4713" s="57" t="s">
        <v>2880</v>
      </c>
      <c r="H4713" s="84" t="s">
        <v>2837</v>
      </c>
      <c r="I4713" s="57" t="s">
        <v>2838</v>
      </c>
      <c r="J4713" s="57" t="s">
        <v>2839</v>
      </c>
      <c r="K4713" s="57" t="s">
        <v>32</v>
      </c>
      <c r="L4713" s="57" t="s">
        <v>2869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hidden="1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2914</v>
      </c>
      <c r="F4714" s="57" t="s">
        <v>2914</v>
      </c>
      <c r="G4714" s="57" t="s">
        <v>2914</v>
      </c>
      <c r="H4714" s="84" t="s">
        <v>2837</v>
      </c>
      <c r="I4714" s="57" t="s">
        <v>2838</v>
      </c>
      <c r="J4714" s="57" t="s">
        <v>2839</v>
      </c>
      <c r="K4714" s="57" t="s">
        <v>32</v>
      </c>
      <c r="L4714" s="57" t="s">
        <v>1563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hidden="1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2914</v>
      </c>
      <c r="F4715" s="57" t="s">
        <v>2914</v>
      </c>
      <c r="G4715" s="57" t="s">
        <v>2914</v>
      </c>
      <c r="H4715" s="84" t="s">
        <v>2837</v>
      </c>
      <c r="I4715" s="57" t="s">
        <v>2838</v>
      </c>
      <c r="J4715" s="57" t="s">
        <v>2839</v>
      </c>
      <c r="K4715" s="57" t="s">
        <v>32</v>
      </c>
      <c r="L4715" s="57" t="s">
        <v>1563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hidden="1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2914</v>
      </c>
      <c r="F4716" s="57" t="s">
        <v>2914</v>
      </c>
      <c r="G4716" s="57" t="s">
        <v>2914</v>
      </c>
      <c r="H4716" s="84" t="s">
        <v>2837</v>
      </c>
      <c r="I4716" s="57" t="s">
        <v>2838</v>
      </c>
      <c r="J4716" s="57" t="s">
        <v>2839</v>
      </c>
      <c r="K4716" s="57" t="s">
        <v>32</v>
      </c>
      <c r="L4716" s="57" t="s">
        <v>1563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hidden="1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3561</v>
      </c>
      <c r="F4717" s="58" t="s">
        <v>4499</v>
      </c>
      <c r="G4717" s="57" t="s">
        <v>3561</v>
      </c>
      <c r="H4717" s="84" t="s">
        <v>2837</v>
      </c>
      <c r="I4717" s="57" t="s">
        <v>2838</v>
      </c>
      <c r="J4717" s="57" t="s">
        <v>2839</v>
      </c>
      <c r="K4717" s="57" t="s">
        <v>32</v>
      </c>
      <c r="L4717" s="57" t="s">
        <v>1563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hidden="1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3633</v>
      </c>
      <c r="F4718" s="58" t="s">
        <v>4499</v>
      </c>
      <c r="G4718" s="57" t="s">
        <v>3561</v>
      </c>
      <c r="H4718" s="84" t="s">
        <v>2837</v>
      </c>
      <c r="I4718" s="57" t="s">
        <v>2838</v>
      </c>
      <c r="J4718" s="57" t="s">
        <v>2839</v>
      </c>
      <c r="K4718" s="57" t="s">
        <v>32</v>
      </c>
      <c r="L4718" s="57" t="s">
        <v>1563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hidden="1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2915</v>
      </c>
      <c r="F4719" s="57" t="s">
        <v>2915</v>
      </c>
      <c r="G4719" s="57" t="s">
        <v>2915</v>
      </c>
      <c r="H4719" s="84" t="s">
        <v>2837</v>
      </c>
      <c r="I4719" s="57" t="s">
        <v>2838</v>
      </c>
      <c r="J4719" s="57" t="s">
        <v>2839</v>
      </c>
      <c r="K4719" s="57" t="s">
        <v>32</v>
      </c>
      <c r="L4719" s="57" t="s">
        <v>1563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hidden="1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2837</v>
      </c>
      <c r="I4720" s="57" t="s">
        <v>2838</v>
      </c>
      <c r="J4720" s="57" t="s">
        <v>2839</v>
      </c>
      <c r="K4720" s="57" t="s">
        <v>32</v>
      </c>
      <c r="L4720" s="57" t="s">
        <v>1563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hidden="1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1603</v>
      </c>
      <c r="F4721" s="57" t="s">
        <v>1603</v>
      </c>
      <c r="G4721" s="57" t="s">
        <v>1603</v>
      </c>
      <c r="H4721" s="84" t="s">
        <v>2837</v>
      </c>
      <c r="I4721" s="57" t="s">
        <v>2838</v>
      </c>
      <c r="J4721" s="57" t="s">
        <v>2839</v>
      </c>
      <c r="K4721" s="57" t="s">
        <v>32</v>
      </c>
      <c r="L4721" s="57" t="s">
        <v>1563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hidden="1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2930</v>
      </c>
      <c r="F4722" s="57" t="s">
        <v>2930</v>
      </c>
      <c r="G4722" s="57" t="s">
        <v>2930</v>
      </c>
      <c r="H4722" s="84" t="s">
        <v>2837</v>
      </c>
      <c r="I4722" s="57" t="s">
        <v>2838</v>
      </c>
      <c r="J4722" s="57" t="s">
        <v>2839</v>
      </c>
      <c r="K4722" s="57" t="s">
        <v>32</v>
      </c>
      <c r="L4722" s="57" t="s">
        <v>1563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hidden="1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2837</v>
      </c>
      <c r="I4723" s="57" t="s">
        <v>2838</v>
      </c>
      <c r="J4723" s="57" t="s">
        <v>2839</v>
      </c>
      <c r="K4723" s="57" t="s">
        <v>32</v>
      </c>
      <c r="L4723" s="57" t="s">
        <v>1563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hidden="1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2837</v>
      </c>
      <c r="I4724" s="57" t="s">
        <v>2838</v>
      </c>
      <c r="J4724" s="57" t="s">
        <v>2839</v>
      </c>
      <c r="K4724" s="57" t="s">
        <v>32</v>
      </c>
      <c r="L4724" s="57" t="s">
        <v>1563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hidden="1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2919</v>
      </c>
      <c r="F4725" s="57" t="s">
        <v>2919</v>
      </c>
      <c r="G4725" s="57" t="s">
        <v>2919</v>
      </c>
      <c r="H4725" s="84" t="s">
        <v>2837</v>
      </c>
      <c r="I4725" s="57" t="s">
        <v>2838</v>
      </c>
      <c r="J4725" s="57" t="s">
        <v>2839</v>
      </c>
      <c r="K4725" s="57" t="s">
        <v>32</v>
      </c>
      <c r="L4725" s="57" t="s">
        <v>1563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hidden="1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2920</v>
      </c>
      <c r="F4726" s="57" t="s">
        <v>2920</v>
      </c>
      <c r="G4726" s="57" t="s">
        <v>2920</v>
      </c>
      <c r="H4726" s="84" t="s">
        <v>2837</v>
      </c>
      <c r="I4726" s="57" t="s">
        <v>2838</v>
      </c>
      <c r="J4726" s="57" t="s">
        <v>2839</v>
      </c>
      <c r="K4726" s="57" t="s">
        <v>32</v>
      </c>
      <c r="L4726" s="57" t="s">
        <v>1563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hidden="1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2837</v>
      </c>
      <c r="I4727" s="57" t="s">
        <v>2838</v>
      </c>
      <c r="J4727" s="57" t="s">
        <v>2839</v>
      </c>
      <c r="K4727" s="57" t="s">
        <v>32</v>
      </c>
      <c r="L4727" s="57" t="s">
        <v>1563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hidden="1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2837</v>
      </c>
      <c r="I4728" s="57" t="s">
        <v>2838</v>
      </c>
      <c r="J4728" s="57" t="s">
        <v>2839</v>
      </c>
      <c r="K4728" s="57" t="s">
        <v>32</v>
      </c>
      <c r="L4728" s="57" t="s">
        <v>1563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hidden="1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1571</v>
      </c>
      <c r="F4729" s="57" t="s">
        <v>1571</v>
      </c>
      <c r="G4729" s="57" t="s">
        <v>1571</v>
      </c>
      <c r="H4729" s="84" t="s">
        <v>2837</v>
      </c>
      <c r="I4729" s="57" t="s">
        <v>2838</v>
      </c>
      <c r="J4729" s="57" t="s">
        <v>2839</v>
      </c>
      <c r="K4729" s="57" t="s">
        <v>32</v>
      </c>
      <c r="L4729" s="57" t="s">
        <v>1563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hidden="1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1578</v>
      </c>
      <c r="G4730" s="57" t="s">
        <v>1536</v>
      </c>
      <c r="H4730" s="84" t="s">
        <v>2837</v>
      </c>
      <c r="I4730" s="57" t="s">
        <v>2838</v>
      </c>
      <c r="J4730" s="57" t="s">
        <v>2839</v>
      </c>
      <c r="K4730" s="57" t="s">
        <v>32</v>
      </c>
      <c r="L4730" s="57" t="s">
        <v>1563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hidden="1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1585</v>
      </c>
      <c r="F4731" s="57" t="s">
        <v>1585</v>
      </c>
      <c r="G4731" s="57" t="s">
        <v>1585</v>
      </c>
      <c r="H4731" s="84" t="s">
        <v>2837</v>
      </c>
      <c r="I4731" s="57" t="s">
        <v>2838</v>
      </c>
      <c r="J4731" s="57" t="s">
        <v>2839</v>
      </c>
      <c r="K4731" s="57" t="s">
        <v>32</v>
      </c>
      <c r="L4731" s="57" t="s">
        <v>1563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hidden="1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1592</v>
      </c>
      <c r="F4732" s="57" t="s">
        <v>1592</v>
      </c>
      <c r="G4732" s="57" t="s">
        <v>1592</v>
      </c>
      <c r="H4732" s="84" t="s">
        <v>2837</v>
      </c>
      <c r="I4732" s="57" t="s">
        <v>2838</v>
      </c>
      <c r="J4732" s="57" t="s">
        <v>2839</v>
      </c>
      <c r="K4732" s="57" t="s">
        <v>32</v>
      </c>
      <c r="L4732" s="57" t="s">
        <v>1563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hidden="1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2921</v>
      </c>
      <c r="F4733" s="57" t="s">
        <v>2921</v>
      </c>
      <c r="G4733" s="57" t="s">
        <v>2921</v>
      </c>
      <c r="H4733" s="84" t="s">
        <v>2837</v>
      </c>
      <c r="I4733" s="57" t="s">
        <v>2838</v>
      </c>
      <c r="J4733" s="57" t="s">
        <v>2839</v>
      </c>
      <c r="K4733" s="57" t="s">
        <v>32</v>
      </c>
      <c r="L4733" s="57" t="s">
        <v>1563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hidden="1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2920</v>
      </c>
      <c r="F4734" s="57" t="s">
        <v>2920</v>
      </c>
      <c r="G4734" s="57" t="s">
        <v>2920</v>
      </c>
      <c r="H4734" s="84" t="s">
        <v>2837</v>
      </c>
      <c r="I4734" s="57" t="s">
        <v>2838</v>
      </c>
      <c r="J4734" s="57" t="s">
        <v>2839</v>
      </c>
      <c r="K4734" s="57" t="s">
        <v>32</v>
      </c>
      <c r="L4734" s="57" t="s">
        <v>1563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hidden="1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2841</v>
      </c>
      <c r="F4735" s="2" t="s">
        <v>2841</v>
      </c>
      <c r="G4735" s="2" t="s">
        <v>2841</v>
      </c>
      <c r="H4735" s="80" t="s">
        <v>2837</v>
      </c>
      <c r="I4735" s="57" t="s">
        <v>2838</v>
      </c>
      <c r="J4735" s="57" t="s">
        <v>2839</v>
      </c>
      <c r="K4735" s="57" t="s">
        <v>32</v>
      </c>
      <c r="L4735" s="2" t="s">
        <v>2841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hidden="1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2837</v>
      </c>
      <c r="I4736" s="57" t="s">
        <v>2838</v>
      </c>
      <c r="J4736" s="57" t="s">
        <v>2839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hidden="1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2842</v>
      </c>
      <c r="G4737" s="2" t="s">
        <v>1230</v>
      </c>
      <c r="H4737" s="80" t="s">
        <v>2837</v>
      </c>
      <c r="I4737" s="57" t="s">
        <v>2838</v>
      </c>
      <c r="J4737" s="57" t="s">
        <v>2839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hidden="1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1731</v>
      </c>
      <c r="F4738" s="2" t="s">
        <v>2845</v>
      </c>
      <c r="G4738" s="2" t="s">
        <v>1731</v>
      </c>
      <c r="H4738" s="80" t="s">
        <v>2837</v>
      </c>
      <c r="I4738" s="57" t="s">
        <v>2838</v>
      </c>
      <c r="J4738" s="57" t="s">
        <v>2839</v>
      </c>
      <c r="K4738" s="57" t="s">
        <v>32</v>
      </c>
      <c r="L4738" s="2" t="s">
        <v>1733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hidden="1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2837</v>
      </c>
      <c r="I4739" s="57" t="s">
        <v>2838</v>
      </c>
      <c r="J4739" s="57" t="s">
        <v>2839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hidden="1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2847</v>
      </c>
      <c r="F4740" s="21" t="s">
        <v>4491</v>
      </c>
      <c r="G4740" s="2" t="s">
        <v>2847</v>
      </c>
      <c r="H4740" s="80" t="s">
        <v>2837</v>
      </c>
      <c r="I4740" s="57" t="s">
        <v>2838</v>
      </c>
      <c r="J4740" s="57" t="s">
        <v>2839</v>
      </c>
      <c r="K4740" s="57" t="s">
        <v>32</v>
      </c>
      <c r="L4740" s="2" t="s">
        <v>2848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hidden="1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4367</v>
      </c>
      <c r="G4741" s="2" t="s">
        <v>542</v>
      </c>
      <c r="H4741" s="80" t="s">
        <v>2837</v>
      </c>
      <c r="I4741" s="57" t="s">
        <v>2838</v>
      </c>
      <c r="J4741" s="57" t="s">
        <v>2839</v>
      </c>
      <c r="K4741" s="57" t="s">
        <v>32</v>
      </c>
      <c r="L4741" s="2" t="s">
        <v>1736</v>
      </c>
      <c r="M4741" s="57"/>
      <c r="N4741" s="2" t="s">
        <v>57</v>
      </c>
      <c r="O4741" s="23" t="s">
        <v>4508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hidden="1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1743</v>
      </c>
      <c r="F4742" s="2" t="s">
        <v>1743</v>
      </c>
      <c r="G4742" s="2" t="s">
        <v>1743</v>
      </c>
      <c r="H4742" s="80" t="s">
        <v>2837</v>
      </c>
      <c r="I4742" s="57" t="s">
        <v>2838</v>
      </c>
      <c r="J4742" s="57" t="s">
        <v>2839</v>
      </c>
      <c r="K4742" s="57" t="s">
        <v>32</v>
      </c>
      <c r="L4742" s="2" t="s">
        <v>1743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hidden="1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2855</v>
      </c>
      <c r="F4743" s="2" t="s">
        <v>2855</v>
      </c>
      <c r="G4743" s="2" t="s">
        <v>2855</v>
      </c>
      <c r="H4743" s="80" t="s">
        <v>2837</v>
      </c>
      <c r="I4743" s="57" t="s">
        <v>2838</v>
      </c>
      <c r="J4743" s="57" t="s">
        <v>2839</v>
      </c>
      <c r="K4743" s="57" t="s">
        <v>32</v>
      </c>
      <c r="L4743" s="2" t="s">
        <v>2856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hidden="1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2858</v>
      </c>
      <c r="F4744" s="2" t="s">
        <v>2858</v>
      </c>
      <c r="G4744" s="2" t="s">
        <v>2858</v>
      </c>
      <c r="H4744" s="80" t="s">
        <v>2837</v>
      </c>
      <c r="I4744" s="57" t="s">
        <v>2838</v>
      </c>
      <c r="J4744" s="57" t="s">
        <v>2839</v>
      </c>
      <c r="K4744" s="57" t="s">
        <v>32</v>
      </c>
      <c r="L4744" s="2" t="s">
        <v>1795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hidden="1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2858</v>
      </c>
      <c r="F4745" s="2" t="s">
        <v>2858</v>
      </c>
      <c r="G4745" s="2" t="s">
        <v>2858</v>
      </c>
      <c r="H4745" s="80" t="s">
        <v>2837</v>
      </c>
      <c r="I4745" s="57" t="s">
        <v>2838</v>
      </c>
      <c r="J4745" s="57" t="s">
        <v>2839</v>
      </c>
      <c r="K4745" s="57" t="s">
        <v>32</v>
      </c>
      <c r="L4745" s="2" t="s">
        <v>1795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hidden="1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2863</v>
      </c>
      <c r="F4746" s="2" t="s">
        <v>2863</v>
      </c>
      <c r="G4746" s="2" t="s">
        <v>2863</v>
      </c>
      <c r="H4746" s="80" t="s">
        <v>2837</v>
      </c>
      <c r="I4746" s="57" t="s">
        <v>2838</v>
      </c>
      <c r="J4746" s="57" t="s">
        <v>2839</v>
      </c>
      <c r="K4746" s="57" t="s">
        <v>32</v>
      </c>
      <c r="L4746" s="2" t="s">
        <v>2864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hidden="1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2837</v>
      </c>
      <c r="I4747" s="57" t="s">
        <v>2838</v>
      </c>
      <c r="J4747" s="57" t="s">
        <v>2839</v>
      </c>
      <c r="K4747" s="57" t="s">
        <v>32</v>
      </c>
      <c r="L4747" s="2" t="s">
        <v>1563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hidden="1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1578</v>
      </c>
      <c r="G4748" s="2" t="s">
        <v>1536</v>
      </c>
      <c r="H4748" s="80" t="s">
        <v>2837</v>
      </c>
      <c r="I4748" s="57" t="s">
        <v>2838</v>
      </c>
      <c r="J4748" s="57" t="s">
        <v>2839</v>
      </c>
      <c r="K4748" s="57" t="s">
        <v>32</v>
      </c>
      <c r="L4748" s="2" t="s">
        <v>1563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hidden="1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2837</v>
      </c>
      <c r="I4749" s="57" t="s">
        <v>2838</v>
      </c>
      <c r="J4749" s="57" t="s">
        <v>2839</v>
      </c>
      <c r="K4749" s="57" t="s">
        <v>32</v>
      </c>
      <c r="L4749" s="2" t="s">
        <v>2869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hidden="1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2870</v>
      </c>
      <c r="F4750" s="2" t="s">
        <v>2870</v>
      </c>
      <c r="G4750" s="2" t="s">
        <v>2870</v>
      </c>
      <c r="H4750" s="80" t="s">
        <v>2837</v>
      </c>
      <c r="I4750" s="57" t="s">
        <v>2838</v>
      </c>
      <c r="J4750" s="57" t="s">
        <v>2839</v>
      </c>
      <c r="K4750" s="57" t="s">
        <v>32</v>
      </c>
      <c r="L4750" s="65" t="s">
        <v>2870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hidden="1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2871</v>
      </c>
      <c r="F4751" s="2" t="s">
        <v>2872</v>
      </c>
      <c r="G4751" s="2" t="s">
        <v>2871</v>
      </c>
      <c r="H4751" s="80" t="s">
        <v>2837</v>
      </c>
      <c r="I4751" s="57" t="s">
        <v>2838</v>
      </c>
      <c r="J4751" s="57" t="s">
        <v>2839</v>
      </c>
      <c r="K4751" s="57" t="s">
        <v>32</v>
      </c>
      <c r="L4751" s="65" t="s">
        <v>2873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hidden="1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2863</v>
      </c>
      <c r="F4752" s="2" t="s">
        <v>2863</v>
      </c>
      <c r="G4752" s="2" t="s">
        <v>2863</v>
      </c>
      <c r="H4752" s="80" t="s">
        <v>2837</v>
      </c>
      <c r="I4752" s="57" t="s">
        <v>2838</v>
      </c>
      <c r="J4752" s="57" t="s">
        <v>2839</v>
      </c>
      <c r="K4752" s="57" t="s">
        <v>32</v>
      </c>
      <c r="L4752" s="65" t="s">
        <v>2864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hidden="1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2863</v>
      </c>
      <c r="F4753" s="2" t="s">
        <v>2863</v>
      </c>
      <c r="G4753" s="2" t="s">
        <v>2863</v>
      </c>
      <c r="H4753" s="80" t="s">
        <v>2837</v>
      </c>
      <c r="I4753" s="57" t="s">
        <v>2838</v>
      </c>
      <c r="J4753" s="57" t="s">
        <v>2839</v>
      </c>
      <c r="K4753" s="57" t="s">
        <v>32</v>
      </c>
      <c r="L4753" s="65" t="s">
        <v>2864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hidden="1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1745</v>
      </c>
      <c r="F4754" s="58" t="s">
        <v>4488</v>
      </c>
      <c r="G4754" s="2" t="s">
        <v>1745</v>
      </c>
      <c r="H4754" s="80" t="s">
        <v>2837</v>
      </c>
      <c r="I4754" s="57" t="s">
        <v>2838</v>
      </c>
      <c r="J4754" s="57" t="s">
        <v>2839</v>
      </c>
      <c r="K4754" s="57" t="s">
        <v>32</v>
      </c>
      <c r="L4754" s="65" t="s">
        <v>1747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hidden="1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2850</v>
      </c>
      <c r="F4755" s="58" t="s">
        <v>4372</v>
      </c>
      <c r="G4755" s="2" t="s">
        <v>2850</v>
      </c>
      <c r="H4755" s="80" t="s">
        <v>2837</v>
      </c>
      <c r="I4755" s="57" t="s">
        <v>2838</v>
      </c>
      <c r="J4755" s="57" t="s">
        <v>2839</v>
      </c>
      <c r="K4755" s="57" t="s">
        <v>32</v>
      </c>
      <c r="L4755" s="65" t="s">
        <v>1741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hidden="1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2850</v>
      </c>
      <c r="F4756" s="58" t="s">
        <v>4372</v>
      </c>
      <c r="G4756" s="2" t="s">
        <v>2850</v>
      </c>
      <c r="H4756" s="80" t="s">
        <v>2837</v>
      </c>
      <c r="I4756" s="57" t="s">
        <v>2838</v>
      </c>
      <c r="J4756" s="57" t="s">
        <v>2839</v>
      </c>
      <c r="K4756" s="57" t="s">
        <v>32</v>
      </c>
      <c r="L4756" s="65" t="s">
        <v>1741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hidden="1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1743</v>
      </c>
      <c r="F4757" s="2" t="s">
        <v>1743</v>
      </c>
      <c r="G4757" s="2" t="s">
        <v>1743</v>
      </c>
      <c r="H4757" s="80" t="s">
        <v>2837</v>
      </c>
      <c r="I4757" s="57" t="s">
        <v>2838</v>
      </c>
      <c r="J4757" s="57" t="s">
        <v>2839</v>
      </c>
      <c r="K4757" s="57" t="s">
        <v>32</v>
      </c>
      <c r="L4757" s="65" t="s">
        <v>1743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hidden="1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2837</v>
      </c>
      <c r="I4758" s="57" t="s">
        <v>2838</v>
      </c>
      <c r="J4758" s="57" t="s">
        <v>2839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hidden="1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2837</v>
      </c>
      <c r="I4759" s="57" t="s">
        <v>2838</v>
      </c>
      <c r="J4759" s="57" t="s">
        <v>2839</v>
      </c>
      <c r="K4759" s="57" t="s">
        <v>32</v>
      </c>
      <c r="L4759" s="65" t="s">
        <v>2878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hidden="1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2837</v>
      </c>
      <c r="I4760" s="57" t="s">
        <v>2838</v>
      </c>
      <c r="J4760" s="57" t="s">
        <v>2839</v>
      </c>
      <c r="K4760" s="57" t="s">
        <v>32</v>
      </c>
      <c r="L4760" s="65" t="s">
        <v>2862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hidden="1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2879</v>
      </c>
      <c r="F4761" s="2" t="s">
        <v>2879</v>
      </c>
      <c r="G4761" s="2" t="s">
        <v>2879</v>
      </c>
      <c r="H4761" s="80" t="s">
        <v>2837</v>
      </c>
      <c r="I4761" s="57" t="s">
        <v>2838</v>
      </c>
      <c r="J4761" s="57" t="s">
        <v>2839</v>
      </c>
      <c r="K4761" s="57" t="s">
        <v>32</v>
      </c>
      <c r="L4761" s="65" t="s">
        <v>2869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hidden="1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2880</v>
      </c>
      <c r="F4762" s="2" t="s">
        <v>2880</v>
      </c>
      <c r="G4762" s="2" t="s">
        <v>2880</v>
      </c>
      <c r="H4762" s="80" t="s">
        <v>2837</v>
      </c>
      <c r="I4762" s="57" t="s">
        <v>2838</v>
      </c>
      <c r="J4762" s="57" t="s">
        <v>2839</v>
      </c>
      <c r="K4762" s="57" t="s">
        <v>32</v>
      </c>
      <c r="L4762" s="65" t="s">
        <v>2869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hidden="1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1620</v>
      </c>
      <c r="F4763" s="2" t="s">
        <v>1620</v>
      </c>
      <c r="G4763" s="2" t="s">
        <v>1620</v>
      </c>
      <c r="H4763" s="80" t="s">
        <v>2837</v>
      </c>
      <c r="I4763" s="57" t="s">
        <v>2838</v>
      </c>
      <c r="J4763" s="57" t="s">
        <v>2839</v>
      </c>
      <c r="K4763" s="57" t="s">
        <v>32</v>
      </c>
      <c r="L4763" s="65" t="s">
        <v>2869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hidden="1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2869</v>
      </c>
      <c r="F4764" s="2" t="s">
        <v>2881</v>
      </c>
      <c r="G4764" s="2" t="s">
        <v>2869</v>
      </c>
      <c r="H4764" s="80" t="s">
        <v>2837</v>
      </c>
      <c r="I4764" s="57" t="s">
        <v>2838</v>
      </c>
      <c r="J4764" s="57" t="s">
        <v>2839</v>
      </c>
      <c r="K4764" s="57" t="s">
        <v>32</v>
      </c>
      <c r="L4764" s="65" t="s">
        <v>2869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hidden="1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2869</v>
      </c>
      <c r="F4765" s="2" t="s">
        <v>2881</v>
      </c>
      <c r="G4765" s="2" t="s">
        <v>2869</v>
      </c>
      <c r="H4765" s="80" t="s">
        <v>2837</v>
      </c>
      <c r="I4765" s="57" t="s">
        <v>2838</v>
      </c>
      <c r="J4765" s="57" t="s">
        <v>2839</v>
      </c>
      <c r="K4765" s="57" t="s">
        <v>32</v>
      </c>
      <c r="L4765" s="65" t="s">
        <v>2869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hidden="1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1731</v>
      </c>
      <c r="F4766" s="2" t="s">
        <v>2843</v>
      </c>
      <c r="G4766" s="2" t="s">
        <v>1731</v>
      </c>
      <c r="H4766" s="80" t="s">
        <v>2837</v>
      </c>
      <c r="I4766" s="57" t="s">
        <v>2838</v>
      </c>
      <c r="J4766" s="57" t="s">
        <v>2839</v>
      </c>
      <c r="K4766" s="57" t="s">
        <v>32</v>
      </c>
      <c r="L4766" s="65" t="s">
        <v>1733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hidden="1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2884</v>
      </c>
      <c r="F4767" s="2" t="s">
        <v>2884</v>
      </c>
      <c r="G4767" s="2" t="s">
        <v>2884</v>
      </c>
      <c r="H4767" s="80" t="s">
        <v>2837</v>
      </c>
      <c r="I4767" s="57" t="s">
        <v>2838</v>
      </c>
      <c r="J4767" s="57" t="s">
        <v>2839</v>
      </c>
      <c r="K4767" s="57" t="s">
        <v>32</v>
      </c>
      <c r="L4767" s="65" t="s">
        <v>2885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hidden="1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2886</v>
      </c>
      <c r="F4768" s="2" t="s">
        <v>2886</v>
      </c>
      <c r="G4768" s="2" t="s">
        <v>2886</v>
      </c>
      <c r="H4768" s="80" t="s">
        <v>2837</v>
      </c>
      <c r="I4768" s="57" t="s">
        <v>2838</v>
      </c>
      <c r="J4768" s="57" t="s">
        <v>2839</v>
      </c>
      <c r="K4768" s="57" t="s">
        <v>32</v>
      </c>
      <c r="L4768" s="65" t="s">
        <v>2886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hidden="1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2199</v>
      </c>
      <c r="F4769" s="2" t="s">
        <v>2199</v>
      </c>
      <c r="G4769" s="2" t="s">
        <v>2199</v>
      </c>
      <c r="H4769" s="80" t="s">
        <v>2837</v>
      </c>
      <c r="I4769" s="57" t="s">
        <v>2838</v>
      </c>
      <c r="J4769" s="57" t="s">
        <v>2839</v>
      </c>
      <c r="K4769" s="57" t="s">
        <v>32</v>
      </c>
      <c r="L4769" s="65" t="s">
        <v>2199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hidden="1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2887</v>
      </c>
      <c r="F4770" s="2" t="s">
        <v>2888</v>
      </c>
      <c r="G4770" s="2" t="s">
        <v>2887</v>
      </c>
      <c r="H4770" s="80" t="s">
        <v>2837</v>
      </c>
      <c r="I4770" s="57" t="s">
        <v>2838</v>
      </c>
      <c r="J4770" s="57" t="s">
        <v>2839</v>
      </c>
      <c r="K4770" s="57" t="s">
        <v>32</v>
      </c>
      <c r="L4770" s="65" t="s">
        <v>2889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hidden="1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2892</v>
      </c>
      <c r="F4771" s="2" t="s">
        <v>2893</v>
      </c>
      <c r="G4771" s="2" t="s">
        <v>2892</v>
      </c>
      <c r="H4771" s="80" t="s">
        <v>2837</v>
      </c>
      <c r="I4771" s="57" t="s">
        <v>2838</v>
      </c>
      <c r="J4771" s="57" t="s">
        <v>2839</v>
      </c>
      <c r="K4771" s="57" t="s">
        <v>32</v>
      </c>
      <c r="L4771" s="65" t="s">
        <v>2892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hidden="1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2894</v>
      </c>
      <c r="F4772" s="2" t="s">
        <v>2894</v>
      </c>
      <c r="G4772" s="2" t="s">
        <v>2894</v>
      </c>
      <c r="H4772" s="80" t="s">
        <v>2837</v>
      </c>
      <c r="I4772" s="57" t="s">
        <v>2838</v>
      </c>
      <c r="J4772" s="57" t="s">
        <v>2839</v>
      </c>
      <c r="K4772" s="57" t="s">
        <v>32</v>
      </c>
      <c r="L4772" s="65" t="s">
        <v>2894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hidden="1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2837</v>
      </c>
      <c r="I4773" s="57" t="s">
        <v>2838</v>
      </c>
      <c r="J4773" s="57" t="s">
        <v>2839</v>
      </c>
      <c r="K4773" s="57" t="s">
        <v>32</v>
      </c>
      <c r="L4773" s="65" t="s">
        <v>2869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hidden="1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2837</v>
      </c>
      <c r="I4774" s="57" t="s">
        <v>2838</v>
      </c>
      <c r="J4774" s="57" t="s">
        <v>2839</v>
      </c>
      <c r="K4774" s="57" t="s">
        <v>32</v>
      </c>
      <c r="L4774" s="65" t="s">
        <v>2869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hidden="1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2837</v>
      </c>
      <c r="I4775" s="57" t="s">
        <v>2838</v>
      </c>
      <c r="J4775" s="57" t="s">
        <v>2839</v>
      </c>
      <c r="K4775" s="57" t="s">
        <v>32</v>
      </c>
      <c r="L4775" s="65" t="s">
        <v>2869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hidden="1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2837</v>
      </c>
      <c r="I4776" s="57" t="s">
        <v>2838</v>
      </c>
      <c r="J4776" s="57" t="s">
        <v>2839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hidden="1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2895</v>
      </c>
      <c r="F4777" s="2" t="s">
        <v>2895</v>
      </c>
      <c r="G4777" s="2" t="s">
        <v>2895</v>
      </c>
      <c r="H4777" s="80" t="s">
        <v>2837</v>
      </c>
      <c r="I4777" s="57" t="s">
        <v>2838</v>
      </c>
      <c r="J4777" s="57" t="s">
        <v>2839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hidden="1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2837</v>
      </c>
      <c r="I4778" s="57" t="s">
        <v>2838</v>
      </c>
      <c r="J4778" s="57" t="s">
        <v>2839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hidden="1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2837</v>
      </c>
      <c r="I4779" s="57" t="s">
        <v>2838</v>
      </c>
      <c r="J4779" s="57" t="s">
        <v>2839</v>
      </c>
      <c r="K4779" s="57" t="s">
        <v>32</v>
      </c>
      <c r="L4779" s="65" t="s">
        <v>2896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hidden="1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2837</v>
      </c>
      <c r="I4780" s="57" t="s">
        <v>2838</v>
      </c>
      <c r="J4780" s="57" t="s">
        <v>2839</v>
      </c>
      <c r="K4780" s="57" t="s">
        <v>32</v>
      </c>
      <c r="L4780" s="65" t="s">
        <v>2896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hidden="1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2887</v>
      </c>
      <c r="F4781" s="2" t="s">
        <v>2888</v>
      </c>
      <c r="G4781" s="2" t="s">
        <v>2887</v>
      </c>
      <c r="H4781" s="80" t="s">
        <v>2837</v>
      </c>
      <c r="I4781" s="57" t="s">
        <v>2838</v>
      </c>
      <c r="J4781" s="57" t="s">
        <v>2839</v>
      </c>
      <c r="K4781" s="57" t="s">
        <v>32</v>
      </c>
      <c r="L4781" s="65" t="s">
        <v>2897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hidden="1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2898</v>
      </c>
      <c r="F4782" s="2" t="s">
        <v>2898</v>
      </c>
      <c r="G4782" s="2" t="s">
        <v>2898</v>
      </c>
      <c r="H4782" s="80" t="s">
        <v>2837</v>
      </c>
      <c r="I4782" s="57" t="s">
        <v>2838</v>
      </c>
      <c r="J4782" s="57" t="s">
        <v>2839</v>
      </c>
      <c r="K4782" s="57" t="s">
        <v>32</v>
      </c>
      <c r="L4782" s="65" t="s">
        <v>2898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hidden="1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2481</v>
      </c>
      <c r="F4783" s="2" t="s">
        <v>2481</v>
      </c>
      <c r="G4783" s="2" t="s">
        <v>2481</v>
      </c>
      <c r="H4783" s="80" t="s">
        <v>2837</v>
      </c>
      <c r="I4783" s="57" t="s">
        <v>2838</v>
      </c>
      <c r="J4783" s="57" t="s">
        <v>2839</v>
      </c>
      <c r="K4783" s="57" t="s">
        <v>32</v>
      </c>
      <c r="L4783" s="65" t="s">
        <v>2481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hidden="1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2899</v>
      </c>
      <c r="F4784" s="2" t="s">
        <v>2899</v>
      </c>
      <c r="G4784" s="2" t="s">
        <v>2899</v>
      </c>
      <c r="H4784" s="80" t="s">
        <v>2837</v>
      </c>
      <c r="I4784" s="57" t="s">
        <v>2838</v>
      </c>
      <c r="J4784" s="57" t="s">
        <v>2839</v>
      </c>
      <c r="K4784" s="57" t="s">
        <v>32</v>
      </c>
      <c r="L4784" s="65" t="s">
        <v>2899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hidden="1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2858</v>
      </c>
      <c r="F4785" s="2" t="s">
        <v>2858</v>
      </c>
      <c r="G4785" s="2" t="s">
        <v>2858</v>
      </c>
      <c r="H4785" s="80" t="s">
        <v>2837</v>
      </c>
      <c r="I4785" s="57" t="s">
        <v>2838</v>
      </c>
      <c r="J4785" s="57" t="s">
        <v>2839</v>
      </c>
      <c r="K4785" s="57" t="s">
        <v>32</v>
      </c>
      <c r="L4785" s="65" t="s">
        <v>1795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hidden="1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2900</v>
      </c>
      <c r="F4786" s="2" t="s">
        <v>2900</v>
      </c>
      <c r="G4786" s="2" t="s">
        <v>2900</v>
      </c>
      <c r="H4786" s="80" t="s">
        <v>2837</v>
      </c>
      <c r="I4786" s="57" t="s">
        <v>2838</v>
      </c>
      <c r="J4786" s="57" t="s">
        <v>2839</v>
      </c>
      <c r="K4786" s="57" t="s">
        <v>32</v>
      </c>
      <c r="L4786" s="65" t="s">
        <v>2900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hidden="1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2901</v>
      </c>
      <c r="F4787" s="2" t="s">
        <v>2902</v>
      </c>
      <c r="G4787" s="2" t="s">
        <v>2901</v>
      </c>
      <c r="H4787" s="80" t="s">
        <v>2837</v>
      </c>
      <c r="I4787" s="57" t="s">
        <v>2838</v>
      </c>
      <c r="J4787" s="57" t="s">
        <v>2839</v>
      </c>
      <c r="K4787" s="57" t="s">
        <v>32</v>
      </c>
      <c r="L4787" s="65" t="s">
        <v>2901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hidden="1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2837</v>
      </c>
      <c r="I4788" s="57" t="s">
        <v>2838</v>
      </c>
      <c r="J4788" s="57" t="s">
        <v>2839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hidden="1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2231</v>
      </c>
      <c r="F4789" s="2" t="s">
        <v>2231</v>
      </c>
      <c r="G4789" s="2" t="s">
        <v>2231</v>
      </c>
      <c r="H4789" s="80" t="s">
        <v>2837</v>
      </c>
      <c r="I4789" s="57" t="s">
        <v>2838</v>
      </c>
      <c r="J4789" s="57" t="s">
        <v>2839</v>
      </c>
      <c r="K4789" s="57" t="s">
        <v>32</v>
      </c>
      <c r="L4789" s="65" t="s">
        <v>2232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hidden="1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2837</v>
      </c>
      <c r="I4790" s="57" t="s">
        <v>2838</v>
      </c>
      <c r="J4790" s="57" t="s">
        <v>2839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hidden="1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2903</v>
      </c>
      <c r="F4791" s="2" t="s">
        <v>2904</v>
      </c>
      <c r="G4791" s="2" t="s">
        <v>2903</v>
      </c>
      <c r="H4791" s="80" t="s">
        <v>2837</v>
      </c>
      <c r="I4791" s="57" t="s">
        <v>2838</v>
      </c>
      <c r="J4791" s="57" t="s">
        <v>2839</v>
      </c>
      <c r="K4791" s="57" t="s">
        <v>32</v>
      </c>
      <c r="L4791" s="65" t="s">
        <v>2903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hidden="1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2837</v>
      </c>
      <c r="I4792" s="57" t="s">
        <v>2838</v>
      </c>
      <c r="J4792" s="57" t="s">
        <v>2839</v>
      </c>
      <c r="K4792" s="57" t="s">
        <v>32</v>
      </c>
      <c r="L4792" s="65" t="s">
        <v>2878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hidden="1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2837</v>
      </c>
      <c r="I4793" s="57" t="s">
        <v>2838</v>
      </c>
      <c r="J4793" s="57" t="s">
        <v>2839</v>
      </c>
      <c r="K4793" s="57" t="s">
        <v>32</v>
      </c>
      <c r="L4793" s="65" t="s">
        <v>2905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hidden="1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2895</v>
      </c>
      <c r="F4794" s="2" t="s">
        <v>2895</v>
      </c>
      <c r="G4794" s="2" t="s">
        <v>2895</v>
      </c>
      <c r="H4794" s="80" t="s">
        <v>2837</v>
      </c>
      <c r="I4794" s="57" t="s">
        <v>2838</v>
      </c>
      <c r="J4794" s="57" t="s">
        <v>2839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hidden="1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2908</v>
      </c>
      <c r="F4795" s="2" t="s">
        <v>2909</v>
      </c>
      <c r="G4795" s="2" t="s">
        <v>2908</v>
      </c>
      <c r="H4795" s="80" t="s">
        <v>2837</v>
      </c>
      <c r="I4795" s="57" t="s">
        <v>2838</v>
      </c>
      <c r="J4795" s="57" t="s">
        <v>2839</v>
      </c>
      <c r="K4795" s="57" t="s">
        <v>32</v>
      </c>
      <c r="L4795" s="65" t="s">
        <v>1563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hidden="1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2837</v>
      </c>
      <c r="I4796" s="57" t="s">
        <v>2838</v>
      </c>
      <c r="J4796" s="57" t="s">
        <v>2839</v>
      </c>
      <c r="K4796" s="57" t="s">
        <v>32</v>
      </c>
      <c r="L4796" s="65" t="s">
        <v>1563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hidden="1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2837</v>
      </c>
      <c r="I4797" s="57" t="s">
        <v>2838</v>
      </c>
      <c r="J4797" s="57" t="s">
        <v>2839</v>
      </c>
      <c r="K4797" s="57" t="s">
        <v>32</v>
      </c>
      <c r="L4797" s="65" t="s">
        <v>1563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hidden="1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2837</v>
      </c>
      <c r="I4798" s="57" t="s">
        <v>2838</v>
      </c>
      <c r="J4798" s="57" t="s">
        <v>2839</v>
      </c>
      <c r="K4798" s="57" t="s">
        <v>32</v>
      </c>
      <c r="L4798" s="65" t="s">
        <v>1563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hidden="1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2867</v>
      </c>
      <c r="F4799" s="2" t="s">
        <v>2867</v>
      </c>
      <c r="G4799" s="2" t="s">
        <v>2867</v>
      </c>
      <c r="H4799" s="80" t="s">
        <v>2837</v>
      </c>
      <c r="I4799" s="57" t="s">
        <v>2838</v>
      </c>
      <c r="J4799" s="57" t="s">
        <v>2839</v>
      </c>
      <c r="K4799" s="57" t="s">
        <v>32</v>
      </c>
      <c r="L4799" s="65" t="s">
        <v>1563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hidden="1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2911</v>
      </c>
      <c r="F4800" s="2" t="s">
        <v>2911</v>
      </c>
      <c r="G4800" s="2" t="s">
        <v>2911</v>
      </c>
      <c r="H4800" s="80" t="s">
        <v>2837</v>
      </c>
      <c r="I4800" s="57" t="s">
        <v>2838</v>
      </c>
      <c r="J4800" s="57" t="s">
        <v>2839</v>
      </c>
      <c r="K4800" s="57" t="s">
        <v>32</v>
      </c>
      <c r="L4800" s="65" t="s">
        <v>1563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hidden="1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2880</v>
      </c>
      <c r="F4801" s="2" t="s">
        <v>2880</v>
      </c>
      <c r="G4801" s="2" t="s">
        <v>2880</v>
      </c>
      <c r="H4801" s="80" t="s">
        <v>2837</v>
      </c>
      <c r="I4801" s="57" t="s">
        <v>2838</v>
      </c>
      <c r="J4801" s="57" t="s">
        <v>2839</v>
      </c>
      <c r="K4801" s="57" t="s">
        <v>32</v>
      </c>
      <c r="L4801" s="65" t="s">
        <v>1563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hidden="1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1603</v>
      </c>
      <c r="F4802" s="2" t="s">
        <v>1603</v>
      </c>
      <c r="G4802" s="2" t="s">
        <v>1603</v>
      </c>
      <c r="H4802" s="80" t="s">
        <v>2837</v>
      </c>
      <c r="I4802" s="57" t="s">
        <v>2838</v>
      </c>
      <c r="J4802" s="57" t="s">
        <v>2839</v>
      </c>
      <c r="K4802" s="57" t="s">
        <v>32</v>
      </c>
      <c r="L4802" s="65" t="s">
        <v>1563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hidden="1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1603</v>
      </c>
      <c r="F4803" s="2" t="s">
        <v>1603</v>
      </c>
      <c r="G4803" s="2" t="s">
        <v>1603</v>
      </c>
      <c r="H4803" s="80" t="s">
        <v>2837</v>
      </c>
      <c r="I4803" s="57" t="s">
        <v>2838</v>
      </c>
      <c r="J4803" s="57" t="s">
        <v>2839</v>
      </c>
      <c r="K4803" s="57" t="s">
        <v>32</v>
      </c>
      <c r="L4803" s="65" t="s">
        <v>1563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hidden="1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1603</v>
      </c>
      <c r="F4804" s="2" t="s">
        <v>1603</v>
      </c>
      <c r="G4804" s="2" t="s">
        <v>1603</v>
      </c>
      <c r="H4804" s="80" t="s">
        <v>2837</v>
      </c>
      <c r="I4804" s="57" t="s">
        <v>2838</v>
      </c>
      <c r="J4804" s="57" t="s">
        <v>2839</v>
      </c>
      <c r="K4804" s="57" t="s">
        <v>32</v>
      </c>
      <c r="L4804" s="65" t="s">
        <v>1563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hidden="1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2917</v>
      </c>
      <c r="F4805" s="2" t="s">
        <v>2917</v>
      </c>
      <c r="G4805" s="2" t="s">
        <v>2917</v>
      </c>
      <c r="H4805" s="80" t="s">
        <v>2837</v>
      </c>
      <c r="I4805" s="57" t="s">
        <v>2838</v>
      </c>
      <c r="J4805" s="57" t="s">
        <v>2839</v>
      </c>
      <c r="K4805" s="57" t="s">
        <v>32</v>
      </c>
      <c r="L4805" s="65" t="s">
        <v>1563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hidden="1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2918</v>
      </c>
      <c r="F4806" s="2" t="s">
        <v>2918</v>
      </c>
      <c r="G4806" s="2" t="s">
        <v>2918</v>
      </c>
      <c r="H4806" s="80" t="s">
        <v>2837</v>
      </c>
      <c r="I4806" s="57" t="s">
        <v>2838</v>
      </c>
      <c r="J4806" s="57" t="s">
        <v>2839</v>
      </c>
      <c r="K4806" s="57" t="s">
        <v>32</v>
      </c>
      <c r="L4806" s="65" t="s">
        <v>1563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hidden="1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2919</v>
      </c>
      <c r="F4807" s="2" t="s">
        <v>2919</v>
      </c>
      <c r="G4807" s="2" t="s">
        <v>2919</v>
      </c>
      <c r="H4807" s="80" t="s">
        <v>2837</v>
      </c>
      <c r="I4807" s="57" t="s">
        <v>2838</v>
      </c>
      <c r="J4807" s="57" t="s">
        <v>2839</v>
      </c>
      <c r="K4807" s="57" t="s">
        <v>32</v>
      </c>
      <c r="L4807" s="65" t="s">
        <v>1563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hidden="1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1571</v>
      </c>
      <c r="F4808" s="2" t="s">
        <v>1571</v>
      </c>
      <c r="G4808" s="2" t="s">
        <v>1571</v>
      </c>
      <c r="H4808" s="80" t="s">
        <v>2837</v>
      </c>
      <c r="I4808" s="57" t="s">
        <v>2838</v>
      </c>
      <c r="J4808" s="57" t="s">
        <v>2839</v>
      </c>
      <c r="K4808" s="57" t="s">
        <v>32</v>
      </c>
      <c r="L4808" s="65" t="s">
        <v>1563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hidden="1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2926</v>
      </c>
      <c r="F4809" s="2" t="s">
        <v>2926</v>
      </c>
      <c r="G4809" s="2" t="s">
        <v>2926</v>
      </c>
      <c r="H4809" s="80" t="s">
        <v>2837</v>
      </c>
      <c r="I4809" s="57" t="s">
        <v>2838</v>
      </c>
      <c r="J4809" s="57" t="s">
        <v>2839</v>
      </c>
      <c r="K4809" s="57" t="s">
        <v>32</v>
      </c>
      <c r="L4809" s="65" t="s">
        <v>1563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hidden="1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2927</v>
      </c>
      <c r="F4810" s="2" t="s">
        <v>2927</v>
      </c>
      <c r="G4810" s="2" t="s">
        <v>2927</v>
      </c>
      <c r="H4810" s="80" t="s">
        <v>2837</v>
      </c>
      <c r="I4810" s="57" t="s">
        <v>2838</v>
      </c>
      <c r="J4810" s="57" t="s">
        <v>2839</v>
      </c>
      <c r="K4810" s="57" t="s">
        <v>32</v>
      </c>
      <c r="L4810" s="65" t="s">
        <v>1563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hidden="1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1591</v>
      </c>
      <c r="F4811" s="2" t="s">
        <v>1591</v>
      </c>
      <c r="G4811" s="2" t="s">
        <v>1591</v>
      </c>
      <c r="H4811" s="80" t="s">
        <v>2837</v>
      </c>
      <c r="I4811" s="57" t="s">
        <v>2838</v>
      </c>
      <c r="J4811" s="57" t="s">
        <v>2839</v>
      </c>
      <c r="K4811" s="57" t="s">
        <v>32</v>
      </c>
      <c r="L4811" s="65" t="s">
        <v>1563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hidden="1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2928</v>
      </c>
      <c r="F4812" s="2" t="s">
        <v>2928</v>
      </c>
      <c r="G4812" s="2" t="s">
        <v>2928</v>
      </c>
      <c r="H4812" s="80" t="s">
        <v>2837</v>
      </c>
      <c r="I4812" s="57" t="s">
        <v>2838</v>
      </c>
      <c r="J4812" s="57" t="s">
        <v>2839</v>
      </c>
      <c r="K4812" s="57" t="s">
        <v>32</v>
      </c>
      <c r="L4812" s="65" t="s">
        <v>1563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hidden="1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2837</v>
      </c>
      <c r="I4813" s="57" t="s">
        <v>2838</v>
      </c>
      <c r="J4813" s="57" t="s">
        <v>2839</v>
      </c>
      <c r="K4813" s="57" t="s">
        <v>32</v>
      </c>
      <c r="L4813" s="65" t="s">
        <v>1563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hidden="1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2837</v>
      </c>
      <c r="I4814" s="57" t="s">
        <v>2838</v>
      </c>
      <c r="J4814" s="57" t="s">
        <v>2839</v>
      </c>
      <c r="K4814" s="57" t="s">
        <v>32</v>
      </c>
      <c r="L4814" s="65" t="s">
        <v>1563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hidden="1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2837</v>
      </c>
      <c r="I4815" s="57" t="s">
        <v>2838</v>
      </c>
      <c r="J4815" s="57" t="s">
        <v>2839</v>
      </c>
      <c r="K4815" s="57" t="s">
        <v>32</v>
      </c>
      <c r="L4815" s="65" t="s">
        <v>1563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hidden="1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2925</v>
      </c>
      <c r="G4816" s="2" t="s">
        <v>1520</v>
      </c>
      <c r="H4816" s="80" t="s">
        <v>2837</v>
      </c>
      <c r="I4816" s="57" t="s">
        <v>2838</v>
      </c>
      <c r="J4816" s="57" t="s">
        <v>2839</v>
      </c>
      <c r="K4816" s="57" t="s">
        <v>32</v>
      </c>
      <c r="L4816" s="65" t="s">
        <v>1563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hidden="1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2934</v>
      </c>
      <c r="F4817" s="2" t="s">
        <v>2934</v>
      </c>
      <c r="G4817" s="2" t="s">
        <v>2934</v>
      </c>
      <c r="H4817" s="80" t="s">
        <v>2837</v>
      </c>
      <c r="I4817" s="57" t="s">
        <v>2838</v>
      </c>
      <c r="J4817" s="57" t="s">
        <v>2839</v>
      </c>
      <c r="K4817" s="57" t="s">
        <v>32</v>
      </c>
      <c r="L4817" s="65" t="s">
        <v>1563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hidden="1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2937</v>
      </c>
      <c r="F4818" s="2" t="s">
        <v>2937</v>
      </c>
      <c r="G4818" s="2" t="s">
        <v>2937</v>
      </c>
      <c r="H4818" s="80" t="s">
        <v>2837</v>
      </c>
      <c r="I4818" s="57" t="s">
        <v>2838</v>
      </c>
      <c r="J4818" s="57" t="s">
        <v>2839</v>
      </c>
      <c r="K4818" s="57" t="s">
        <v>32</v>
      </c>
      <c r="L4818" s="65" t="s">
        <v>1563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hidden="1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1629</v>
      </c>
      <c r="F4819" s="23" t="s">
        <v>4498</v>
      </c>
      <c r="G4819" s="2" t="s">
        <v>1629</v>
      </c>
      <c r="H4819" s="80" t="s">
        <v>2837</v>
      </c>
      <c r="I4819" s="57" t="s">
        <v>2838</v>
      </c>
      <c r="J4819" s="57" t="s">
        <v>2839</v>
      </c>
      <c r="K4819" s="57" t="s">
        <v>32</v>
      </c>
      <c r="L4819" s="65" t="s">
        <v>1563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hidden="1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1563</v>
      </c>
      <c r="F4820" s="2" t="s">
        <v>1563</v>
      </c>
      <c r="G4820" s="2" t="s">
        <v>1563</v>
      </c>
      <c r="H4820" s="80" t="s">
        <v>2837</v>
      </c>
      <c r="I4820" s="57" t="s">
        <v>2838</v>
      </c>
      <c r="J4820" s="57" t="s">
        <v>2839</v>
      </c>
      <c r="K4820" s="57" t="s">
        <v>32</v>
      </c>
      <c r="L4820" s="65" t="s">
        <v>1563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4.25" hidden="1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2837</v>
      </c>
      <c r="I4821" s="57" t="s">
        <v>2838</v>
      </c>
      <c r="J4821" s="57" t="s">
        <v>2839</v>
      </c>
      <c r="K4821" s="57" t="s">
        <v>32</v>
      </c>
      <c r="L4821" s="65" t="s">
        <v>1563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hidden="1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2837</v>
      </c>
      <c r="I4822" s="57" t="s">
        <v>2838</v>
      </c>
      <c r="J4822" s="57" t="s">
        <v>2839</v>
      </c>
      <c r="K4822" s="57" t="s">
        <v>32</v>
      </c>
      <c r="L4822" s="65" t="s">
        <v>1563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hidden="1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" t="s">
        <v>2942</v>
      </c>
      <c r="F4823" s="2" t="s">
        <v>3617</v>
      </c>
      <c r="G4823" s="2" t="s">
        <v>3617</v>
      </c>
      <c r="H4823" s="80" t="s">
        <v>2837</v>
      </c>
      <c r="I4823" s="57" t="s">
        <v>2838</v>
      </c>
      <c r="J4823" s="57" t="s">
        <v>2839</v>
      </c>
      <c r="K4823" s="57" t="s">
        <v>32</v>
      </c>
      <c r="L4823" s="65" t="s">
        <v>1563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hidden="1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2837</v>
      </c>
      <c r="I4824" s="57" t="s">
        <v>2838</v>
      </c>
      <c r="J4824" s="57" t="s">
        <v>2839</v>
      </c>
      <c r="K4824" s="57" t="s">
        <v>32</v>
      </c>
      <c r="L4824" s="65" t="s">
        <v>1563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hidden="1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2943</v>
      </c>
      <c r="G4825" s="2" t="s">
        <v>352</v>
      </c>
      <c r="H4825" s="80" t="s">
        <v>2837</v>
      </c>
      <c r="I4825" s="57" t="s">
        <v>2838</v>
      </c>
      <c r="J4825" s="57" t="s">
        <v>2839</v>
      </c>
      <c r="K4825" s="57" t="s">
        <v>32</v>
      </c>
      <c r="L4825" s="65" t="s">
        <v>2944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hidden="1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2882</v>
      </c>
      <c r="F4826" s="23" t="s">
        <v>2883</v>
      </c>
      <c r="G4826" s="2" t="s">
        <v>2882</v>
      </c>
      <c r="H4826" s="80" t="s">
        <v>2837</v>
      </c>
      <c r="I4826" s="57" t="s">
        <v>2838</v>
      </c>
      <c r="J4826" s="57" t="s">
        <v>2839</v>
      </c>
      <c r="K4826" s="57" t="s">
        <v>32</v>
      </c>
      <c r="L4826" s="65" t="s">
        <v>1563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hidden="1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2946</v>
      </c>
      <c r="F4827" s="2" t="s">
        <v>2946</v>
      </c>
      <c r="G4827" s="2" t="s">
        <v>2946</v>
      </c>
      <c r="H4827" s="80" t="s">
        <v>2837</v>
      </c>
      <c r="I4827" s="57" t="s">
        <v>2838</v>
      </c>
      <c r="J4827" s="57" t="s">
        <v>2839</v>
      </c>
      <c r="K4827" s="57" t="s">
        <v>32</v>
      </c>
      <c r="L4827" s="65" t="s">
        <v>1563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hidden="1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2837</v>
      </c>
      <c r="I4828" s="57" t="s">
        <v>2838</v>
      </c>
      <c r="J4828" s="57" t="s">
        <v>2839</v>
      </c>
      <c r="K4828" s="57" t="s">
        <v>32</v>
      </c>
      <c r="L4828" s="65" t="s">
        <v>1563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hidden="1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1578</v>
      </c>
      <c r="G4829" s="2" t="s">
        <v>1536</v>
      </c>
      <c r="H4829" s="80" t="s">
        <v>2837</v>
      </c>
      <c r="I4829" s="57" t="s">
        <v>2838</v>
      </c>
      <c r="J4829" s="57" t="s">
        <v>2839</v>
      </c>
      <c r="K4829" s="57" t="s">
        <v>32</v>
      </c>
      <c r="L4829" s="2" t="s">
        <v>1563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hidden="1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1581</v>
      </c>
      <c r="F4830" s="2" t="s">
        <v>1581</v>
      </c>
      <c r="G4830" s="2" t="s">
        <v>1581</v>
      </c>
      <c r="H4830" s="80" t="s">
        <v>2837</v>
      </c>
      <c r="I4830" s="57" t="s">
        <v>2838</v>
      </c>
      <c r="J4830" s="57" t="s">
        <v>2839</v>
      </c>
      <c r="K4830" s="57" t="s">
        <v>32</v>
      </c>
      <c r="L4830" s="65" t="s">
        <v>1563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hidden="1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2153</v>
      </c>
      <c r="F4831" s="58" t="s">
        <v>2154</v>
      </c>
      <c r="G4831" s="58" t="s">
        <v>2153</v>
      </c>
      <c r="H4831" s="85" t="s">
        <v>1993</v>
      </c>
      <c r="I4831" s="57" t="s">
        <v>1994</v>
      </c>
      <c r="J4831" s="57" t="s">
        <v>1995</v>
      </c>
      <c r="K4831" s="57" t="s">
        <v>32</v>
      </c>
      <c r="L4831" s="58" t="s">
        <v>2153</v>
      </c>
      <c r="M4831" s="57"/>
      <c r="N4831" s="58" t="s">
        <v>3084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hidden="1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1700</v>
      </c>
      <c r="F4832" s="58" t="s">
        <v>1700</v>
      </c>
      <c r="G4832" s="58" t="s">
        <v>1700</v>
      </c>
      <c r="H4832" s="85" t="s">
        <v>1993</v>
      </c>
      <c r="I4832" s="57" t="s">
        <v>1994</v>
      </c>
      <c r="J4832" s="57" t="s">
        <v>1995</v>
      </c>
      <c r="K4832" s="57" t="s">
        <v>32</v>
      </c>
      <c r="L4832" s="58" t="s">
        <v>1700</v>
      </c>
      <c r="M4832" s="57"/>
      <c r="N4832" s="58" t="s">
        <v>3084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hidden="1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1993</v>
      </c>
      <c r="I4833" s="57" t="s">
        <v>1994</v>
      </c>
      <c r="J4833" s="57" t="s">
        <v>1995</v>
      </c>
      <c r="K4833" s="57" t="s">
        <v>32</v>
      </c>
      <c r="L4833" s="58" t="s">
        <v>607</v>
      </c>
      <c r="M4833" s="57"/>
      <c r="N4833" s="58" t="s">
        <v>3084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hidden="1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1794</v>
      </c>
      <c r="F4834" s="58" t="s">
        <v>2237</v>
      </c>
      <c r="G4834" s="58" t="s">
        <v>1794</v>
      </c>
      <c r="H4834" s="85" t="s">
        <v>1993</v>
      </c>
      <c r="I4834" s="57" t="s">
        <v>1994</v>
      </c>
      <c r="J4834" s="57" t="s">
        <v>1995</v>
      </c>
      <c r="K4834" s="57" t="s">
        <v>32</v>
      </c>
      <c r="L4834" s="58" t="s">
        <v>1794</v>
      </c>
      <c r="M4834" s="57"/>
      <c r="N4834" s="58" t="s">
        <v>3084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hidden="1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3136</v>
      </c>
      <c r="G4835" s="58" t="s">
        <v>1052</v>
      </c>
      <c r="H4835" s="85" t="s">
        <v>3137</v>
      </c>
      <c r="I4835" s="57" t="s">
        <v>1994</v>
      </c>
      <c r="J4835" s="57" t="s">
        <v>3335</v>
      </c>
      <c r="K4835" s="57" t="s">
        <v>32</v>
      </c>
      <c r="L4835" s="58" t="s">
        <v>1052</v>
      </c>
      <c r="M4835" s="57"/>
      <c r="N4835" s="58" t="s">
        <v>3084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hidden="1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2629</v>
      </c>
      <c r="F4836" s="58" t="s">
        <v>2629</v>
      </c>
      <c r="G4836" s="58" t="s">
        <v>2629</v>
      </c>
      <c r="H4836" s="85" t="s">
        <v>1993</v>
      </c>
      <c r="I4836" s="57" t="s">
        <v>1994</v>
      </c>
      <c r="J4836" s="57" t="s">
        <v>1995</v>
      </c>
      <c r="K4836" s="57" t="s">
        <v>32</v>
      </c>
      <c r="L4836" s="58" t="s">
        <v>2629</v>
      </c>
      <c r="M4836" s="57"/>
      <c r="N4836" s="58" t="s">
        <v>3084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hidden="1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3136</v>
      </c>
      <c r="G4837" s="2" t="s">
        <v>1052</v>
      </c>
      <c r="H4837" s="80" t="s">
        <v>3137</v>
      </c>
      <c r="I4837" s="57" t="s">
        <v>1994</v>
      </c>
      <c r="J4837" s="57" t="s">
        <v>3335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hidden="1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3139</v>
      </c>
      <c r="F4838" s="2" t="s">
        <v>3139</v>
      </c>
      <c r="G4838" s="2" t="s">
        <v>3139</v>
      </c>
      <c r="H4838" s="80" t="s">
        <v>3140</v>
      </c>
      <c r="I4838" s="57" t="s">
        <v>3610</v>
      </c>
      <c r="J4838" s="57"/>
      <c r="K4838" s="57" t="s">
        <v>32</v>
      </c>
      <c r="L4838" s="4" t="s">
        <v>3142</v>
      </c>
      <c r="M4838" s="57"/>
      <c r="N4838" s="2" t="s">
        <v>40</v>
      </c>
      <c r="O4838" s="8" t="s">
        <v>80</v>
      </c>
      <c r="P4838" s="4">
        <v>0</v>
      </c>
      <c r="Q4838" s="129" t="s">
        <v>3143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hidden="1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3144</v>
      </c>
      <c r="F4839" s="2" t="s">
        <v>3144</v>
      </c>
      <c r="G4839" s="2" t="s">
        <v>3144</v>
      </c>
      <c r="H4839" s="80" t="s">
        <v>3140</v>
      </c>
      <c r="I4839" s="57" t="s">
        <v>3610</v>
      </c>
      <c r="J4839" s="57"/>
      <c r="K4839" s="57" t="s">
        <v>32</v>
      </c>
      <c r="L4839" s="4" t="s">
        <v>3145</v>
      </c>
      <c r="M4839" s="57"/>
      <c r="N4839" s="2" t="s">
        <v>40</v>
      </c>
      <c r="O4839" s="8" t="s">
        <v>80</v>
      </c>
      <c r="P4839" s="4">
        <v>0</v>
      </c>
      <c r="Q4839" s="129" t="s">
        <v>3146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hidden="1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3147</v>
      </c>
      <c r="F4840" s="2" t="s">
        <v>3147</v>
      </c>
      <c r="G4840" s="2" t="s">
        <v>3147</v>
      </c>
      <c r="H4840" s="80" t="s">
        <v>3140</v>
      </c>
      <c r="I4840" s="57" t="s">
        <v>3610</v>
      </c>
      <c r="J4840" s="57"/>
      <c r="K4840" s="57" t="s">
        <v>32</v>
      </c>
      <c r="L4840" s="4" t="s">
        <v>3147</v>
      </c>
      <c r="M4840" s="57"/>
      <c r="N4840" s="2" t="s">
        <v>40</v>
      </c>
      <c r="O4840" s="8" t="s">
        <v>41</v>
      </c>
      <c r="P4840" s="4">
        <v>0.03</v>
      </c>
      <c r="Q4840" s="129" t="s">
        <v>3148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hidden="1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3142</v>
      </c>
      <c r="F4841" s="2" t="s">
        <v>3142</v>
      </c>
      <c r="G4841" s="2" t="s">
        <v>3142</v>
      </c>
      <c r="H4841" s="80" t="s">
        <v>3140</v>
      </c>
      <c r="I4841" s="57" t="s">
        <v>3610</v>
      </c>
      <c r="J4841" s="57"/>
      <c r="K4841" s="57" t="s">
        <v>32</v>
      </c>
      <c r="L4841" s="4" t="s">
        <v>3142</v>
      </c>
      <c r="M4841" s="57"/>
      <c r="N4841" s="2" t="s">
        <v>40</v>
      </c>
      <c r="O4841" s="8" t="s">
        <v>41</v>
      </c>
      <c r="P4841" s="4">
        <v>0.02</v>
      </c>
      <c r="Q4841" s="129" t="s">
        <v>3143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hidden="1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3149</v>
      </c>
      <c r="F4842" s="2" t="s">
        <v>3149</v>
      </c>
      <c r="G4842" s="2" t="s">
        <v>3149</v>
      </c>
      <c r="H4842" s="80" t="s">
        <v>3140</v>
      </c>
      <c r="I4842" s="57" t="s">
        <v>3610</v>
      </c>
      <c r="J4842" s="57"/>
      <c r="K4842" s="57" t="s">
        <v>32</v>
      </c>
      <c r="L4842" s="4" t="s">
        <v>3149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hidden="1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3150</v>
      </c>
      <c r="F4843" s="2" t="s">
        <v>3150</v>
      </c>
      <c r="G4843" s="2" t="s">
        <v>3150</v>
      </c>
      <c r="H4843" s="80" t="s">
        <v>3140</v>
      </c>
      <c r="I4843" s="57" t="s">
        <v>3610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hidden="1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3151</v>
      </c>
      <c r="F4844" s="2" t="s">
        <v>3151</v>
      </c>
      <c r="G4844" s="2" t="s">
        <v>3151</v>
      </c>
      <c r="H4844" s="80" t="s">
        <v>3140</v>
      </c>
      <c r="I4844" s="57" t="s">
        <v>3610</v>
      </c>
      <c r="J4844" s="57"/>
      <c r="K4844" s="57" t="s">
        <v>32</v>
      </c>
      <c r="L4844" s="4" t="s">
        <v>3151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hidden="1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3151</v>
      </c>
      <c r="F4845" s="2" t="s">
        <v>3151</v>
      </c>
      <c r="G4845" s="2" t="s">
        <v>3151</v>
      </c>
      <c r="H4845" s="80" t="s">
        <v>3140</v>
      </c>
      <c r="I4845" s="57" t="s">
        <v>3610</v>
      </c>
      <c r="J4845" s="57"/>
      <c r="K4845" s="57" t="s">
        <v>32</v>
      </c>
      <c r="L4845" s="4" t="s">
        <v>3151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hidden="1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3147</v>
      </c>
      <c r="F4846" s="2" t="s">
        <v>3147</v>
      </c>
      <c r="G4846" s="2" t="s">
        <v>3147</v>
      </c>
      <c r="H4846" s="80" t="s">
        <v>3140</v>
      </c>
      <c r="I4846" s="57" t="s">
        <v>3610</v>
      </c>
      <c r="J4846" s="57"/>
      <c r="K4846" s="57" t="s">
        <v>32</v>
      </c>
      <c r="L4846" s="4" t="s">
        <v>3152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hidden="1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2734</v>
      </c>
      <c r="F4847" s="2" t="s">
        <v>2734</v>
      </c>
      <c r="G4847" s="2" t="s">
        <v>2734</v>
      </c>
      <c r="H4847" s="80" t="s">
        <v>3140</v>
      </c>
      <c r="I4847" s="57" t="s">
        <v>3610</v>
      </c>
      <c r="J4847" s="57"/>
      <c r="K4847" s="57" t="s">
        <v>32</v>
      </c>
      <c r="L4847" s="4" t="s">
        <v>2734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hidden="1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3153</v>
      </c>
      <c r="F4848" s="2" t="s">
        <v>3153</v>
      </c>
      <c r="G4848" s="2" t="s">
        <v>3153</v>
      </c>
      <c r="H4848" s="80" t="s">
        <v>3140</v>
      </c>
      <c r="I4848" s="57" t="s">
        <v>3610</v>
      </c>
      <c r="J4848" s="57"/>
      <c r="K4848" s="57" t="s">
        <v>32</v>
      </c>
      <c r="L4848" s="4" t="s">
        <v>3153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hidden="1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3140</v>
      </c>
      <c r="I4849" s="57" t="s">
        <v>3610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hidden="1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1885</v>
      </c>
      <c r="F4850" s="2" t="s">
        <v>1885</v>
      </c>
      <c r="G4850" s="2" t="s">
        <v>1885</v>
      </c>
      <c r="H4850" s="80" t="s">
        <v>3140</v>
      </c>
      <c r="I4850" s="57" t="s">
        <v>3610</v>
      </c>
      <c r="J4850" s="57"/>
      <c r="K4850" s="57" t="s">
        <v>32</v>
      </c>
      <c r="L4850" s="4" t="s">
        <v>3154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hidden="1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3060</v>
      </c>
      <c r="F4851" s="2" t="s">
        <v>3060</v>
      </c>
      <c r="G4851" s="2" t="s">
        <v>3060</v>
      </c>
      <c r="H4851" s="80" t="s">
        <v>3140</v>
      </c>
      <c r="I4851" s="57" t="s">
        <v>3610</v>
      </c>
      <c r="J4851" s="57"/>
      <c r="K4851" s="57" t="s">
        <v>32</v>
      </c>
      <c r="L4851" s="4" t="s">
        <v>3060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hidden="1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3155</v>
      </c>
      <c r="F4852" s="2" t="s">
        <v>3155</v>
      </c>
      <c r="G4852" s="2" t="s">
        <v>3155</v>
      </c>
      <c r="H4852" s="80" t="s">
        <v>3140</v>
      </c>
      <c r="I4852" s="57" t="s">
        <v>3610</v>
      </c>
      <c r="J4852" s="57"/>
      <c r="K4852" s="57" t="s">
        <v>32</v>
      </c>
      <c r="L4852" s="4" t="s">
        <v>3156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hidden="1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3157</v>
      </c>
      <c r="F4853" s="2" t="s">
        <v>3157</v>
      </c>
      <c r="G4853" s="2" t="s">
        <v>3157</v>
      </c>
      <c r="H4853" s="80" t="s">
        <v>3140</v>
      </c>
      <c r="I4853" s="57" t="s">
        <v>3610</v>
      </c>
      <c r="J4853" s="57"/>
      <c r="K4853" s="57" t="s">
        <v>32</v>
      </c>
      <c r="L4853" s="4" t="s">
        <v>3158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hidden="1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3159</v>
      </c>
      <c r="F4854" s="2" t="s">
        <v>3159</v>
      </c>
      <c r="G4854" s="2" t="s">
        <v>3159</v>
      </c>
      <c r="H4854" s="80" t="s">
        <v>3140</v>
      </c>
      <c r="I4854" s="57" t="s">
        <v>3610</v>
      </c>
      <c r="J4854" s="57"/>
      <c r="K4854" s="57" t="s">
        <v>32</v>
      </c>
      <c r="L4854" s="4" t="s">
        <v>3159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hidden="1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3136</v>
      </c>
      <c r="G4855" s="2" t="s">
        <v>1052</v>
      </c>
      <c r="H4855" s="80" t="s">
        <v>3137</v>
      </c>
      <c r="I4855" s="57" t="s">
        <v>1994</v>
      </c>
      <c r="J4855" s="57" t="s">
        <v>3335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hidden="1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3140</v>
      </c>
      <c r="I4856" s="57" t="s">
        <v>3610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hidden="1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3140</v>
      </c>
      <c r="I4857" s="57" t="s">
        <v>3610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hidden="1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2460</v>
      </c>
      <c r="F4858" s="2" t="s">
        <v>2460</v>
      </c>
      <c r="G4858" s="2" t="s">
        <v>2460</v>
      </c>
      <c r="H4858" s="80" t="s">
        <v>3140</v>
      </c>
      <c r="I4858" s="57" t="s">
        <v>3610</v>
      </c>
      <c r="J4858" s="57"/>
      <c r="K4858" s="57" t="s">
        <v>32</v>
      </c>
      <c r="L4858" s="4" t="s">
        <v>2460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hidden="1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1837</v>
      </c>
      <c r="F4859" s="2" t="s">
        <v>1837</v>
      </c>
      <c r="G4859" s="2" t="s">
        <v>1837</v>
      </c>
      <c r="H4859" s="80" t="s">
        <v>3140</v>
      </c>
      <c r="I4859" s="57" t="s">
        <v>3610</v>
      </c>
      <c r="J4859" s="57"/>
      <c r="K4859" s="57" t="s">
        <v>32</v>
      </c>
      <c r="L4859" s="4" t="s">
        <v>3160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hidden="1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3161</v>
      </c>
      <c r="F4860" s="2" t="s">
        <v>3162</v>
      </c>
      <c r="G4860" s="2" t="s">
        <v>3161</v>
      </c>
      <c r="H4860" s="80" t="s">
        <v>3140</v>
      </c>
      <c r="I4860" s="57" t="s">
        <v>3610</v>
      </c>
      <c r="J4860" s="57"/>
      <c r="K4860" s="57" t="s">
        <v>32</v>
      </c>
      <c r="L4860" s="4" t="s">
        <v>1861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hidden="1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3140</v>
      </c>
      <c r="I4861" s="57" t="s">
        <v>3610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hidden="1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2657</v>
      </c>
      <c r="F4862" s="2" t="s">
        <v>2657</v>
      </c>
      <c r="G4862" s="2" t="s">
        <v>2657</v>
      </c>
      <c r="H4862" s="80" t="s">
        <v>3140</v>
      </c>
      <c r="I4862" s="57" t="s">
        <v>3610</v>
      </c>
      <c r="J4862" s="57"/>
      <c r="K4862" s="57" t="s">
        <v>32</v>
      </c>
      <c r="L4862" s="4" t="s">
        <v>2657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hidden="1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3163</v>
      </c>
      <c r="F4863" s="2" t="s">
        <v>3163</v>
      </c>
      <c r="G4863" s="2" t="s">
        <v>3163</v>
      </c>
      <c r="H4863" s="80" t="s">
        <v>3140</v>
      </c>
      <c r="I4863" s="57" t="s">
        <v>3610</v>
      </c>
      <c r="J4863" s="57"/>
      <c r="K4863" s="57" t="s">
        <v>32</v>
      </c>
      <c r="L4863" s="4" t="s">
        <v>3164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hidden="1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3140</v>
      </c>
      <c r="I4864" s="57" t="s">
        <v>3610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hidden="1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2083</v>
      </c>
      <c r="F4865" s="2" t="s">
        <v>2084</v>
      </c>
      <c r="G4865" s="2" t="s">
        <v>2083</v>
      </c>
      <c r="H4865" s="80" t="s">
        <v>3140</v>
      </c>
      <c r="I4865" s="57" t="s">
        <v>3610</v>
      </c>
      <c r="J4865" s="57"/>
      <c r="K4865" s="57" t="s">
        <v>32</v>
      </c>
      <c r="L4865" s="4" t="s">
        <v>2083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hidden="1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3140</v>
      </c>
      <c r="I4866" s="57" t="s">
        <v>3610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3165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hidden="1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2965</v>
      </c>
      <c r="G4867" s="2" t="s">
        <v>231</v>
      </c>
      <c r="H4867" s="80" t="s">
        <v>3140</v>
      </c>
      <c r="I4867" s="57" t="s">
        <v>3610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hidden="1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3140</v>
      </c>
      <c r="I4868" s="57" t="s">
        <v>3610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3166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hidden="1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3139</v>
      </c>
      <c r="F4869" s="2" t="s">
        <v>3139</v>
      </c>
      <c r="G4869" s="2" t="s">
        <v>3139</v>
      </c>
      <c r="H4869" s="80" t="s">
        <v>3167</v>
      </c>
      <c r="I4869" s="57" t="s">
        <v>106</v>
      </c>
      <c r="J4869" s="57" t="s">
        <v>3168</v>
      </c>
      <c r="K4869" s="57" t="s">
        <v>32</v>
      </c>
      <c r="L4869" s="4" t="s">
        <v>3142</v>
      </c>
      <c r="M4869" s="57"/>
      <c r="N4869" s="2" t="s">
        <v>40</v>
      </c>
      <c r="O4869" s="8" t="s">
        <v>80</v>
      </c>
      <c r="P4869" s="4">
        <v>0</v>
      </c>
      <c r="Q4869" s="129" t="s">
        <v>3143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hidden="1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3150</v>
      </c>
      <c r="F4870" s="2" t="s">
        <v>3150</v>
      </c>
      <c r="G4870" s="2" t="s">
        <v>3150</v>
      </c>
      <c r="H4870" s="80" t="s">
        <v>3167</v>
      </c>
      <c r="I4870" s="57" t="s">
        <v>106</v>
      </c>
      <c r="J4870" s="57" t="s">
        <v>3168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hidden="1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2083</v>
      </c>
      <c r="F4871" s="2" t="s">
        <v>2084</v>
      </c>
      <c r="G4871" s="2" t="s">
        <v>2083</v>
      </c>
      <c r="H4871" s="80" t="s">
        <v>3167</v>
      </c>
      <c r="I4871" s="57" t="s">
        <v>106</v>
      </c>
      <c r="J4871" s="57" t="s">
        <v>3168</v>
      </c>
      <c r="K4871" s="57" t="s">
        <v>32</v>
      </c>
      <c r="L4871" s="4" t="s">
        <v>2083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hidden="1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1453</v>
      </c>
      <c r="F4872" s="251" t="s">
        <v>1457</v>
      </c>
      <c r="G4872" s="250" t="s">
        <v>1457</v>
      </c>
      <c r="H4872" s="80" t="s">
        <v>3169</v>
      </c>
      <c r="I4872" s="57" t="s">
        <v>106</v>
      </c>
      <c r="J4872" s="57" t="s">
        <v>3170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3171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hidden="1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3169</v>
      </c>
      <c r="I4873" s="57" t="s">
        <v>106</v>
      </c>
      <c r="J4873" s="57" t="s">
        <v>3170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3172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hidden="1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3167</v>
      </c>
      <c r="I4874" s="57" t="s">
        <v>106</v>
      </c>
      <c r="J4874" s="57" t="s">
        <v>3168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hidden="1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2657</v>
      </c>
      <c r="F4875" s="2" t="s">
        <v>2657</v>
      </c>
      <c r="G4875" s="2" t="s">
        <v>2657</v>
      </c>
      <c r="H4875" s="80" t="s">
        <v>3167</v>
      </c>
      <c r="I4875" s="57" t="s">
        <v>106</v>
      </c>
      <c r="J4875" s="57" t="s">
        <v>3168</v>
      </c>
      <c r="K4875" s="57" t="s">
        <v>32</v>
      </c>
      <c r="L4875" s="4" t="s">
        <v>2657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hidden="1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3321</v>
      </c>
      <c r="K4876" s="57" t="s">
        <v>32</v>
      </c>
      <c r="L4876" s="58" t="s">
        <v>347</v>
      </c>
      <c r="M4876" s="57"/>
      <c r="N4876" s="58" t="s">
        <v>3084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3562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hidden="1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3563</v>
      </c>
      <c r="F4877" s="58" t="s">
        <v>3563</v>
      </c>
      <c r="G4877" s="58" t="s">
        <v>3563</v>
      </c>
      <c r="H4877" s="85" t="s">
        <v>36</v>
      </c>
      <c r="I4877" s="57" t="s">
        <v>37</v>
      </c>
      <c r="J4877" s="58" t="s">
        <v>3321</v>
      </c>
      <c r="K4877" s="57" t="s">
        <v>32</v>
      </c>
      <c r="L4877" s="58" t="s">
        <v>3563</v>
      </c>
      <c r="M4877" s="57"/>
      <c r="N4877" s="58" t="s">
        <v>3084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3564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hidden="1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2377</v>
      </c>
      <c r="F4878" s="58" t="s">
        <v>2377</v>
      </c>
      <c r="G4878" s="58" t="s">
        <v>2377</v>
      </c>
      <c r="H4878" s="85" t="s">
        <v>3173</v>
      </c>
      <c r="I4878" s="57" t="s">
        <v>106</v>
      </c>
      <c r="J4878" s="57" t="s">
        <v>3174</v>
      </c>
      <c r="K4878" s="57" t="s">
        <v>32</v>
      </c>
      <c r="L4878" s="58" t="s">
        <v>3187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hidden="1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3189</v>
      </c>
      <c r="F4879" s="58" t="s">
        <v>3189</v>
      </c>
      <c r="G4879" s="58" t="s">
        <v>3189</v>
      </c>
      <c r="H4879" s="85" t="s">
        <v>3173</v>
      </c>
      <c r="I4879" s="57" t="s">
        <v>106</v>
      </c>
      <c r="J4879" s="57" t="s">
        <v>3174</v>
      </c>
      <c r="K4879" s="57" t="s">
        <v>32</v>
      </c>
      <c r="L4879" s="58" t="s">
        <v>3190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hidden="1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3139</v>
      </c>
      <c r="F4880" s="58" t="s">
        <v>3139</v>
      </c>
      <c r="G4880" s="58" t="s">
        <v>3139</v>
      </c>
      <c r="H4880" s="85" t="s">
        <v>3173</v>
      </c>
      <c r="I4880" s="57" t="s">
        <v>106</v>
      </c>
      <c r="J4880" s="57" t="s">
        <v>3174</v>
      </c>
      <c r="K4880" s="57" t="s">
        <v>32</v>
      </c>
      <c r="L4880" s="58" t="s">
        <v>3191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hidden="1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3565</v>
      </c>
      <c r="F4881" s="58" t="s">
        <v>3565</v>
      </c>
      <c r="G4881" s="58" t="s">
        <v>3565</v>
      </c>
      <c r="H4881" s="85" t="s">
        <v>3173</v>
      </c>
      <c r="I4881" s="57" t="s">
        <v>106</v>
      </c>
      <c r="J4881" s="57" t="s">
        <v>3174</v>
      </c>
      <c r="K4881" s="57" t="s">
        <v>32</v>
      </c>
      <c r="L4881" s="58" t="s">
        <v>3566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hidden="1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1785</v>
      </c>
      <c r="F4882" s="2" t="s">
        <v>1785</v>
      </c>
      <c r="G4882" s="2" t="s">
        <v>1785</v>
      </c>
      <c r="H4882" s="80" t="s">
        <v>3173</v>
      </c>
      <c r="I4882" s="57" t="s">
        <v>106</v>
      </c>
      <c r="J4882" s="57" t="s">
        <v>3174</v>
      </c>
      <c r="K4882" s="57" t="s">
        <v>32</v>
      </c>
      <c r="L4882" s="2" t="s">
        <v>3175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hidden="1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3176</v>
      </c>
      <c r="I4883" s="57" t="s">
        <v>3610</v>
      </c>
      <c r="J4883" s="57"/>
      <c r="K4883" s="57" t="s">
        <v>32</v>
      </c>
      <c r="L4883" s="2" t="s">
        <v>3178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hidden="1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3173</v>
      </c>
      <c r="I4884" s="57" t="s">
        <v>106</v>
      </c>
      <c r="J4884" s="57" t="s">
        <v>3174</v>
      </c>
      <c r="K4884" s="57" t="s">
        <v>32</v>
      </c>
      <c r="L4884" s="2" t="s">
        <v>3182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hidden="1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3173</v>
      </c>
      <c r="I4885" s="57" t="s">
        <v>106</v>
      </c>
      <c r="J4885" s="57" t="s">
        <v>3174</v>
      </c>
      <c r="K4885" s="57" t="s">
        <v>32</v>
      </c>
      <c r="L4885" s="2" t="s">
        <v>3184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hidden="1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3185</v>
      </c>
      <c r="G4886" s="2" t="s">
        <v>654</v>
      </c>
      <c r="H4886" s="80" t="s">
        <v>3173</v>
      </c>
      <c r="I4886" s="57" t="s">
        <v>106</v>
      </c>
      <c r="J4886" s="57" t="s">
        <v>3174</v>
      </c>
      <c r="K4886" s="57" t="s">
        <v>32</v>
      </c>
      <c r="L4886" s="2" t="s">
        <v>3186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hidden="1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3173</v>
      </c>
      <c r="I4887" s="57" t="s">
        <v>106</v>
      </c>
      <c r="J4887" s="57" t="s">
        <v>3174</v>
      </c>
      <c r="K4887" s="57" t="s">
        <v>32</v>
      </c>
      <c r="L4887" s="2" t="s">
        <v>3188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hidden="1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2762</v>
      </c>
      <c r="F4888" s="2" t="s">
        <v>2762</v>
      </c>
      <c r="G4888" s="2" t="s">
        <v>2762</v>
      </c>
      <c r="H4888" s="80" t="s">
        <v>3173</v>
      </c>
      <c r="I4888" s="57" t="s">
        <v>106</v>
      </c>
      <c r="J4888" s="57" t="s">
        <v>3174</v>
      </c>
      <c r="K4888" s="57" t="s">
        <v>32</v>
      </c>
      <c r="L4888" s="66" t="s">
        <v>3194</v>
      </c>
      <c r="M4888" s="57"/>
      <c r="N4888" s="2" t="s">
        <v>40</v>
      </c>
      <c r="O4888" s="67" t="s">
        <v>41</v>
      </c>
      <c r="P4888" s="66">
        <v>0.02</v>
      </c>
      <c r="Q4888" s="133" t="s">
        <v>3195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hidden="1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2368</v>
      </c>
      <c r="F4889" s="2" t="s">
        <v>2368</v>
      </c>
      <c r="G4889" s="2" t="s">
        <v>2368</v>
      </c>
      <c r="H4889" s="80" t="s">
        <v>3173</v>
      </c>
      <c r="I4889" s="57" t="s">
        <v>106</v>
      </c>
      <c r="J4889" s="57" t="s">
        <v>3174</v>
      </c>
      <c r="K4889" s="57" t="s">
        <v>32</v>
      </c>
      <c r="L4889" s="66" t="s">
        <v>3196</v>
      </c>
      <c r="M4889" s="57"/>
      <c r="N4889" s="2" t="s">
        <v>40</v>
      </c>
      <c r="O4889" s="67" t="s">
        <v>80</v>
      </c>
      <c r="P4889" s="66">
        <v>0</v>
      </c>
      <c r="Q4889" s="133" t="s">
        <v>3197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hidden="1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3173</v>
      </c>
      <c r="I4890" s="57" t="s">
        <v>106</v>
      </c>
      <c r="J4890" s="57" t="s">
        <v>3174</v>
      </c>
      <c r="K4890" s="57" t="s">
        <v>32</v>
      </c>
      <c r="L4890" s="66" t="s">
        <v>3184</v>
      </c>
      <c r="M4890" s="57"/>
      <c r="N4890" s="2" t="s">
        <v>40</v>
      </c>
      <c r="O4890" s="67" t="s">
        <v>80</v>
      </c>
      <c r="P4890" s="66">
        <v>0</v>
      </c>
      <c r="Q4890" s="133" t="s">
        <v>3198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hidden="1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3176</v>
      </c>
      <c r="I4891" s="57" t="s">
        <v>3610</v>
      </c>
      <c r="J4891" s="57"/>
      <c r="K4891" s="57" t="s">
        <v>32</v>
      </c>
      <c r="L4891" s="66" t="s">
        <v>3179</v>
      </c>
      <c r="M4891" s="57"/>
      <c r="N4891" s="2" t="s">
        <v>57</v>
      </c>
      <c r="O4891" s="67" t="s">
        <v>41</v>
      </c>
      <c r="P4891" s="66">
        <v>0.04</v>
      </c>
      <c r="Q4891" s="133" t="s">
        <v>3199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hidden="1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3176</v>
      </c>
      <c r="I4892" s="57" t="s">
        <v>3610</v>
      </c>
      <c r="J4892" s="57"/>
      <c r="K4892" s="57" t="s">
        <v>32</v>
      </c>
      <c r="L4892" s="66" t="s">
        <v>3179</v>
      </c>
      <c r="M4892" s="57"/>
      <c r="N4892" s="2" t="s">
        <v>40</v>
      </c>
      <c r="O4892" s="2" t="s">
        <v>80</v>
      </c>
      <c r="P4892" s="66">
        <v>0</v>
      </c>
      <c r="Q4892" s="133" t="s">
        <v>3199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hidden="1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3176</v>
      </c>
      <c r="I4893" s="57" t="s">
        <v>3610</v>
      </c>
      <c r="J4893" s="57"/>
      <c r="K4893" s="57" t="s">
        <v>32</v>
      </c>
      <c r="L4893" s="66" t="s">
        <v>3179</v>
      </c>
      <c r="M4893" s="57"/>
      <c r="N4893" s="2" t="s">
        <v>331</v>
      </c>
      <c r="O4893" s="67" t="s">
        <v>41</v>
      </c>
      <c r="P4893" s="66">
        <v>0.02</v>
      </c>
      <c r="Q4893" s="133" t="s">
        <v>3199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hidden="1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3200</v>
      </c>
      <c r="I4894" s="57" t="s">
        <v>3610</v>
      </c>
      <c r="J4894" s="57"/>
      <c r="K4894" s="57"/>
      <c r="L4894" s="66" t="s">
        <v>3201</v>
      </c>
      <c r="M4894" s="57"/>
      <c r="N4894" s="2" t="s">
        <v>40</v>
      </c>
      <c r="O4894" s="67" t="s">
        <v>80</v>
      </c>
      <c r="P4894" s="66">
        <v>0</v>
      </c>
      <c r="Q4894" s="133" t="s">
        <v>3202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hidden="1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2481</v>
      </c>
      <c r="F4895" s="2" t="s">
        <v>2481</v>
      </c>
      <c r="G4895" s="2" t="s">
        <v>2481</v>
      </c>
      <c r="H4895" s="80" t="s">
        <v>3173</v>
      </c>
      <c r="I4895" s="57" t="s">
        <v>106</v>
      </c>
      <c r="J4895" s="57" t="s">
        <v>3174</v>
      </c>
      <c r="K4895" s="57" t="s">
        <v>32</v>
      </c>
      <c r="L4895" s="66" t="s">
        <v>3203</v>
      </c>
      <c r="M4895" s="57"/>
      <c r="N4895" s="2" t="s">
        <v>40</v>
      </c>
      <c r="O4895" s="67" t="s">
        <v>41</v>
      </c>
      <c r="P4895" s="66">
        <v>0.02</v>
      </c>
      <c r="Q4895" s="133" t="s">
        <v>3204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hidden="1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3176</v>
      </c>
      <c r="I4896" s="57" t="s">
        <v>3610</v>
      </c>
      <c r="J4896" s="57"/>
      <c r="K4896" s="57" t="s">
        <v>32</v>
      </c>
      <c r="L4896" s="66" t="s">
        <v>3178</v>
      </c>
      <c r="M4896" s="57"/>
      <c r="N4896" s="2" t="s">
        <v>57</v>
      </c>
      <c r="O4896" s="67" t="s">
        <v>80</v>
      </c>
      <c r="P4896" s="66">
        <v>0</v>
      </c>
      <c r="Q4896" s="133" t="s">
        <v>3205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hidden="1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2368</v>
      </c>
      <c r="F4897" s="2" t="s">
        <v>2368</v>
      </c>
      <c r="G4897" s="2" t="s">
        <v>2368</v>
      </c>
      <c r="H4897" s="80" t="s">
        <v>3173</v>
      </c>
      <c r="I4897" s="57" t="s">
        <v>106</v>
      </c>
      <c r="J4897" s="57" t="s">
        <v>3174</v>
      </c>
      <c r="K4897" s="57" t="s">
        <v>32</v>
      </c>
      <c r="L4897" s="66" t="s">
        <v>3196</v>
      </c>
      <c r="M4897" s="57"/>
      <c r="N4897" s="2" t="s">
        <v>40</v>
      </c>
      <c r="O4897" s="67" t="s">
        <v>80</v>
      </c>
      <c r="P4897" s="66">
        <v>0</v>
      </c>
      <c r="Q4897" s="133" t="s">
        <v>3197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hidden="1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3207</v>
      </c>
      <c r="I4898" s="57" t="s">
        <v>3610</v>
      </c>
      <c r="J4898" s="57"/>
      <c r="K4898" s="57"/>
      <c r="L4898" s="66" t="s">
        <v>3208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hidden="1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3207</v>
      </c>
      <c r="I4899" s="57" t="s">
        <v>3610</v>
      </c>
      <c r="J4899" s="57"/>
      <c r="K4899" s="57"/>
      <c r="L4899" s="66" t="s">
        <v>3208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hidden="1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3207</v>
      </c>
      <c r="I4900" s="57" t="s">
        <v>3610</v>
      </c>
      <c r="J4900" s="57"/>
      <c r="K4900" s="57"/>
      <c r="L4900" s="66" t="s">
        <v>3209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hidden="1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3207</v>
      </c>
      <c r="I4901" s="57" t="s">
        <v>3610</v>
      </c>
      <c r="J4901" s="57"/>
      <c r="K4901" s="57"/>
      <c r="L4901" s="66" t="s">
        <v>3210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hidden="1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3207</v>
      </c>
      <c r="I4902" s="57" t="s">
        <v>3610</v>
      </c>
      <c r="J4902" s="57"/>
      <c r="K4902" s="57"/>
      <c r="L4902" s="66" t="s">
        <v>3211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hidden="1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3207</v>
      </c>
      <c r="I4903" s="57" t="s">
        <v>3610</v>
      </c>
      <c r="J4903" s="57"/>
      <c r="K4903" s="57"/>
      <c r="L4903" s="66" t="s">
        <v>3212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hidden="1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2368</v>
      </c>
      <c r="F4904" s="2" t="s">
        <v>2368</v>
      </c>
      <c r="G4904" s="2" t="s">
        <v>2368</v>
      </c>
      <c r="H4904" s="80" t="s">
        <v>3173</v>
      </c>
      <c r="I4904" s="57" t="s">
        <v>106</v>
      </c>
      <c r="J4904" s="57" t="s">
        <v>3174</v>
      </c>
      <c r="K4904" s="57" t="s">
        <v>32</v>
      </c>
      <c r="L4904" s="66" t="s">
        <v>3196</v>
      </c>
      <c r="M4904" s="57"/>
      <c r="N4904" s="2" t="s">
        <v>40</v>
      </c>
      <c r="O4904" s="67" t="s">
        <v>80</v>
      </c>
      <c r="P4904" s="66">
        <v>0</v>
      </c>
      <c r="Q4904" s="133" t="s">
        <v>3197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hidden="1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3060</v>
      </c>
      <c r="F4905" s="2" t="s">
        <v>3060</v>
      </c>
      <c r="G4905" s="2" t="s">
        <v>3060</v>
      </c>
      <c r="H4905" s="80" t="s">
        <v>3213</v>
      </c>
      <c r="I4905" s="57" t="s">
        <v>3610</v>
      </c>
      <c r="J4905" s="57"/>
      <c r="K4905" s="57"/>
      <c r="L4905" s="66" t="s">
        <v>3214</v>
      </c>
      <c r="M4905" s="57"/>
      <c r="N4905" s="2" t="s">
        <v>40</v>
      </c>
      <c r="O4905" s="67" t="s">
        <v>80</v>
      </c>
      <c r="P4905" s="66">
        <v>0</v>
      </c>
      <c r="Q4905" s="133" t="s">
        <v>3215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hidden="1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3207</v>
      </c>
      <c r="I4906" s="57" t="s">
        <v>3610</v>
      </c>
      <c r="J4906" s="57"/>
      <c r="K4906" s="57"/>
      <c r="L4906" s="66" t="s">
        <v>3216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hidden="1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3217</v>
      </c>
      <c r="F4907" s="2" t="s">
        <v>3217</v>
      </c>
      <c r="G4907" s="2" t="s">
        <v>3217</v>
      </c>
      <c r="H4907" s="80" t="s">
        <v>3207</v>
      </c>
      <c r="I4907" s="57" t="s">
        <v>3610</v>
      </c>
      <c r="J4907" s="57"/>
      <c r="K4907" s="57"/>
      <c r="L4907" s="66" t="s">
        <v>3218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hidden="1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3217</v>
      </c>
      <c r="F4908" s="2" t="s">
        <v>3217</v>
      </c>
      <c r="G4908" s="2" t="s">
        <v>3217</v>
      </c>
      <c r="H4908" s="80" t="s">
        <v>3176</v>
      </c>
      <c r="I4908" s="57" t="s">
        <v>3610</v>
      </c>
      <c r="J4908" s="57"/>
      <c r="K4908" s="57" t="s">
        <v>32</v>
      </c>
      <c r="L4908" s="66" t="s">
        <v>3219</v>
      </c>
      <c r="M4908" s="57"/>
      <c r="N4908" s="2" t="s">
        <v>40</v>
      </c>
      <c r="O4908" s="67" t="s">
        <v>41</v>
      </c>
      <c r="P4908" s="66">
        <v>0.04</v>
      </c>
      <c r="Q4908" s="133" t="s">
        <v>3220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hidden="1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3217</v>
      </c>
      <c r="F4909" s="2" t="s">
        <v>3217</v>
      </c>
      <c r="G4909" s="2" t="s">
        <v>3217</v>
      </c>
      <c r="H4909" s="80" t="s">
        <v>3173</v>
      </c>
      <c r="I4909" s="57" t="s">
        <v>106</v>
      </c>
      <c r="J4909" s="57" t="s">
        <v>3174</v>
      </c>
      <c r="K4909" s="57" t="s">
        <v>32</v>
      </c>
      <c r="L4909" s="66" t="s">
        <v>3221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hidden="1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3217</v>
      </c>
      <c r="F4910" s="2" t="s">
        <v>3217</v>
      </c>
      <c r="G4910" s="2" t="s">
        <v>3217</v>
      </c>
      <c r="H4910" s="80" t="s">
        <v>3173</v>
      </c>
      <c r="I4910" s="57" t="s">
        <v>106</v>
      </c>
      <c r="J4910" s="57" t="s">
        <v>3174</v>
      </c>
      <c r="K4910" s="57" t="s">
        <v>32</v>
      </c>
      <c r="L4910" s="66" t="s">
        <v>3222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hidden="1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3217</v>
      </c>
      <c r="F4911" s="2" t="s">
        <v>3217</v>
      </c>
      <c r="G4911" s="2" t="s">
        <v>3217</v>
      </c>
      <c r="H4911" s="80" t="s">
        <v>3173</v>
      </c>
      <c r="I4911" s="57" t="s">
        <v>106</v>
      </c>
      <c r="J4911" s="57" t="s">
        <v>3174</v>
      </c>
      <c r="K4911" s="57" t="s">
        <v>32</v>
      </c>
      <c r="L4911" s="66" t="s">
        <v>3223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hidden="1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3217</v>
      </c>
      <c r="F4912" s="2" t="s">
        <v>3217</v>
      </c>
      <c r="G4912" s="2" t="s">
        <v>3217</v>
      </c>
      <c r="H4912" s="80" t="s">
        <v>3173</v>
      </c>
      <c r="I4912" s="57" t="s">
        <v>106</v>
      </c>
      <c r="J4912" s="57" t="s">
        <v>3174</v>
      </c>
      <c r="K4912" s="57" t="s">
        <v>32</v>
      </c>
      <c r="L4912" s="66" t="s">
        <v>3223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hidden="1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3173</v>
      </c>
      <c r="I4913" s="57" t="s">
        <v>106</v>
      </c>
      <c r="J4913" s="57" t="s">
        <v>3174</v>
      </c>
      <c r="K4913" s="57" t="s">
        <v>32</v>
      </c>
      <c r="L4913" s="66" t="s">
        <v>3224</v>
      </c>
      <c r="M4913" s="57"/>
      <c r="N4913" s="2" t="s">
        <v>40</v>
      </c>
      <c r="O4913" s="67" t="s">
        <v>80</v>
      </c>
      <c r="P4913" s="66">
        <v>0</v>
      </c>
      <c r="Q4913" s="133" t="s">
        <v>3225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hidden="1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1785</v>
      </c>
      <c r="F4914" s="2" t="s">
        <v>1785</v>
      </c>
      <c r="G4914" s="2" t="s">
        <v>1785</v>
      </c>
      <c r="H4914" s="80" t="s">
        <v>3173</v>
      </c>
      <c r="I4914" s="57" t="s">
        <v>106</v>
      </c>
      <c r="J4914" s="57" t="s">
        <v>3174</v>
      </c>
      <c r="K4914" s="57" t="s">
        <v>32</v>
      </c>
      <c r="L4914" s="66" t="s">
        <v>3226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hidden="1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3173</v>
      </c>
      <c r="I4915" s="57" t="s">
        <v>106</v>
      </c>
      <c r="J4915" s="57" t="s">
        <v>3174</v>
      </c>
      <c r="K4915" s="57" t="s">
        <v>32</v>
      </c>
      <c r="L4915" s="66" t="s">
        <v>3227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hidden="1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3228</v>
      </c>
      <c r="F4916" s="2" t="s">
        <v>3228</v>
      </c>
      <c r="G4916" s="2" t="s">
        <v>3228</v>
      </c>
      <c r="H4916" s="80" t="s">
        <v>3173</v>
      </c>
      <c r="I4916" s="57" t="s">
        <v>106</v>
      </c>
      <c r="J4916" s="57" t="s">
        <v>3174</v>
      </c>
      <c r="K4916" s="57" t="s">
        <v>32</v>
      </c>
      <c r="L4916" s="66" t="s">
        <v>3229</v>
      </c>
      <c r="M4916" s="57"/>
      <c r="N4916" s="2" t="s">
        <v>40</v>
      </c>
      <c r="O4916" s="67" t="s">
        <v>80</v>
      </c>
      <c r="P4916" s="66">
        <v>0</v>
      </c>
      <c r="Q4916" s="133" t="s">
        <v>3230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hidden="1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1053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3321</v>
      </c>
      <c r="K4917" s="57" t="s">
        <v>32</v>
      </c>
      <c r="L4917" s="66" t="s">
        <v>3231</v>
      </c>
      <c r="M4917" s="57"/>
      <c r="N4917" s="2" t="s">
        <v>3339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3567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hidden="1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1053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3321</v>
      </c>
      <c r="K4918" s="57" t="s">
        <v>32</v>
      </c>
      <c r="L4918" s="66" t="s">
        <v>3231</v>
      </c>
      <c r="M4918" s="57"/>
      <c r="N4918" s="2" t="s">
        <v>3340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3568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hidden="1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1053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3321</v>
      </c>
      <c r="K4919" s="57" t="s">
        <v>32</v>
      </c>
      <c r="L4919" s="66" t="s">
        <v>3231</v>
      </c>
      <c r="M4919" s="57"/>
      <c r="N4919" s="2" t="s">
        <v>3340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3567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hidden="1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1053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3321</v>
      </c>
      <c r="K4920" s="57" t="s">
        <v>32</v>
      </c>
      <c r="L4920" s="66" t="s">
        <v>3231</v>
      </c>
      <c r="M4920" s="57"/>
      <c r="N4920" s="2" t="s">
        <v>3339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3568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hidden="1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2850</v>
      </c>
      <c r="F4921" s="58" t="s">
        <v>3569</v>
      </c>
      <c r="G4921" s="57" t="s">
        <v>74</v>
      </c>
      <c r="H4921" s="85" t="s">
        <v>3075</v>
      </c>
      <c r="I4921" s="57" t="s">
        <v>3610</v>
      </c>
      <c r="J4921" s="57" t="s">
        <v>3344</v>
      </c>
      <c r="K4921" s="57" t="s">
        <v>505</v>
      </c>
      <c r="L4921" s="58" t="s">
        <v>2850</v>
      </c>
      <c r="M4921" s="57"/>
      <c r="N4921" s="58" t="s">
        <v>3077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3570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hidden="1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1745</v>
      </c>
      <c r="F4922" s="58" t="s">
        <v>3078</v>
      </c>
      <c r="G4922" s="57" t="s">
        <v>74</v>
      </c>
      <c r="H4922" s="85" t="s">
        <v>3075</v>
      </c>
      <c r="I4922" s="57" t="s">
        <v>3610</v>
      </c>
      <c r="J4922" s="57" t="s">
        <v>3344</v>
      </c>
      <c r="K4922" s="57" t="s">
        <v>505</v>
      </c>
      <c r="L4922" s="58" t="s">
        <v>1745</v>
      </c>
      <c r="M4922" s="57"/>
      <c r="N4922" s="58" t="s">
        <v>3077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3571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hidden="1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1745</v>
      </c>
      <c r="F4923" s="58" t="s">
        <v>3080</v>
      </c>
      <c r="G4923" s="57" t="s">
        <v>74</v>
      </c>
      <c r="H4923" s="85" t="s">
        <v>3075</v>
      </c>
      <c r="I4923" s="57" t="s">
        <v>3610</v>
      </c>
      <c r="J4923" s="57" t="s">
        <v>3344</v>
      </c>
      <c r="K4923" s="57" t="s">
        <v>505</v>
      </c>
      <c r="L4923" s="58" t="s">
        <v>1745</v>
      </c>
      <c r="M4923" s="57"/>
      <c r="N4923" s="58" t="s">
        <v>3077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3572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hidden="1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2850</v>
      </c>
      <c r="F4924" s="58" t="s">
        <v>3081</v>
      </c>
      <c r="G4924" s="57" t="s">
        <v>74</v>
      </c>
      <c r="H4924" s="85" t="s">
        <v>3075</v>
      </c>
      <c r="I4924" s="57" t="s">
        <v>3610</v>
      </c>
      <c r="J4924" s="57" t="s">
        <v>3344</v>
      </c>
      <c r="K4924" s="57" t="s">
        <v>505</v>
      </c>
      <c r="L4924" s="58" t="s">
        <v>2850</v>
      </c>
      <c r="M4924" s="57"/>
      <c r="N4924" s="58" t="s">
        <v>3077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3573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hidden="1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3082</v>
      </c>
      <c r="I4925" s="57" t="s">
        <v>3610</v>
      </c>
      <c r="J4925" s="57" t="s">
        <v>3083</v>
      </c>
      <c r="K4925" s="57" t="s">
        <v>32</v>
      </c>
      <c r="L4925" s="58" t="s">
        <v>1063</v>
      </c>
      <c r="M4925" s="57"/>
      <c r="N4925" s="58" t="s">
        <v>3084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3342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hidden="1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3086</v>
      </c>
      <c r="I4926" s="57" t="s">
        <v>106</v>
      </c>
      <c r="J4926" s="57" t="s">
        <v>3087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hidden="1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3088</v>
      </c>
      <c r="F4927" s="58" t="s">
        <v>3089</v>
      </c>
      <c r="G4927" s="57" t="s">
        <v>74</v>
      </c>
      <c r="H4927" s="85" t="s">
        <v>3075</v>
      </c>
      <c r="I4927" s="57" t="s">
        <v>3610</v>
      </c>
      <c r="J4927" s="57" t="s">
        <v>3344</v>
      </c>
      <c r="K4927" s="57" t="s">
        <v>505</v>
      </c>
      <c r="L4927" s="58" t="s">
        <v>3088</v>
      </c>
      <c r="M4927" s="57"/>
      <c r="N4927" s="58" t="s">
        <v>57</v>
      </c>
      <c r="O4927" s="58" t="s">
        <v>41</v>
      </c>
      <c r="P4927" s="4">
        <v>0.08</v>
      </c>
      <c r="Q4927" s="117" t="s">
        <v>3574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hidden="1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3090</v>
      </c>
      <c r="F4928" s="58" t="s">
        <v>3091</v>
      </c>
      <c r="G4928" s="57" t="s">
        <v>74</v>
      </c>
      <c r="H4928" s="85" t="s">
        <v>3075</v>
      </c>
      <c r="I4928" s="57" t="s">
        <v>3610</v>
      </c>
      <c r="J4928" s="57" t="s">
        <v>3344</v>
      </c>
      <c r="K4928" s="57" t="s">
        <v>505</v>
      </c>
      <c r="L4928" s="58" t="s">
        <v>3090</v>
      </c>
      <c r="M4928" s="57"/>
      <c r="N4928" s="58" t="s">
        <v>57</v>
      </c>
      <c r="O4928" s="58" t="s">
        <v>41</v>
      </c>
      <c r="P4928" s="4">
        <v>0.08</v>
      </c>
      <c r="Q4928" s="117" t="s">
        <v>3540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hidden="1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3093</v>
      </c>
      <c r="I4929" s="57" t="s">
        <v>3610</v>
      </c>
      <c r="J4929" s="57" t="s">
        <v>3348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hidden="1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3095</v>
      </c>
      <c r="I4930" s="57" t="s">
        <v>3610</v>
      </c>
      <c r="J4930" s="57" t="s">
        <v>3347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hidden="1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3093</v>
      </c>
      <c r="I4931" s="57" t="s">
        <v>3610</v>
      </c>
      <c r="J4931" s="57" t="s">
        <v>3348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hidden="1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3097</v>
      </c>
      <c r="F4932" s="58" t="s">
        <v>3098</v>
      </c>
      <c r="G4932" s="58" t="s">
        <v>1921</v>
      </c>
      <c r="H4932" s="85" t="s">
        <v>3099</v>
      </c>
      <c r="I4932" s="57" t="s">
        <v>3610</v>
      </c>
      <c r="J4932" s="57" t="s">
        <v>3349</v>
      </c>
      <c r="K4932" s="57" t="s">
        <v>505</v>
      </c>
      <c r="L4932" s="58" t="s">
        <v>3097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hidden="1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3090</v>
      </c>
      <c r="F4933" s="58" t="s">
        <v>3091</v>
      </c>
      <c r="G4933" s="57" t="s">
        <v>74</v>
      </c>
      <c r="H4933" s="85" t="s">
        <v>3075</v>
      </c>
      <c r="I4933" s="57" t="s">
        <v>3610</v>
      </c>
      <c r="J4933" s="57" t="s">
        <v>3344</v>
      </c>
      <c r="K4933" s="57" t="s">
        <v>505</v>
      </c>
      <c r="L4933" s="58" t="s">
        <v>3090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hidden="1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3101</v>
      </c>
      <c r="F4934" s="2" t="s">
        <v>3101</v>
      </c>
      <c r="G4934" s="2" t="s">
        <v>3101</v>
      </c>
      <c r="H4934" s="80" t="s">
        <v>3093</v>
      </c>
      <c r="I4934" s="57" t="s">
        <v>3610</v>
      </c>
      <c r="J4934" s="57"/>
      <c r="K4934" s="57" t="s">
        <v>32</v>
      </c>
      <c r="L4934" s="4" t="s">
        <v>3101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hidden="1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3075</v>
      </c>
      <c r="I4935" s="57" t="s">
        <v>3610</v>
      </c>
      <c r="J4935" s="57" t="s">
        <v>3344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hidden="1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3097</v>
      </c>
      <c r="F4936" s="2" t="s">
        <v>3098</v>
      </c>
      <c r="G4936" s="2" t="s">
        <v>1921</v>
      </c>
      <c r="H4936" s="80" t="s">
        <v>3102</v>
      </c>
      <c r="I4936" s="57" t="s">
        <v>3610</v>
      </c>
      <c r="J4936" s="57"/>
      <c r="K4936" s="57"/>
      <c r="L4936" s="4" t="s">
        <v>3097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hidden="1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2886</v>
      </c>
      <c r="F4937" s="2" t="s">
        <v>2886</v>
      </c>
      <c r="G4937" s="2" t="s">
        <v>2886</v>
      </c>
      <c r="H4937" s="80" t="s">
        <v>3103</v>
      </c>
      <c r="I4937" s="57" t="s">
        <v>3610</v>
      </c>
      <c r="J4937" s="57"/>
      <c r="K4937" s="57"/>
      <c r="L4937" s="4" t="s">
        <v>2886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hidden="1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3075</v>
      </c>
      <c r="I4938" s="57" t="s">
        <v>3610</v>
      </c>
      <c r="J4938" s="57" t="s">
        <v>3344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hidden="1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3104</v>
      </c>
      <c r="F4939" s="2" t="s">
        <v>3104</v>
      </c>
      <c r="G4939" s="2" t="s">
        <v>3104</v>
      </c>
      <c r="H4939" s="80" t="s">
        <v>3105</v>
      </c>
      <c r="I4939" s="57" t="s">
        <v>3610</v>
      </c>
      <c r="J4939" s="57" t="s">
        <v>3345</v>
      </c>
      <c r="K4939" s="57" t="s">
        <v>32</v>
      </c>
      <c r="L4939" s="4" t="s">
        <v>3104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hidden="1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3106</v>
      </c>
      <c r="G4940" s="2" t="s">
        <v>74</v>
      </c>
      <c r="H4940" s="80" t="s">
        <v>3107</v>
      </c>
      <c r="I4940" s="57" t="s">
        <v>3610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hidden="1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3106</v>
      </c>
      <c r="G4941" s="2" t="s">
        <v>74</v>
      </c>
      <c r="H4941" s="80" t="s">
        <v>3107</v>
      </c>
      <c r="I4941" s="57" t="s">
        <v>3610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hidden="1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3108</v>
      </c>
      <c r="F4942" s="2" t="s">
        <v>3109</v>
      </c>
      <c r="G4942" s="57" t="s">
        <v>74</v>
      </c>
      <c r="H4942" s="80" t="s">
        <v>3110</v>
      </c>
      <c r="I4942" s="57" t="s">
        <v>3610</v>
      </c>
      <c r="J4942" s="57"/>
      <c r="K4942" s="57"/>
      <c r="L4942" s="4" t="s">
        <v>3108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hidden="1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3111</v>
      </c>
      <c r="F4943" s="2" t="s">
        <v>3111</v>
      </c>
      <c r="G4943" s="2" t="s">
        <v>3111</v>
      </c>
      <c r="H4943" s="80" t="s">
        <v>3105</v>
      </c>
      <c r="I4943" s="57" t="s">
        <v>3610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3112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hidden="1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2375</v>
      </c>
      <c r="F4944" s="2" t="s">
        <v>2375</v>
      </c>
      <c r="G4944" s="2" t="s">
        <v>2375</v>
      </c>
      <c r="H4944" s="80" t="s">
        <v>3105</v>
      </c>
      <c r="I4944" s="57" t="s">
        <v>3610</v>
      </c>
      <c r="J4944" s="57"/>
      <c r="K4944" s="57" t="s">
        <v>32</v>
      </c>
      <c r="L4944" s="4" t="s">
        <v>2375</v>
      </c>
      <c r="M4944" s="57"/>
      <c r="N4944" s="2" t="s">
        <v>57</v>
      </c>
      <c r="O4944" s="8" t="s">
        <v>80</v>
      </c>
      <c r="P4944" s="4">
        <v>0</v>
      </c>
      <c r="Q4944" s="129" t="s">
        <v>3113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hidden="1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3114</v>
      </c>
      <c r="F4945" s="2" t="s">
        <v>3114</v>
      </c>
      <c r="G4945" s="2" t="s">
        <v>3114</v>
      </c>
      <c r="H4945" s="80" t="s">
        <v>3105</v>
      </c>
      <c r="I4945" s="57" t="s">
        <v>3610</v>
      </c>
      <c r="J4945" s="57"/>
      <c r="K4945" s="57" t="s">
        <v>32</v>
      </c>
      <c r="L4945" s="4" t="s">
        <v>3115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hidden="1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3116</v>
      </c>
      <c r="F4946" s="2" t="s">
        <v>3116</v>
      </c>
      <c r="G4946" s="2" t="s">
        <v>3116</v>
      </c>
      <c r="H4946" s="80" t="s">
        <v>3105</v>
      </c>
      <c r="I4946" s="57" t="s">
        <v>3610</v>
      </c>
      <c r="J4946" s="57"/>
      <c r="K4946" s="57" t="s">
        <v>32</v>
      </c>
      <c r="L4946" s="4" t="s">
        <v>3117</v>
      </c>
      <c r="M4946" s="57"/>
      <c r="N4946" s="2" t="s">
        <v>57</v>
      </c>
      <c r="O4946" s="8" t="s">
        <v>41</v>
      </c>
      <c r="P4946" s="4">
        <v>0.12</v>
      </c>
      <c r="Q4946" s="129" t="s">
        <v>3118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hidden="1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3119</v>
      </c>
      <c r="F4947" s="2" t="s">
        <v>3119</v>
      </c>
      <c r="G4947" s="2" t="s">
        <v>3119</v>
      </c>
      <c r="H4947" s="80" t="s">
        <v>3075</v>
      </c>
      <c r="I4947" s="57" t="s">
        <v>3610</v>
      </c>
      <c r="J4947" s="57" t="s">
        <v>3344</v>
      </c>
      <c r="K4947" s="57" t="s">
        <v>505</v>
      </c>
      <c r="L4947" s="4" t="s">
        <v>3119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hidden="1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2886</v>
      </c>
      <c r="F4948" s="2" t="s">
        <v>2886</v>
      </c>
      <c r="G4948" s="2" t="s">
        <v>2886</v>
      </c>
      <c r="H4948" s="80" t="s">
        <v>3120</v>
      </c>
      <c r="I4948" s="57" t="s">
        <v>3610</v>
      </c>
      <c r="J4948" s="57"/>
      <c r="K4948" s="57"/>
      <c r="L4948" s="4" t="s">
        <v>2886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hidden="1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2886</v>
      </c>
      <c r="F4949" s="2" t="s">
        <v>2886</v>
      </c>
      <c r="G4949" s="2" t="s">
        <v>2886</v>
      </c>
      <c r="H4949" s="80" t="s">
        <v>3120</v>
      </c>
      <c r="I4949" s="57" t="s">
        <v>3610</v>
      </c>
      <c r="J4949" s="57"/>
      <c r="K4949" s="57"/>
      <c r="L4949" s="4" t="s">
        <v>2886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hidden="1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2339</v>
      </c>
      <c r="F4950" s="2" t="s">
        <v>2339</v>
      </c>
      <c r="G4950" s="2" t="s">
        <v>2339</v>
      </c>
      <c r="H4950" s="80" t="s">
        <v>3110</v>
      </c>
      <c r="I4950" s="57" t="s">
        <v>3610</v>
      </c>
      <c r="J4950" s="57"/>
      <c r="K4950" s="57"/>
      <c r="L4950" s="4" t="s">
        <v>2339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hidden="1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3121</v>
      </c>
      <c r="I4951" s="57" t="s">
        <v>3610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hidden="1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3122</v>
      </c>
      <c r="I4952" s="57" t="s">
        <v>3610</v>
      </c>
      <c r="J4952" s="57"/>
      <c r="K4952" s="57"/>
      <c r="L4952" s="4" t="s">
        <v>3123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hidden="1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3110</v>
      </c>
      <c r="I4953" s="57" t="s">
        <v>3610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hidden="1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3110</v>
      </c>
      <c r="I4954" s="57" t="s">
        <v>3610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hidden="1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3102</v>
      </c>
      <c r="I4955" s="57" t="s">
        <v>3610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hidden="1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3099</v>
      </c>
      <c r="I4956" s="57" t="s">
        <v>3610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hidden="1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3121</v>
      </c>
      <c r="I4957" s="57" t="s">
        <v>3610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hidden="1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1837</v>
      </c>
      <c r="F4958" s="2" t="s">
        <v>1837</v>
      </c>
      <c r="G4958" s="2" t="s">
        <v>1837</v>
      </c>
      <c r="H4958" s="80" t="s">
        <v>3121</v>
      </c>
      <c r="I4958" s="57" t="s">
        <v>3610</v>
      </c>
      <c r="J4958" s="57"/>
      <c r="K4958" s="57"/>
      <c r="L4958" s="4" t="s">
        <v>1837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hidden="1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3124</v>
      </c>
      <c r="I4959" s="57" t="s">
        <v>3610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hidden="1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3127</v>
      </c>
      <c r="F4960" s="2" t="s">
        <v>3127</v>
      </c>
      <c r="G4960" s="2" t="s">
        <v>3127</v>
      </c>
      <c r="H4960" s="80" t="s">
        <v>2837</v>
      </c>
      <c r="I4960" s="57" t="s">
        <v>2838</v>
      </c>
      <c r="J4960" s="57" t="s">
        <v>2839</v>
      </c>
      <c r="K4960" s="57" t="s">
        <v>32</v>
      </c>
      <c r="L4960" s="2" t="s">
        <v>3127</v>
      </c>
      <c r="M4960" s="57"/>
      <c r="N4960" s="2" t="s">
        <v>3077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hidden="1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2837</v>
      </c>
      <c r="I4961" s="57" t="s">
        <v>2838</v>
      </c>
      <c r="J4961" s="57" t="s">
        <v>2839</v>
      </c>
      <c r="K4961" s="57" t="s">
        <v>32</v>
      </c>
      <c r="L4961" s="2" t="s">
        <v>317</v>
      </c>
      <c r="M4961" s="57"/>
      <c r="N4961" s="2" t="s">
        <v>3077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hidden="1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2837</v>
      </c>
      <c r="I4962" s="57" t="s">
        <v>2838</v>
      </c>
      <c r="J4962" s="57" t="s">
        <v>2839</v>
      </c>
      <c r="K4962" s="57" t="s">
        <v>32</v>
      </c>
      <c r="L4962" s="2" t="s">
        <v>805</v>
      </c>
      <c r="M4962" s="57"/>
      <c r="N4962" s="2" t="s">
        <v>3077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hidden="1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2837</v>
      </c>
      <c r="I4963" s="57" t="s">
        <v>2838</v>
      </c>
      <c r="J4963" s="57" t="s">
        <v>2839</v>
      </c>
      <c r="K4963" s="57" t="s">
        <v>32</v>
      </c>
      <c r="L4963" s="2" t="s">
        <v>713</v>
      </c>
      <c r="M4963" s="57"/>
      <c r="N4963" s="2" t="s">
        <v>3077</v>
      </c>
      <c r="O4963" s="2" t="s">
        <v>80</v>
      </c>
      <c r="P4963" s="4">
        <v>0</v>
      </c>
      <c r="Q4963" s="117"/>
      <c r="R4963" s="58" t="s">
        <v>3575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3576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hidden="1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3129</v>
      </c>
      <c r="G4964" s="2" t="s">
        <v>542</v>
      </c>
      <c r="H4964" s="80" t="s">
        <v>2837</v>
      </c>
      <c r="I4964" s="57" t="s">
        <v>2838</v>
      </c>
      <c r="J4964" s="57" t="s">
        <v>2839</v>
      </c>
      <c r="K4964" s="57" t="s">
        <v>32</v>
      </c>
      <c r="L4964" s="2" t="s">
        <v>542</v>
      </c>
      <c r="M4964" s="57"/>
      <c r="N4964" s="2" t="s">
        <v>3077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hidden="1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3131</v>
      </c>
      <c r="F4965" s="2" t="s">
        <v>3131</v>
      </c>
      <c r="G4965" s="2" t="s">
        <v>3131</v>
      </c>
      <c r="H4965" s="80" t="s">
        <v>2837</v>
      </c>
      <c r="I4965" s="57" t="s">
        <v>2838</v>
      </c>
      <c r="J4965" s="57" t="s">
        <v>2839</v>
      </c>
      <c r="K4965" s="57" t="s">
        <v>32</v>
      </c>
      <c r="L4965" s="2" t="s">
        <v>3131</v>
      </c>
      <c r="M4965" s="57"/>
      <c r="N4965" s="2" t="s">
        <v>3077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hidden="1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2837</v>
      </c>
      <c r="I4966" s="57" t="s">
        <v>2838</v>
      </c>
      <c r="J4966" s="57" t="s">
        <v>2839</v>
      </c>
      <c r="K4966" s="57" t="s">
        <v>32</v>
      </c>
      <c r="L4966" s="2" t="s">
        <v>1142</v>
      </c>
      <c r="M4966" s="57"/>
      <c r="N4966" s="2" t="s">
        <v>3235</v>
      </c>
      <c r="O4966" s="2" t="s">
        <v>80</v>
      </c>
      <c r="P4966" s="4">
        <v>0</v>
      </c>
      <c r="Q4966" s="117"/>
      <c r="R4966" s="58" t="s">
        <v>3577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hidden="1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2837</v>
      </c>
      <c r="I4967" s="57" t="s">
        <v>2838</v>
      </c>
      <c r="J4967" s="57" t="s">
        <v>2839</v>
      </c>
      <c r="K4967" s="57" t="s">
        <v>32</v>
      </c>
      <c r="L4967" s="2" t="s">
        <v>1142</v>
      </c>
      <c r="M4967" s="57"/>
      <c r="N4967" s="2" t="s">
        <v>3077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hidden="1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1886</v>
      </c>
      <c r="F4968" s="2" t="s">
        <v>1887</v>
      </c>
      <c r="G4968" s="2" t="s">
        <v>1886</v>
      </c>
      <c r="H4968" s="80" t="s">
        <v>2837</v>
      </c>
      <c r="I4968" s="57" t="s">
        <v>2838</v>
      </c>
      <c r="J4968" s="57" t="s">
        <v>2839</v>
      </c>
      <c r="K4968" s="57" t="s">
        <v>32</v>
      </c>
      <c r="L4968" s="2" t="s">
        <v>1886</v>
      </c>
      <c r="M4968" s="57"/>
      <c r="N4968" s="2" t="s">
        <v>3077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hidden="1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2863</v>
      </c>
      <c r="F4969" s="2" t="s">
        <v>2863</v>
      </c>
      <c r="G4969" s="2" t="s">
        <v>2863</v>
      </c>
      <c r="H4969" s="80" t="s">
        <v>2837</v>
      </c>
      <c r="I4969" s="57" t="s">
        <v>2838</v>
      </c>
      <c r="J4969" s="57" t="s">
        <v>2839</v>
      </c>
      <c r="K4969" s="57" t="s">
        <v>32</v>
      </c>
      <c r="L4969" s="2" t="s">
        <v>2863</v>
      </c>
      <c r="M4969" s="57"/>
      <c r="N4969" s="2" t="s">
        <v>3077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hidden="1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3084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3232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hidden="1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2318</v>
      </c>
      <c r="I4971" s="57" t="s">
        <v>106</v>
      </c>
      <c r="J4971" s="57" t="s">
        <v>3355</v>
      </c>
      <c r="K4971" s="57" t="s">
        <v>32</v>
      </c>
      <c r="L4971" s="58" t="s">
        <v>3234</v>
      </c>
      <c r="M4971" s="57"/>
      <c r="N4971" s="58" t="s">
        <v>3235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3578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hidden="1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3084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3579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hidden="1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3084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3578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hidden="1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3580</v>
      </c>
      <c r="M4974" s="57"/>
      <c r="N4974" s="58" t="s">
        <v>3084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3250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hidden="1" customHeight="1">
      <c r="A4975" s="1">
        <v>43862</v>
      </c>
      <c r="B4975" s="58" t="s">
        <v>32</v>
      </c>
      <c r="C4975" s="58" t="s">
        <v>188</v>
      </c>
      <c r="D4975" s="58" t="s">
        <v>3581</v>
      </c>
      <c r="E4975" s="58" t="s">
        <v>3582</v>
      </c>
      <c r="F4975" s="58" t="s">
        <v>3582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3583</v>
      </c>
      <c r="M4975" s="57"/>
      <c r="N4975" s="58" t="s">
        <v>3084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3250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hidden="1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3584</v>
      </c>
      <c r="F4976" s="58" t="s">
        <v>3585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3586</v>
      </c>
      <c r="M4976" s="57"/>
      <c r="N4976" s="58" t="s">
        <v>3084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3250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hidden="1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3584</v>
      </c>
      <c r="F4977" s="58" t="s">
        <v>3584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3084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3250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hidden="1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3084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3587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hidden="1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3588</v>
      </c>
      <c r="F4979" s="58" t="s">
        <v>3588</v>
      </c>
      <c r="G4979" s="58" t="s">
        <v>3588</v>
      </c>
      <c r="H4979" s="85" t="s">
        <v>2950</v>
      </c>
      <c r="I4979" s="57" t="s">
        <v>2951</v>
      </c>
      <c r="J4979" s="57" t="s">
        <v>2952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3502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hidden="1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3589</v>
      </c>
      <c r="F4980" s="58" t="s">
        <v>3590</v>
      </c>
      <c r="G4980" s="58" t="s">
        <v>1675</v>
      </c>
      <c r="H4980" s="85" t="s">
        <v>2837</v>
      </c>
      <c r="I4980" s="57" t="s">
        <v>2838</v>
      </c>
      <c r="J4980" s="57" t="s">
        <v>2839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3508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hidden="1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3591</v>
      </c>
      <c r="F4981" s="58" t="s">
        <v>3592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3508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hidden="1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3508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hidden="1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3508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hidden="1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3508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hidden="1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3593</v>
      </c>
      <c r="F4985" s="58" t="s">
        <v>3594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3508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hidden="1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3595</v>
      </c>
      <c r="F4986" s="58" t="s">
        <v>3596</v>
      </c>
      <c r="G4986" s="58" t="s">
        <v>485</v>
      </c>
      <c r="H4986" s="85" t="s">
        <v>3173</v>
      </c>
      <c r="I4986" s="57" t="s">
        <v>106</v>
      </c>
      <c r="J4986" s="57" t="s">
        <v>3174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3508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hidden="1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3597</v>
      </c>
      <c r="F4987" s="58" t="s">
        <v>3597</v>
      </c>
      <c r="G4987" s="58" t="s">
        <v>1142</v>
      </c>
      <c r="H4987" s="85" t="s">
        <v>3137</v>
      </c>
      <c r="I4987" s="57" t="s">
        <v>1994</v>
      </c>
      <c r="J4987" s="57" t="s">
        <v>3335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3508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hidden="1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3598</v>
      </c>
      <c r="F4988" s="58" t="s">
        <v>3599</v>
      </c>
      <c r="G4988" s="58" t="s">
        <v>312</v>
      </c>
      <c r="H4988" s="85" t="s">
        <v>3600</v>
      </c>
      <c r="I4988" s="57" t="s">
        <v>37</v>
      </c>
      <c r="J4988" s="58" t="s">
        <v>3321</v>
      </c>
      <c r="K4988" s="57" t="s">
        <v>32</v>
      </c>
      <c r="L4988" s="58"/>
      <c r="M4988" s="57"/>
      <c r="N4988" s="58" t="s">
        <v>3361</v>
      </c>
      <c r="O4988" s="58" t="s">
        <v>80</v>
      </c>
      <c r="P4988" s="4">
        <v>0</v>
      </c>
      <c r="Q4988" s="134"/>
      <c r="R4988" s="58" t="s">
        <v>3508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hidden="1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3601</v>
      </c>
      <c r="F4989" s="58" t="s">
        <v>3601</v>
      </c>
      <c r="G4989" s="58" t="s">
        <v>365</v>
      </c>
      <c r="H4989" s="85" t="s">
        <v>3600</v>
      </c>
      <c r="I4989" s="57" t="s">
        <v>37</v>
      </c>
      <c r="J4989" s="58" t="s">
        <v>3321</v>
      </c>
      <c r="K4989" s="57" t="s">
        <v>32</v>
      </c>
      <c r="L4989" s="58"/>
      <c r="M4989" s="57"/>
      <c r="N4989" s="58" t="s">
        <v>3363</v>
      </c>
      <c r="O4989" s="58" t="s">
        <v>80</v>
      </c>
      <c r="P4989" s="4">
        <v>0</v>
      </c>
      <c r="Q4989" s="134"/>
      <c r="R4989" s="58" t="s">
        <v>3508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hidden="1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3598</v>
      </c>
      <c r="F4990" s="58" t="s">
        <v>3602</v>
      </c>
      <c r="G4990" s="58" t="s">
        <v>312</v>
      </c>
      <c r="H4990" s="85" t="s">
        <v>3600</v>
      </c>
      <c r="I4990" s="57" t="s">
        <v>37</v>
      </c>
      <c r="J4990" s="58" t="s">
        <v>3321</v>
      </c>
      <c r="K4990" s="57" t="s">
        <v>32</v>
      </c>
      <c r="L4990" s="58"/>
      <c r="M4990" s="57"/>
      <c r="N4990" s="58" t="s">
        <v>3361</v>
      </c>
      <c r="O4990" s="58" t="s">
        <v>80</v>
      </c>
      <c r="P4990" s="4">
        <v>0</v>
      </c>
      <c r="Q4990" s="134"/>
      <c r="R4990" s="58" t="s">
        <v>3508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hidden="1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3603</v>
      </c>
      <c r="F4991" s="58" t="s">
        <v>3603</v>
      </c>
      <c r="G4991" s="58" t="s">
        <v>3615</v>
      </c>
      <c r="H4991" s="85" t="s">
        <v>3331</v>
      </c>
      <c r="I4991" s="57" t="s">
        <v>1994</v>
      </c>
      <c r="J4991" s="57" t="s">
        <v>1995</v>
      </c>
      <c r="K4991" s="57" t="s">
        <v>32</v>
      </c>
      <c r="L4991" s="58"/>
      <c r="M4991" s="57"/>
      <c r="N4991" s="58" t="s">
        <v>3363</v>
      </c>
      <c r="O4991" s="58" t="s">
        <v>80</v>
      </c>
      <c r="P4991" s="4">
        <v>0</v>
      </c>
      <c r="Q4991" s="134"/>
      <c r="R4991" s="58" t="s">
        <v>3508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hidden="1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3602</v>
      </c>
      <c r="G4992" s="58" t="s">
        <v>312</v>
      </c>
      <c r="H4992" s="85" t="s">
        <v>3331</v>
      </c>
      <c r="I4992" s="57" t="s">
        <v>1994</v>
      </c>
      <c r="J4992" s="57" t="s">
        <v>1995</v>
      </c>
      <c r="K4992" s="57" t="s">
        <v>32</v>
      </c>
      <c r="L4992" s="58"/>
      <c r="M4992" s="57"/>
      <c r="N4992" s="58" t="s">
        <v>3363</v>
      </c>
      <c r="O4992" s="58" t="s">
        <v>80</v>
      </c>
      <c r="P4992" s="4">
        <v>0</v>
      </c>
      <c r="Q4992" s="134"/>
      <c r="R4992" s="58" t="s">
        <v>3508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hidden="1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3604</v>
      </c>
      <c r="G4993" s="58" t="s">
        <v>312</v>
      </c>
      <c r="H4993" s="85" t="s">
        <v>3331</v>
      </c>
      <c r="I4993" s="57" t="s">
        <v>1994</v>
      </c>
      <c r="J4993" s="57" t="s">
        <v>1995</v>
      </c>
      <c r="K4993" s="57" t="s">
        <v>32</v>
      </c>
      <c r="L4993" s="58"/>
      <c r="M4993" s="57"/>
      <c r="N4993" s="58" t="s">
        <v>3361</v>
      </c>
      <c r="O4993" s="58" t="s">
        <v>80</v>
      </c>
      <c r="P4993" s="4">
        <v>0</v>
      </c>
      <c r="Q4993" s="134"/>
      <c r="R4993" s="58" t="s">
        <v>3508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hidden="1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3602</v>
      </c>
      <c r="G4994" s="58" t="s">
        <v>312</v>
      </c>
      <c r="H4994" s="85" t="s">
        <v>3331</v>
      </c>
      <c r="I4994" s="57" t="s">
        <v>1994</v>
      </c>
      <c r="J4994" s="57" t="s">
        <v>1995</v>
      </c>
      <c r="K4994" s="57" t="s">
        <v>32</v>
      </c>
      <c r="L4994" s="58"/>
      <c r="M4994" s="57"/>
      <c r="N4994" s="58" t="s">
        <v>3361</v>
      </c>
      <c r="O4994" s="58" t="s">
        <v>80</v>
      </c>
      <c r="P4994" s="4">
        <v>0</v>
      </c>
      <c r="Q4994" s="134"/>
      <c r="R4994" s="58" t="s">
        <v>3508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hidden="1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3588</v>
      </c>
      <c r="F4995" s="57" t="s">
        <v>3588</v>
      </c>
      <c r="G4995" s="57" t="s">
        <v>3588</v>
      </c>
      <c r="H4995" s="85" t="s">
        <v>3605</v>
      </c>
      <c r="I4995" s="57" t="s">
        <v>2951</v>
      </c>
      <c r="J4995" s="57" t="s">
        <v>2952</v>
      </c>
      <c r="K4995" s="57" t="s">
        <v>32</v>
      </c>
      <c r="L4995" s="69"/>
      <c r="M4995" s="57"/>
      <c r="N4995" s="58" t="s">
        <v>3361</v>
      </c>
      <c r="O4995" s="58" t="s">
        <v>80</v>
      </c>
      <c r="P4995" s="4">
        <v>0</v>
      </c>
      <c r="Q4995" s="134"/>
      <c r="R4995" s="58" t="s">
        <v>3502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hidden="1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3255</v>
      </c>
      <c r="I4996" s="57" t="s">
        <v>106</v>
      </c>
      <c r="J4996" s="57" t="s">
        <v>3359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3606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hidden="1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3255</v>
      </c>
      <c r="I4997" s="57" t="s">
        <v>106</v>
      </c>
      <c r="J4997" s="57" t="s">
        <v>3359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3606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hidden="1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3255</v>
      </c>
      <c r="I4998" s="57" t="s">
        <v>106</v>
      </c>
      <c r="J4998" s="57" t="s">
        <v>3359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3606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hidden="1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3255</v>
      </c>
      <c r="I4999" s="57" t="s">
        <v>106</v>
      </c>
      <c r="J4999" s="57" t="s">
        <v>3359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3606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hidden="1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3255</v>
      </c>
      <c r="I5000" s="57" t="s">
        <v>106</v>
      </c>
      <c r="J5000" s="57" t="s">
        <v>3359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3606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hidden="1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3255</v>
      </c>
      <c r="I5001" s="57" t="s">
        <v>106</v>
      </c>
      <c r="J5001" s="57" t="s">
        <v>3359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3606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hidden="1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3255</v>
      </c>
      <c r="I5002" s="57" t="s">
        <v>106</v>
      </c>
      <c r="J5002" s="57" t="s">
        <v>3359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3606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hidden="1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3255</v>
      </c>
      <c r="I5003" s="57" t="s">
        <v>106</v>
      </c>
      <c r="J5003" s="57" t="s">
        <v>3359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f t="shared" si="629"/>
        <v>65016.4</v>
      </c>
      <c r="V5003" s="74"/>
      <c r="W5003" s="74">
        <v>65016.4</v>
      </c>
      <c r="X5003" s="74"/>
      <c r="Y5003" s="7">
        <f t="shared" si="628"/>
        <v>0</v>
      </c>
      <c r="Z5003" s="7"/>
      <c r="AA5003" s="8">
        <f t="shared" si="623"/>
        <v>65016.4</v>
      </c>
      <c r="AB5003" s="74"/>
      <c r="AC5003" s="74">
        <f t="shared" si="630"/>
        <v>65016.4</v>
      </c>
      <c r="AD5003" s="76">
        <v>0</v>
      </c>
      <c r="AE5003" s="71"/>
      <c r="AF5003" s="57" t="s">
        <v>3606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hidden="1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3255</v>
      </c>
      <c r="I5004" s="57" t="s">
        <v>106</v>
      </c>
      <c r="J5004" s="57" t="s">
        <v>3359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3606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hidden="1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3255</v>
      </c>
      <c r="I5005" s="57" t="s">
        <v>106</v>
      </c>
      <c r="J5005" s="57" t="s">
        <v>3359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3606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hidden="1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3255</v>
      </c>
      <c r="I5006" s="57" t="s">
        <v>106</v>
      </c>
      <c r="J5006" s="57" t="s">
        <v>3359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3606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hidden="1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3255</v>
      </c>
      <c r="I5007" s="57" t="s">
        <v>106</v>
      </c>
      <c r="J5007" s="57" t="s">
        <v>3359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3540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3606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hidden="1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3255</v>
      </c>
      <c r="I5008" s="57" t="s">
        <v>106</v>
      </c>
      <c r="J5008" s="57" t="s">
        <v>3359</v>
      </c>
      <c r="K5008" s="57" t="s">
        <v>32</v>
      </c>
      <c r="L5008" s="71" t="s">
        <v>1825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3606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hidden="1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3255</v>
      </c>
      <c r="I5009" s="57" t="s">
        <v>106</v>
      </c>
      <c r="J5009" s="57" t="s">
        <v>3359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421925</v>
      </c>
      <c r="V5009" s="74"/>
      <c r="W5009" s="74">
        <v>421925</v>
      </c>
      <c r="X5009" s="74"/>
      <c r="Y5009" s="7">
        <f t="shared" si="628"/>
        <v>0</v>
      </c>
      <c r="Z5009" s="7"/>
      <c r="AA5009" s="8">
        <f t="shared" si="631"/>
        <v>421925</v>
      </c>
      <c r="AB5009" s="74"/>
      <c r="AC5009" s="74">
        <f t="shared" si="630"/>
        <v>421925</v>
      </c>
      <c r="AD5009" s="76">
        <v>0</v>
      </c>
      <c r="AE5009" s="71"/>
      <c r="AF5009" s="57" t="s">
        <v>3606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hidden="1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3255</v>
      </c>
      <c r="I5010" s="57" t="s">
        <v>106</v>
      </c>
      <c r="J5010" s="57" t="s">
        <v>3359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83359.600000000006</v>
      </c>
      <c r="V5010" s="74"/>
      <c r="W5010" s="74">
        <v>83359.600000000006</v>
      </c>
      <c r="X5010" s="74"/>
      <c r="Y5010" s="7">
        <f t="shared" si="628"/>
        <v>0</v>
      </c>
      <c r="Z5010" s="7"/>
      <c r="AA5010" s="8">
        <f t="shared" si="631"/>
        <v>83359.600000000006</v>
      </c>
      <c r="AB5010" s="74"/>
      <c r="AC5010" s="74">
        <f t="shared" si="630"/>
        <v>83359.600000000006</v>
      </c>
      <c r="AD5010" s="76">
        <v>0</v>
      </c>
      <c r="AE5010" s="71"/>
      <c r="AF5010" s="57" t="s">
        <v>3606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hidden="1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3255</v>
      </c>
      <c r="I5011" s="57" t="s">
        <v>106</v>
      </c>
      <c r="J5011" s="57" t="s">
        <v>3359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159269.5</v>
      </c>
      <c r="V5011" s="74"/>
      <c r="W5011" s="74">
        <v>159269.5</v>
      </c>
      <c r="X5011" s="74"/>
      <c r="Y5011" s="7">
        <f t="shared" si="628"/>
        <v>0</v>
      </c>
      <c r="Z5011" s="7"/>
      <c r="AA5011" s="8">
        <f t="shared" si="631"/>
        <v>159269.5</v>
      </c>
      <c r="AB5011" s="74"/>
      <c r="AC5011" s="74">
        <f t="shared" si="630"/>
        <v>159269.5</v>
      </c>
      <c r="AD5011" s="76">
        <v>0</v>
      </c>
      <c r="AE5011" s="71"/>
      <c r="AF5011" s="57" t="s">
        <v>3606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hidden="1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3255</v>
      </c>
      <c r="I5012" s="57" t="s">
        <v>106</v>
      </c>
      <c r="J5012" s="57" t="s">
        <v>3359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3606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hidden="1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3255</v>
      </c>
      <c r="I5013" s="57" t="s">
        <v>106</v>
      </c>
      <c r="J5013" s="57" t="s">
        <v>3359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3606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hidden="1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3255</v>
      </c>
      <c r="I5014" s="57" t="s">
        <v>106</v>
      </c>
      <c r="J5014" s="57" t="s">
        <v>3359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3606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hidden="1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3255</v>
      </c>
      <c r="I5015" s="57" t="s">
        <v>106</v>
      </c>
      <c r="J5015" s="57" t="s">
        <v>3359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3606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hidden="1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3255</v>
      </c>
      <c r="I5016" s="57" t="s">
        <v>106</v>
      </c>
      <c r="J5016" s="57" t="s">
        <v>3359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f t="shared" si="629"/>
        <v>18106.5</v>
      </c>
      <c r="V5016" s="74"/>
      <c r="W5016" s="74">
        <v>18106.5</v>
      </c>
      <c r="X5016" s="74"/>
      <c r="Y5016" s="7">
        <f t="shared" si="628"/>
        <v>0</v>
      </c>
      <c r="Z5016" s="7"/>
      <c r="AA5016" s="8">
        <f t="shared" si="631"/>
        <v>18106.5</v>
      </c>
      <c r="AB5016" s="74"/>
      <c r="AC5016" s="74">
        <f t="shared" si="630"/>
        <v>18106.5</v>
      </c>
      <c r="AD5016" s="76">
        <v>0</v>
      </c>
      <c r="AE5016" s="71"/>
      <c r="AF5016" s="57" t="s">
        <v>3606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hidden="1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3255</v>
      </c>
      <c r="I5017" s="57" t="s">
        <v>106</v>
      </c>
      <c r="J5017" s="57" t="s">
        <v>3359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3606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hidden="1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3255</v>
      </c>
      <c r="I5018" s="57" t="s">
        <v>106</v>
      </c>
      <c r="J5018" s="57" t="s">
        <v>3359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18253</v>
      </c>
      <c r="V5018" s="74"/>
      <c r="W5018" s="74">
        <v>18253</v>
      </c>
      <c r="X5018" s="74"/>
      <c r="Y5018" s="7">
        <f t="shared" si="628"/>
        <v>0</v>
      </c>
      <c r="Z5018" s="7"/>
      <c r="AA5018" s="8">
        <f t="shared" si="631"/>
        <v>18253</v>
      </c>
      <c r="AB5018" s="74"/>
      <c r="AC5018" s="74">
        <f t="shared" si="630"/>
        <v>18253</v>
      </c>
      <c r="AD5018" s="76">
        <v>0</v>
      </c>
      <c r="AE5018" s="71"/>
      <c r="AF5018" s="57" t="s">
        <v>3606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hidden="1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3255</v>
      </c>
      <c r="I5019" s="57" t="s">
        <v>106</v>
      </c>
      <c r="J5019" s="57" t="s">
        <v>3359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3606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hidden="1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2850</v>
      </c>
      <c r="F5020" s="71" t="s">
        <v>3607</v>
      </c>
      <c r="G5020" s="71" t="s">
        <v>2850</v>
      </c>
      <c r="H5020" s="88" t="s">
        <v>3257</v>
      </c>
      <c r="I5020" s="57" t="s">
        <v>106</v>
      </c>
      <c r="J5020" s="57" t="s">
        <v>3362</v>
      </c>
      <c r="K5020" s="57" t="s">
        <v>32</v>
      </c>
      <c r="L5020" s="71" t="s">
        <v>2850</v>
      </c>
      <c r="M5020" s="71"/>
      <c r="N5020" s="71" t="s">
        <v>3077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3606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hidden="1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1745</v>
      </c>
      <c r="F5021" s="71" t="s">
        <v>3258</v>
      </c>
      <c r="G5021" s="71" t="s">
        <v>1745</v>
      </c>
      <c r="H5021" s="88" t="s">
        <v>3257</v>
      </c>
      <c r="I5021" s="57" t="s">
        <v>106</v>
      </c>
      <c r="J5021" s="57" t="s">
        <v>3362</v>
      </c>
      <c r="K5021" s="57" t="s">
        <v>32</v>
      </c>
      <c r="L5021" s="71" t="s">
        <v>1745</v>
      </c>
      <c r="M5021" s="71"/>
      <c r="N5021" s="71" t="s">
        <v>3077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3606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hidden="1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1745</v>
      </c>
      <c r="F5022" s="71" t="s">
        <v>3259</v>
      </c>
      <c r="G5022" s="71" t="s">
        <v>1745</v>
      </c>
      <c r="H5022" s="88" t="s">
        <v>3257</v>
      </c>
      <c r="I5022" s="57" t="s">
        <v>106</v>
      </c>
      <c r="J5022" s="57" t="s">
        <v>3362</v>
      </c>
      <c r="K5022" s="57" t="s">
        <v>32</v>
      </c>
      <c r="L5022" s="71" t="s">
        <v>1745</v>
      </c>
      <c r="M5022" s="71"/>
      <c r="N5022" s="71" t="s">
        <v>3077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3606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hidden="1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2850</v>
      </c>
      <c r="F5023" s="71" t="s">
        <v>3260</v>
      </c>
      <c r="G5023" s="71" t="s">
        <v>2850</v>
      </c>
      <c r="H5023" s="88" t="s">
        <v>3257</v>
      </c>
      <c r="I5023" s="57" t="s">
        <v>106</v>
      </c>
      <c r="J5023" s="57" t="s">
        <v>3362</v>
      </c>
      <c r="K5023" s="57" t="s">
        <v>32</v>
      </c>
      <c r="L5023" s="71" t="s">
        <v>2850</v>
      </c>
      <c r="M5023" s="71"/>
      <c r="N5023" s="71" t="s">
        <v>3077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3606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hidden="1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3088</v>
      </c>
      <c r="F5024" s="71" t="s">
        <v>3088</v>
      </c>
      <c r="G5024" s="71" t="s">
        <v>3088</v>
      </c>
      <c r="H5024" s="88" t="s">
        <v>3257</v>
      </c>
      <c r="I5024" s="57" t="s">
        <v>106</v>
      </c>
      <c r="J5024" s="57" t="s">
        <v>3362</v>
      </c>
      <c r="K5024" s="57" t="s">
        <v>32</v>
      </c>
      <c r="L5024" s="71" t="s">
        <v>3088</v>
      </c>
      <c r="M5024" s="71"/>
      <c r="N5024" s="71" t="s">
        <v>57</v>
      </c>
      <c r="O5024" s="71" t="s">
        <v>80</v>
      </c>
      <c r="P5024" s="72">
        <v>0</v>
      </c>
      <c r="Q5024" s="135" t="s">
        <v>3574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3606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hidden="1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3090</v>
      </c>
      <c r="F5025" s="71" t="s">
        <v>3261</v>
      </c>
      <c r="G5025" s="71" t="s">
        <v>1745</v>
      </c>
      <c r="H5025" s="88" t="s">
        <v>3257</v>
      </c>
      <c r="I5025" s="57" t="s">
        <v>106</v>
      </c>
      <c r="J5025" s="57" t="s">
        <v>3362</v>
      </c>
      <c r="K5025" s="57" t="s">
        <v>32</v>
      </c>
      <c r="L5025" s="71" t="s">
        <v>3090</v>
      </c>
      <c r="M5025" s="71"/>
      <c r="N5025" s="71" t="s">
        <v>57</v>
      </c>
      <c r="O5025" s="71" t="s">
        <v>80</v>
      </c>
      <c r="P5025" s="72">
        <v>0</v>
      </c>
      <c r="Q5025" s="135" t="s">
        <v>3540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3606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hidden="1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3608</v>
      </c>
      <c r="G5026" s="77" t="s">
        <v>738</v>
      </c>
      <c r="H5026" s="89" t="s">
        <v>3132</v>
      </c>
      <c r="I5026" s="57" t="s">
        <v>106</v>
      </c>
      <c r="J5026" s="57" t="s">
        <v>3133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3606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hidden="1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1704</v>
      </c>
      <c r="F5027" s="2" t="s">
        <v>1704</v>
      </c>
      <c r="G5027" s="2" t="s">
        <v>1704</v>
      </c>
      <c r="H5027" s="80" t="s">
        <v>1993</v>
      </c>
      <c r="I5027" s="2" t="s">
        <v>1994</v>
      </c>
      <c r="J5027" s="2" t="s">
        <v>1995</v>
      </c>
      <c r="K5027" s="2" t="s">
        <v>32</v>
      </c>
      <c r="L5027" s="2" t="s">
        <v>1705</v>
      </c>
      <c r="M5027" s="18"/>
      <c r="N5027" s="2" t="s">
        <v>3630</v>
      </c>
      <c r="O5027" s="2" t="s">
        <v>41</v>
      </c>
      <c r="P5027" s="18">
        <v>0</v>
      </c>
      <c r="Q5027" s="121" t="s">
        <v>2164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hidden="1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1704</v>
      </c>
      <c r="F5028" s="2" t="s">
        <v>1704</v>
      </c>
      <c r="G5028" s="2" t="s">
        <v>1704</v>
      </c>
      <c r="H5028" s="80" t="s">
        <v>1993</v>
      </c>
      <c r="I5028" s="57" t="s">
        <v>1994</v>
      </c>
      <c r="J5028" s="57" t="s">
        <v>1995</v>
      </c>
      <c r="K5028" s="57" t="s">
        <v>32</v>
      </c>
      <c r="L5028" s="2" t="s">
        <v>1705</v>
      </c>
      <c r="M5028" s="57"/>
      <c r="N5028" s="2" t="s">
        <v>3630</v>
      </c>
      <c r="O5028" s="2" t="s">
        <v>41</v>
      </c>
      <c r="P5028" s="18">
        <v>0</v>
      </c>
      <c r="Q5028" s="121" t="s">
        <v>2164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hidden="1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4521</v>
      </c>
      <c r="G5029" s="77" t="s">
        <v>1525</v>
      </c>
      <c r="H5029" s="77" t="s">
        <v>60</v>
      </c>
      <c r="I5029" s="77" t="s">
        <v>61</v>
      </c>
      <c r="J5029" s="2" t="s">
        <v>5062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4480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hidden="1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1579</v>
      </c>
      <c r="F5030" s="57" t="s">
        <v>1580</v>
      </c>
      <c r="G5030" s="57" t="s">
        <v>1525</v>
      </c>
      <c r="H5030" s="84" t="s">
        <v>60</v>
      </c>
      <c r="I5030" s="57" t="s">
        <v>61</v>
      </c>
      <c r="J5030" s="2" t="s">
        <v>5062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4480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hidden="1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58" t="s">
        <v>1585</v>
      </c>
      <c r="F5031" s="57" t="s">
        <v>1586</v>
      </c>
      <c r="G5031" s="57" t="s">
        <v>1525</v>
      </c>
      <c r="H5031" s="84" t="s">
        <v>60</v>
      </c>
      <c r="I5031" s="57" t="s">
        <v>61</v>
      </c>
      <c r="J5031" s="2" t="s">
        <v>5062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4480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hidden="1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58" t="s">
        <v>1587</v>
      </c>
      <c r="F5032" s="57" t="s">
        <v>1588</v>
      </c>
      <c r="G5032" s="57" t="s">
        <v>1525</v>
      </c>
      <c r="H5032" s="84" t="s">
        <v>60</v>
      </c>
      <c r="I5032" s="57" t="s">
        <v>61</v>
      </c>
      <c r="J5032" s="2" t="s">
        <v>5062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4480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hidden="1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1785</v>
      </c>
      <c r="F5033" s="2" t="s">
        <v>1785</v>
      </c>
      <c r="G5033" s="2" t="s">
        <v>1785</v>
      </c>
      <c r="H5033" s="80" t="s">
        <v>1993</v>
      </c>
      <c r="I5033" s="57" t="s">
        <v>3634</v>
      </c>
      <c r="J5033" s="57"/>
      <c r="K5033" s="57" t="s">
        <v>32</v>
      </c>
      <c r="L5033" s="66" t="s">
        <v>3635</v>
      </c>
      <c r="M5033" s="57"/>
      <c r="N5033" s="2" t="s">
        <v>40</v>
      </c>
      <c r="O5033" s="67" t="s">
        <v>80</v>
      </c>
      <c r="P5033" s="66">
        <v>0</v>
      </c>
      <c r="Q5033" s="133" t="s">
        <v>3636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hidden="1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1785</v>
      </c>
      <c r="F5034" s="2" t="s">
        <v>1785</v>
      </c>
      <c r="G5034" s="2" t="s">
        <v>1785</v>
      </c>
      <c r="H5034" s="80" t="s">
        <v>1993</v>
      </c>
      <c r="I5034" s="57" t="s">
        <v>3634</v>
      </c>
      <c r="J5034" s="57"/>
      <c r="K5034" s="57" t="s">
        <v>32</v>
      </c>
      <c r="L5034" s="66" t="s">
        <v>3635</v>
      </c>
      <c r="M5034" s="57"/>
      <c r="N5034" s="2" t="s">
        <v>40</v>
      </c>
      <c r="O5034" s="67" t="s">
        <v>80</v>
      </c>
      <c r="P5034" s="66">
        <v>0</v>
      </c>
      <c r="Q5034" s="133" t="s">
        <v>4472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hidden="1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3637</v>
      </c>
      <c r="F5035" s="94" t="s">
        <v>3638</v>
      </c>
      <c r="G5035" s="94" t="s">
        <v>3638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hidden="1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hidden="1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3364</v>
      </c>
      <c r="F5037" s="58" t="s">
        <v>3364</v>
      </c>
      <c r="G5037" s="58" t="s">
        <v>3364</v>
      </c>
      <c r="H5037" s="58" t="s">
        <v>36</v>
      </c>
      <c r="I5037" s="58" t="s">
        <v>3708</v>
      </c>
      <c r="J5037" s="58" t="s">
        <v>3321</v>
      </c>
      <c r="K5037" s="58" t="s">
        <v>32</v>
      </c>
      <c r="L5037" s="58" t="s">
        <v>3365</v>
      </c>
      <c r="M5037" s="58"/>
      <c r="N5037" s="58" t="s">
        <v>57</v>
      </c>
      <c r="O5037" s="58" t="s">
        <v>80</v>
      </c>
      <c r="P5037" s="4">
        <v>0</v>
      </c>
      <c r="Q5037" s="117" t="s">
        <v>3709</v>
      </c>
      <c r="R5037" s="58" t="s">
        <v>3710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3262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hidden="1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3711</v>
      </c>
      <c r="F5038" s="58" t="s">
        <v>3711</v>
      </c>
      <c r="G5038" s="58" t="s">
        <v>3711</v>
      </c>
      <c r="H5038" s="58" t="s">
        <v>36</v>
      </c>
      <c r="I5038" s="58" t="s">
        <v>3708</v>
      </c>
      <c r="J5038" s="58" t="s">
        <v>3321</v>
      </c>
      <c r="K5038" s="58" t="s">
        <v>32</v>
      </c>
      <c r="L5038" s="58" t="s">
        <v>3365</v>
      </c>
      <c r="M5038" s="58"/>
      <c r="N5038" s="58" t="s">
        <v>57</v>
      </c>
      <c r="O5038" s="58" t="s">
        <v>80</v>
      </c>
      <c r="P5038" s="4">
        <v>0</v>
      </c>
      <c r="Q5038" s="117" t="s">
        <v>3709</v>
      </c>
      <c r="R5038" s="58" t="s">
        <v>3712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3262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hidden="1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3708</v>
      </c>
      <c r="J5039" s="58" t="s">
        <v>3321</v>
      </c>
      <c r="K5039" s="58" t="s">
        <v>32</v>
      </c>
      <c r="L5039" s="58" t="s">
        <v>3713</v>
      </c>
      <c r="M5039" s="58"/>
      <c r="N5039" s="58" t="s">
        <v>57</v>
      </c>
      <c r="O5039" s="58" t="s">
        <v>41</v>
      </c>
      <c r="P5039" s="4">
        <v>0.1</v>
      </c>
      <c r="Q5039" s="117" t="s">
        <v>3714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3262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hidden="1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3708</v>
      </c>
      <c r="J5040" s="58" t="s">
        <v>3321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3262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hidden="1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3708</v>
      </c>
      <c r="J5041" s="58" t="s">
        <v>3321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3715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3262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hidden="1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3708</v>
      </c>
      <c r="J5042" s="58" t="s">
        <v>3321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3262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hidden="1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3708</v>
      </c>
      <c r="J5043" s="58" t="s">
        <v>3321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3262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hidden="1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3708</v>
      </c>
      <c r="J5044" s="58" t="s">
        <v>3321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3262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hidden="1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3716</v>
      </c>
      <c r="F5045" s="58" t="s">
        <v>3717</v>
      </c>
      <c r="G5045" s="58" t="s">
        <v>3716</v>
      </c>
      <c r="H5045" s="58" t="s">
        <v>36</v>
      </c>
      <c r="I5045" s="58" t="s">
        <v>3708</v>
      </c>
      <c r="J5045" s="58" t="s">
        <v>3321</v>
      </c>
      <c r="K5045" s="58" t="s">
        <v>32</v>
      </c>
      <c r="L5045" s="58" t="s">
        <v>3718</v>
      </c>
      <c r="M5045" s="58"/>
      <c r="N5045" s="58" t="s">
        <v>40</v>
      </c>
      <c r="O5045" s="58" t="s">
        <v>80</v>
      </c>
      <c r="P5045" s="4">
        <v>0</v>
      </c>
      <c r="Q5045" s="117" t="s">
        <v>3719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3262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hidden="1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3720</v>
      </c>
      <c r="F5046" s="58" t="s">
        <v>3720</v>
      </c>
      <c r="G5046" s="58" t="s">
        <v>3720</v>
      </c>
      <c r="H5046" s="58" t="s">
        <v>36</v>
      </c>
      <c r="I5046" s="58" t="s">
        <v>3708</v>
      </c>
      <c r="J5046" s="58" t="s">
        <v>3321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3721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3262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hidden="1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3720</v>
      </c>
      <c r="F5047" s="58" t="s">
        <v>3720</v>
      </c>
      <c r="G5047" s="58" t="s">
        <v>3720</v>
      </c>
      <c r="H5047" s="58" t="s">
        <v>36</v>
      </c>
      <c r="I5047" s="58" t="s">
        <v>3708</v>
      </c>
      <c r="J5047" s="58" t="s">
        <v>3321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3721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3262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hidden="1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3720</v>
      </c>
      <c r="F5048" s="58" t="s">
        <v>3722</v>
      </c>
      <c r="G5048" s="58" t="s">
        <v>3720</v>
      </c>
      <c r="H5048" s="58" t="s">
        <v>36</v>
      </c>
      <c r="I5048" s="58" t="s">
        <v>3708</v>
      </c>
      <c r="J5048" s="58" t="s">
        <v>3321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3723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3262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hidden="1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3708</v>
      </c>
      <c r="J5049" s="58" t="s">
        <v>3321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3724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3262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hidden="1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3725</v>
      </c>
      <c r="F5050" s="58" t="s">
        <v>3725</v>
      </c>
      <c r="G5050" s="58" t="s">
        <v>3725</v>
      </c>
      <c r="H5050" s="58" t="s">
        <v>36</v>
      </c>
      <c r="I5050" s="58" t="s">
        <v>3708</v>
      </c>
      <c r="J5050" s="58" t="s">
        <v>3321</v>
      </c>
      <c r="K5050" s="58" t="s">
        <v>32</v>
      </c>
      <c r="L5050" s="58" t="s">
        <v>3726</v>
      </c>
      <c r="M5050" s="58"/>
      <c r="N5050" s="58" t="s">
        <v>57</v>
      </c>
      <c r="O5050" s="58" t="s">
        <v>41</v>
      </c>
      <c r="P5050" s="4">
        <v>0.04</v>
      </c>
      <c r="Q5050" s="117" t="s">
        <v>3727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3262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hidden="1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3708</v>
      </c>
      <c r="J5051" s="58" t="s">
        <v>3321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3262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hidden="1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3708</v>
      </c>
      <c r="J5052" s="58" t="s">
        <v>3321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3728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3262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hidden="1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3729</v>
      </c>
      <c r="F5053" s="58" t="s">
        <v>3729</v>
      </c>
      <c r="G5053" s="58" t="s">
        <v>3729</v>
      </c>
      <c r="H5053" s="58" t="s">
        <v>36</v>
      </c>
      <c r="I5053" s="58" t="s">
        <v>3708</v>
      </c>
      <c r="J5053" s="58" t="s">
        <v>3321</v>
      </c>
      <c r="K5053" s="58" t="s">
        <v>32</v>
      </c>
      <c r="L5053" s="58" t="s">
        <v>3730</v>
      </c>
      <c r="M5053" s="58"/>
      <c r="N5053" s="58" t="s">
        <v>40</v>
      </c>
      <c r="O5053" s="58" t="s">
        <v>80</v>
      </c>
      <c r="P5053" s="4">
        <v>0</v>
      </c>
      <c r="Q5053" s="117" t="s">
        <v>3731</v>
      </c>
      <c r="R5053" s="58" t="s">
        <v>3732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3262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hidden="1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2094</v>
      </c>
      <c r="F5054" s="58" t="s">
        <v>2094</v>
      </c>
      <c r="G5054" s="58" t="s">
        <v>2094</v>
      </c>
      <c r="H5054" s="58" t="s">
        <v>36</v>
      </c>
      <c r="I5054" s="58" t="s">
        <v>3708</v>
      </c>
      <c r="J5054" s="58" t="s">
        <v>3321</v>
      </c>
      <c r="K5054" s="58" t="s">
        <v>32</v>
      </c>
      <c r="L5054" s="58" t="s">
        <v>3369</v>
      </c>
      <c r="M5054" s="58"/>
      <c r="N5054" s="58" t="s">
        <v>57</v>
      </c>
      <c r="O5054" s="58" t="s">
        <v>41</v>
      </c>
      <c r="P5054" s="4">
        <v>0.04</v>
      </c>
      <c r="Q5054" s="117" t="s">
        <v>3733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3262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hidden="1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3708</v>
      </c>
      <c r="J5055" s="58" t="s">
        <v>3321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3262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hidden="1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3708</v>
      </c>
      <c r="J5056" s="58" t="s">
        <v>3321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3734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3262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hidden="1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3708</v>
      </c>
      <c r="J5057" s="58" t="s">
        <v>3321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3735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3262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hidden="1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3708</v>
      </c>
      <c r="J5058" s="58" t="s">
        <v>3321</v>
      </c>
      <c r="K5058" s="58" t="s">
        <v>32</v>
      </c>
      <c r="L5058" s="58" t="s">
        <v>3736</v>
      </c>
      <c r="M5058" s="58"/>
      <c r="N5058" s="58" t="s">
        <v>40</v>
      </c>
      <c r="O5058" s="58" t="s">
        <v>80</v>
      </c>
      <c r="P5058" s="4">
        <v>0</v>
      </c>
      <c r="Q5058" s="117" t="s">
        <v>3737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3262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hidden="1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3708</v>
      </c>
      <c r="J5059" s="58" t="s">
        <v>3321</v>
      </c>
      <c r="K5059" s="58" t="s">
        <v>32</v>
      </c>
      <c r="L5059" s="58" t="s">
        <v>3738</v>
      </c>
      <c r="M5059" s="58"/>
      <c r="N5059" s="58" t="s">
        <v>40</v>
      </c>
      <c r="O5059" s="58" t="s">
        <v>41</v>
      </c>
      <c r="P5059" s="4">
        <v>0.02</v>
      </c>
      <c r="Q5059" s="117" t="s">
        <v>3739</v>
      </c>
      <c r="R5059" s="58" t="s">
        <v>3740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3262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hidden="1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3708</v>
      </c>
      <c r="J5060" s="58" t="s">
        <v>3321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3262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hidden="1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3708</v>
      </c>
      <c r="J5061" s="58" t="s">
        <v>3321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3262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hidden="1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3708</v>
      </c>
      <c r="J5062" s="58" t="s">
        <v>3321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3741</v>
      </c>
      <c r="R5062" s="58" t="s">
        <v>3742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3262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hidden="1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3708</v>
      </c>
      <c r="J5063" s="58" t="s">
        <v>3321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3741</v>
      </c>
      <c r="R5063" s="58" t="s">
        <v>3743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3262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hidden="1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3744</v>
      </c>
      <c r="F5064" s="58" t="s">
        <v>3745</v>
      </c>
      <c r="G5064" s="58" t="s">
        <v>3744</v>
      </c>
      <c r="H5064" s="58" t="s">
        <v>36</v>
      </c>
      <c r="I5064" s="58" t="s">
        <v>3708</v>
      </c>
      <c r="J5064" s="58" t="s">
        <v>3321</v>
      </c>
      <c r="K5064" s="58" t="s">
        <v>32</v>
      </c>
      <c r="L5064" s="58" t="s">
        <v>3746</v>
      </c>
      <c r="M5064" s="58"/>
      <c r="N5064" s="58" t="s">
        <v>40</v>
      </c>
      <c r="O5064" s="58" t="s">
        <v>80</v>
      </c>
      <c r="P5064" s="4">
        <v>0</v>
      </c>
      <c r="Q5064" s="117" t="s">
        <v>3747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3262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hidden="1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3708</v>
      </c>
      <c r="J5065" s="58" t="s">
        <v>3321</v>
      </c>
      <c r="K5065" s="58" t="s">
        <v>32</v>
      </c>
      <c r="L5065" s="58" t="s">
        <v>3748</v>
      </c>
      <c r="M5065" s="58"/>
      <c r="N5065" s="58" t="s">
        <v>40</v>
      </c>
      <c r="O5065" s="58" t="s">
        <v>80</v>
      </c>
      <c r="P5065" s="4">
        <v>0</v>
      </c>
      <c r="Q5065" s="117" t="s">
        <v>3749</v>
      </c>
      <c r="R5065" s="58" t="s">
        <v>3750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3262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hidden="1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3751</v>
      </c>
      <c r="F5066" s="58" t="s">
        <v>3751</v>
      </c>
      <c r="G5066" s="58" t="s">
        <v>3751</v>
      </c>
      <c r="H5066" s="58" t="s">
        <v>36</v>
      </c>
      <c r="I5066" s="58" t="s">
        <v>3708</v>
      </c>
      <c r="J5066" s="58" t="s">
        <v>3321</v>
      </c>
      <c r="K5066" s="58" t="s">
        <v>32</v>
      </c>
      <c r="L5066" s="58" t="s">
        <v>3752</v>
      </c>
      <c r="M5066" s="58"/>
      <c r="N5066" s="58" t="s">
        <v>40</v>
      </c>
      <c r="O5066" s="58" t="s">
        <v>41</v>
      </c>
      <c r="P5066" s="4">
        <v>0.06</v>
      </c>
      <c r="Q5066" s="117" t="s">
        <v>3753</v>
      </c>
      <c r="R5066" s="58" t="s">
        <v>3750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3262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hidden="1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3754</v>
      </c>
      <c r="F5067" s="58" t="s">
        <v>3754</v>
      </c>
      <c r="G5067" s="58" t="s">
        <v>3754</v>
      </c>
      <c r="H5067" s="58" t="s">
        <v>36</v>
      </c>
      <c r="I5067" s="58" t="s">
        <v>3708</v>
      </c>
      <c r="J5067" s="58" t="s">
        <v>3321</v>
      </c>
      <c r="K5067" s="58" t="s">
        <v>32</v>
      </c>
      <c r="L5067" s="58" t="s">
        <v>3755</v>
      </c>
      <c r="M5067" s="58"/>
      <c r="N5067" s="58" t="s">
        <v>40</v>
      </c>
      <c r="O5067" s="58" t="s">
        <v>80</v>
      </c>
      <c r="P5067" s="4">
        <v>0</v>
      </c>
      <c r="Q5067" s="117" t="s">
        <v>3756</v>
      </c>
      <c r="R5067" s="58" t="s">
        <v>3740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3262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hidden="1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3708</v>
      </c>
      <c r="J5068" s="58" t="s">
        <v>3321</v>
      </c>
      <c r="K5068" s="58" t="s">
        <v>32</v>
      </c>
      <c r="L5068" s="58" t="s">
        <v>3757</v>
      </c>
      <c r="M5068" s="58"/>
      <c r="N5068" s="58" t="s">
        <v>57</v>
      </c>
      <c r="O5068" s="58" t="s">
        <v>41</v>
      </c>
      <c r="P5068" s="4">
        <v>0.08</v>
      </c>
      <c r="Q5068" s="117" t="s">
        <v>3758</v>
      </c>
      <c r="R5068" s="58" t="s">
        <v>3740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3262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hidden="1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3708</v>
      </c>
      <c r="J5069" s="58" t="s">
        <v>3321</v>
      </c>
      <c r="K5069" s="58" t="s">
        <v>32</v>
      </c>
      <c r="L5069" s="58" t="s">
        <v>3759</v>
      </c>
      <c r="M5069" s="58"/>
      <c r="N5069" s="58" t="s">
        <v>57</v>
      </c>
      <c r="O5069" s="58" t="s">
        <v>41</v>
      </c>
      <c r="P5069" s="4">
        <v>0.08</v>
      </c>
      <c r="Q5069" s="117" t="s">
        <v>3760</v>
      </c>
      <c r="R5069" s="58" t="s">
        <v>3740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3262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hidden="1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3708</v>
      </c>
      <c r="J5070" s="58" t="s">
        <v>3321</v>
      </c>
      <c r="K5070" s="58" t="s">
        <v>32</v>
      </c>
      <c r="L5070" s="58" t="s">
        <v>3761</v>
      </c>
      <c r="M5070" s="58"/>
      <c r="N5070" s="58" t="s">
        <v>57</v>
      </c>
      <c r="O5070" s="58" t="s">
        <v>41</v>
      </c>
      <c r="P5070" s="4">
        <v>0.08</v>
      </c>
      <c r="Q5070" s="117" t="s">
        <v>3762</v>
      </c>
      <c r="R5070" s="58" t="s">
        <v>3763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3262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hidden="1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3708</v>
      </c>
      <c r="J5071" s="58" t="s">
        <v>3321</v>
      </c>
      <c r="K5071" s="58" t="s">
        <v>32</v>
      </c>
      <c r="L5071" s="58" t="s">
        <v>3764</v>
      </c>
      <c r="M5071" s="58"/>
      <c r="N5071" s="58" t="s">
        <v>57</v>
      </c>
      <c r="O5071" s="58" t="s">
        <v>41</v>
      </c>
      <c r="P5071" s="4">
        <v>0.08</v>
      </c>
      <c r="Q5071" s="117" t="s">
        <v>3765</v>
      </c>
      <c r="R5071" s="58" t="s">
        <v>3740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3262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hidden="1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3708</v>
      </c>
      <c r="J5072" s="58" t="s">
        <v>3321</v>
      </c>
      <c r="K5072" s="58" t="s">
        <v>32</v>
      </c>
      <c r="L5072" s="58" t="s">
        <v>3766</v>
      </c>
      <c r="M5072" s="58"/>
      <c r="N5072" s="58" t="s">
        <v>57</v>
      </c>
      <c r="O5072" s="58" t="s">
        <v>41</v>
      </c>
      <c r="P5072" s="4">
        <v>0.08</v>
      </c>
      <c r="Q5072" s="117" t="s">
        <v>3767</v>
      </c>
      <c r="R5072" s="58" t="s">
        <v>3763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3262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hidden="1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3708</v>
      </c>
      <c r="J5073" s="58" t="s">
        <v>3321</v>
      </c>
      <c r="K5073" s="58" t="s">
        <v>32</v>
      </c>
      <c r="L5073" s="58" t="s">
        <v>3768</v>
      </c>
      <c r="M5073" s="58"/>
      <c r="N5073" s="58" t="s">
        <v>57</v>
      </c>
      <c r="O5073" s="58" t="s">
        <v>41</v>
      </c>
      <c r="P5073" s="4">
        <v>0.08</v>
      </c>
      <c r="Q5073" s="117" t="s">
        <v>3769</v>
      </c>
      <c r="R5073" s="58" t="s">
        <v>3732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3262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hidden="1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3708</v>
      </c>
      <c r="J5074" s="58" t="s">
        <v>3321</v>
      </c>
      <c r="K5074" s="58" t="s">
        <v>32</v>
      </c>
      <c r="L5074" s="58" t="s">
        <v>3770</v>
      </c>
      <c r="M5074" s="58"/>
      <c r="N5074" s="58" t="s">
        <v>57</v>
      </c>
      <c r="O5074" s="58" t="s">
        <v>41</v>
      </c>
      <c r="P5074" s="4">
        <v>0.08</v>
      </c>
      <c r="Q5074" s="117" t="s">
        <v>3771</v>
      </c>
      <c r="R5074" s="58" t="s">
        <v>3763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3262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hidden="1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3708</v>
      </c>
      <c r="J5075" s="58" t="s">
        <v>3321</v>
      </c>
      <c r="K5075" s="58" t="s">
        <v>32</v>
      </c>
      <c r="L5075" s="58" t="s">
        <v>3772</v>
      </c>
      <c r="M5075" s="58"/>
      <c r="N5075" s="58" t="s">
        <v>57</v>
      </c>
      <c r="O5075" s="58" t="s">
        <v>41</v>
      </c>
      <c r="P5075" s="4">
        <v>0.08</v>
      </c>
      <c r="Q5075" s="117" t="s">
        <v>3773</v>
      </c>
      <c r="R5075" s="58" t="s">
        <v>3740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3262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hidden="1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3774</v>
      </c>
      <c r="F5076" s="58" t="s">
        <v>3774</v>
      </c>
      <c r="G5076" s="58" t="s">
        <v>3774</v>
      </c>
      <c r="H5076" s="58" t="s">
        <v>36</v>
      </c>
      <c r="I5076" s="58" t="s">
        <v>3708</v>
      </c>
      <c r="J5076" s="58" t="s">
        <v>3321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3721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3262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hidden="1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3774</v>
      </c>
      <c r="F5077" s="58" t="s">
        <v>3774</v>
      </c>
      <c r="G5077" s="58" t="s">
        <v>3774</v>
      </c>
      <c r="H5077" s="58" t="s">
        <v>36</v>
      </c>
      <c r="I5077" s="58" t="s">
        <v>3708</v>
      </c>
      <c r="J5077" s="58" t="s">
        <v>3321</v>
      </c>
      <c r="K5077" s="58" t="s">
        <v>32</v>
      </c>
      <c r="L5077" s="58" t="s">
        <v>3775</v>
      </c>
      <c r="M5077" s="58"/>
      <c r="N5077" s="58" t="s">
        <v>40</v>
      </c>
      <c r="O5077" s="58" t="s">
        <v>41</v>
      </c>
      <c r="P5077" s="4">
        <v>0.04</v>
      </c>
      <c r="Q5077" s="117" t="s">
        <v>3776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3262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hidden="1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3379</v>
      </c>
      <c r="F5078" s="58" t="s">
        <v>3379</v>
      </c>
      <c r="G5078" s="58" t="s">
        <v>3379</v>
      </c>
      <c r="H5078" s="58" t="s">
        <v>36</v>
      </c>
      <c r="I5078" s="58" t="s">
        <v>3708</v>
      </c>
      <c r="J5078" s="58" t="s">
        <v>3321</v>
      </c>
      <c r="K5078" s="58" t="s">
        <v>32</v>
      </c>
      <c r="L5078" s="58" t="s">
        <v>3380</v>
      </c>
      <c r="M5078" s="58"/>
      <c r="N5078" s="58" t="s">
        <v>40</v>
      </c>
      <c r="O5078" s="58" t="s">
        <v>80</v>
      </c>
      <c r="P5078" s="4">
        <v>0</v>
      </c>
      <c r="Q5078" s="117" t="s">
        <v>3777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3262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hidden="1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3379</v>
      </c>
      <c r="F5079" s="58" t="s">
        <v>3379</v>
      </c>
      <c r="G5079" s="58" t="s">
        <v>3379</v>
      </c>
      <c r="H5079" s="58" t="s">
        <v>36</v>
      </c>
      <c r="I5079" s="58" t="s">
        <v>3708</v>
      </c>
      <c r="J5079" s="58" t="s">
        <v>3321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3778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3262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hidden="1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3708</v>
      </c>
      <c r="J5080" s="58" t="s">
        <v>3321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3262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hidden="1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3779</v>
      </c>
      <c r="G5081" s="58" t="s">
        <v>273</v>
      </c>
      <c r="H5081" s="58" t="s">
        <v>36</v>
      </c>
      <c r="I5081" s="58" t="s">
        <v>3708</v>
      </c>
      <c r="J5081" s="58" t="s">
        <v>3321</v>
      </c>
      <c r="K5081" s="58" t="s">
        <v>32</v>
      </c>
      <c r="L5081" s="58" t="s">
        <v>3780</v>
      </c>
      <c r="M5081" s="58"/>
      <c r="N5081" s="58" t="s">
        <v>40</v>
      </c>
      <c r="O5081" s="58" t="s">
        <v>41</v>
      </c>
      <c r="P5081" s="4">
        <v>0.02</v>
      </c>
      <c r="Q5081" s="117" t="s">
        <v>3781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3262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hidden="1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3708</v>
      </c>
      <c r="J5082" s="58" t="s">
        <v>3321</v>
      </c>
      <c r="K5082" s="58" t="s">
        <v>32</v>
      </c>
      <c r="L5082" s="58" t="s">
        <v>3381</v>
      </c>
      <c r="M5082" s="58"/>
      <c r="N5082" s="58" t="s">
        <v>40</v>
      </c>
      <c r="O5082" s="58" t="s">
        <v>41</v>
      </c>
      <c r="P5082" s="4">
        <v>0.02</v>
      </c>
      <c r="Q5082" s="117" t="s">
        <v>3782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3262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hidden="1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3708</v>
      </c>
      <c r="J5083" s="58" t="s">
        <v>3321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3783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3262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hidden="1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2984</v>
      </c>
      <c r="F5084" s="58" t="s">
        <v>2984</v>
      </c>
      <c r="G5084" s="58" t="s">
        <v>2984</v>
      </c>
      <c r="H5084" s="58" t="s">
        <v>36</v>
      </c>
      <c r="I5084" s="58" t="s">
        <v>3708</v>
      </c>
      <c r="J5084" s="58" t="s">
        <v>3321</v>
      </c>
      <c r="K5084" s="58" t="s">
        <v>32</v>
      </c>
      <c r="L5084" s="58" t="s">
        <v>3784</v>
      </c>
      <c r="M5084" s="58"/>
      <c r="N5084" s="58" t="s">
        <v>40</v>
      </c>
      <c r="O5084" s="58" t="s">
        <v>41</v>
      </c>
      <c r="P5084" s="4">
        <v>0.02</v>
      </c>
      <c r="Q5084" s="117" t="s">
        <v>3785</v>
      </c>
      <c r="R5084" s="58" t="s">
        <v>3786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3262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hidden="1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3708</v>
      </c>
      <c r="J5085" s="58" t="s">
        <v>3321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3262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hidden="1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3708</v>
      </c>
      <c r="J5086" s="58" t="s">
        <v>3321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3262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hidden="1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3708</v>
      </c>
      <c r="J5087" s="58" t="s">
        <v>3321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3787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3262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hidden="1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3708</v>
      </c>
      <c r="J5088" s="58" t="s">
        <v>3321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3788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3262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hidden="1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3708</v>
      </c>
      <c r="J5089" s="58" t="s">
        <v>3321</v>
      </c>
      <c r="K5089" s="58" t="s">
        <v>32</v>
      </c>
      <c r="L5089" s="58" t="s">
        <v>3384</v>
      </c>
      <c r="M5089" s="58"/>
      <c r="N5089" s="58" t="s">
        <v>40</v>
      </c>
      <c r="O5089" s="58" t="s">
        <v>80</v>
      </c>
      <c r="P5089" s="4">
        <v>0</v>
      </c>
      <c r="Q5089" s="117" t="s">
        <v>3789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3262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hidden="1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3708</v>
      </c>
      <c r="J5090" s="58" t="s">
        <v>3321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3262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hidden="1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3386</v>
      </c>
      <c r="F5091" s="58" t="s">
        <v>3386</v>
      </c>
      <c r="G5091" s="58" t="s">
        <v>3386</v>
      </c>
      <c r="H5091" s="58" t="s">
        <v>36</v>
      </c>
      <c r="I5091" s="58" t="s">
        <v>3708</v>
      </c>
      <c r="J5091" s="58" t="s">
        <v>3321</v>
      </c>
      <c r="K5091" s="58" t="s">
        <v>32</v>
      </c>
      <c r="L5091" s="58" t="s">
        <v>3387</v>
      </c>
      <c r="M5091" s="58"/>
      <c r="N5091" s="58" t="s">
        <v>40</v>
      </c>
      <c r="O5091" s="58" t="s">
        <v>80</v>
      </c>
      <c r="P5091" s="4">
        <v>0</v>
      </c>
      <c r="Q5091" s="117" t="s">
        <v>3790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3262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hidden="1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3791</v>
      </c>
      <c r="F5092" s="58" t="s">
        <v>3791</v>
      </c>
      <c r="G5092" s="58" t="s">
        <v>3791</v>
      </c>
      <c r="H5092" s="58" t="s">
        <v>36</v>
      </c>
      <c r="I5092" s="58" t="s">
        <v>3708</v>
      </c>
      <c r="J5092" s="58" t="s">
        <v>3321</v>
      </c>
      <c r="K5092" s="58" t="s">
        <v>32</v>
      </c>
      <c r="L5092" s="58" t="s">
        <v>3792</v>
      </c>
      <c r="M5092" s="58"/>
      <c r="N5092" s="58" t="s">
        <v>40</v>
      </c>
      <c r="O5092" s="58" t="s">
        <v>80</v>
      </c>
      <c r="P5092" s="4">
        <v>0</v>
      </c>
      <c r="Q5092" s="117" t="s">
        <v>3793</v>
      </c>
      <c r="R5092" s="58" t="s">
        <v>3750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3262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hidden="1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3708</v>
      </c>
      <c r="J5093" s="58" t="s">
        <v>3321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3794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3262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hidden="1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3708</v>
      </c>
      <c r="J5094" s="58" t="s">
        <v>3321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3795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3262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hidden="1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3708</v>
      </c>
      <c r="J5095" s="58" t="s">
        <v>3321</v>
      </c>
      <c r="K5095" s="58" t="s">
        <v>32</v>
      </c>
      <c r="L5095" s="58" t="s">
        <v>3796</v>
      </c>
      <c r="M5095" s="58"/>
      <c r="N5095" s="58" t="s">
        <v>40</v>
      </c>
      <c r="O5095" s="58" t="s">
        <v>80</v>
      </c>
      <c r="P5095" s="4">
        <v>0</v>
      </c>
      <c r="Q5095" s="117" t="s">
        <v>3797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3262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hidden="1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3798</v>
      </c>
      <c r="F5096" s="58" t="s">
        <v>3798</v>
      </c>
      <c r="G5096" s="58" t="s">
        <v>3798</v>
      </c>
      <c r="H5096" s="58" t="s">
        <v>36</v>
      </c>
      <c r="I5096" s="58" t="s">
        <v>3708</v>
      </c>
      <c r="J5096" s="58" t="s">
        <v>3321</v>
      </c>
      <c r="K5096" s="58" t="s">
        <v>32</v>
      </c>
      <c r="L5096" s="58" t="s">
        <v>3799</v>
      </c>
      <c r="M5096" s="58"/>
      <c r="N5096" s="58" t="s">
        <v>57</v>
      </c>
      <c r="O5096" s="58" t="s">
        <v>80</v>
      </c>
      <c r="P5096" s="4">
        <v>0</v>
      </c>
      <c r="Q5096" s="117" t="s">
        <v>3800</v>
      </c>
      <c r="R5096" s="58" t="s">
        <v>3763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3262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hidden="1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3394</v>
      </c>
      <c r="F5097" s="58" t="s">
        <v>3394</v>
      </c>
      <c r="G5097" s="58" t="s">
        <v>3394</v>
      </c>
      <c r="H5097" s="58" t="s">
        <v>36</v>
      </c>
      <c r="I5097" s="58" t="s">
        <v>3708</v>
      </c>
      <c r="J5097" s="58" t="s">
        <v>3321</v>
      </c>
      <c r="K5097" s="58" t="s">
        <v>32</v>
      </c>
      <c r="L5097" s="58" t="s">
        <v>3395</v>
      </c>
      <c r="M5097" s="58"/>
      <c r="N5097" s="58" t="s">
        <v>40</v>
      </c>
      <c r="O5097" s="58" t="s">
        <v>80</v>
      </c>
      <c r="P5097" s="4">
        <v>0</v>
      </c>
      <c r="Q5097" s="117" t="s">
        <v>3801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3262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hidden="1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3388</v>
      </c>
      <c r="F5098" s="58" t="s">
        <v>3388</v>
      </c>
      <c r="G5098" s="58" t="s">
        <v>3388</v>
      </c>
      <c r="H5098" s="58" t="s">
        <v>36</v>
      </c>
      <c r="I5098" s="58" t="s">
        <v>3708</v>
      </c>
      <c r="J5098" s="58" t="s">
        <v>3321</v>
      </c>
      <c r="K5098" s="58" t="s">
        <v>32</v>
      </c>
      <c r="L5098" s="58" t="s">
        <v>3389</v>
      </c>
      <c r="M5098" s="58"/>
      <c r="N5098" s="58" t="s">
        <v>40</v>
      </c>
      <c r="O5098" s="58" t="s">
        <v>41</v>
      </c>
      <c r="P5098" s="4">
        <v>0.03</v>
      </c>
      <c r="Q5098" s="117" t="s">
        <v>3802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3262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hidden="1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3708</v>
      </c>
      <c r="J5099" s="58" t="s">
        <v>3321</v>
      </c>
      <c r="K5099" s="58" t="s">
        <v>32</v>
      </c>
      <c r="L5099" s="58" t="s">
        <v>3391</v>
      </c>
      <c r="M5099" s="58"/>
      <c r="N5099" s="58" t="s">
        <v>40</v>
      </c>
      <c r="O5099" s="58" t="s">
        <v>80</v>
      </c>
      <c r="P5099" s="4">
        <v>0</v>
      </c>
      <c r="Q5099" s="117" t="s">
        <v>3803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3262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hidden="1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3392</v>
      </c>
      <c r="F5100" s="58" t="s">
        <v>3392</v>
      </c>
      <c r="G5100" s="58" t="s">
        <v>3392</v>
      </c>
      <c r="H5100" s="58" t="s">
        <v>36</v>
      </c>
      <c r="I5100" s="58" t="s">
        <v>3708</v>
      </c>
      <c r="J5100" s="58" t="s">
        <v>3321</v>
      </c>
      <c r="K5100" s="58" t="s">
        <v>32</v>
      </c>
      <c r="L5100" s="58" t="s">
        <v>3393</v>
      </c>
      <c r="M5100" s="58"/>
      <c r="N5100" s="58" t="s">
        <v>40</v>
      </c>
      <c r="O5100" s="58" t="s">
        <v>41</v>
      </c>
      <c r="P5100" s="4">
        <v>0.03</v>
      </c>
      <c r="Q5100" s="117" t="s">
        <v>3804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3262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hidden="1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3708</v>
      </c>
      <c r="J5101" s="58" t="s">
        <v>3321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3805</v>
      </c>
      <c r="R5101" s="58" t="s">
        <v>3740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3262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hidden="1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3708</v>
      </c>
      <c r="J5102" s="58" t="s">
        <v>3321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3805</v>
      </c>
      <c r="R5102" s="58" t="s">
        <v>3750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3262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hidden="1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3708</v>
      </c>
      <c r="J5103" s="58" t="s">
        <v>3321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3806</v>
      </c>
      <c r="R5103" s="58" t="s">
        <v>3807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3262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hidden="1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3808</v>
      </c>
      <c r="F5104" s="58" t="s">
        <v>3808</v>
      </c>
      <c r="G5104" s="58" t="s">
        <v>3808</v>
      </c>
      <c r="H5104" s="58" t="s">
        <v>36</v>
      </c>
      <c r="I5104" s="58" t="s">
        <v>3708</v>
      </c>
      <c r="J5104" s="58" t="s">
        <v>3321</v>
      </c>
      <c r="K5104" s="58" t="s">
        <v>32</v>
      </c>
      <c r="L5104" s="58" t="s">
        <v>3809</v>
      </c>
      <c r="M5104" s="58"/>
      <c r="N5104" s="58" t="s">
        <v>40</v>
      </c>
      <c r="O5104" s="58" t="s">
        <v>41</v>
      </c>
      <c r="P5104" s="4">
        <v>0.03</v>
      </c>
      <c r="Q5104" s="117" t="s">
        <v>3810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3262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hidden="1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3708</v>
      </c>
      <c r="J5105" s="58" t="s">
        <v>3321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3811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3262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hidden="1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3708</v>
      </c>
      <c r="J5106" s="58" t="s">
        <v>3321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3812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3262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hidden="1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3708</v>
      </c>
      <c r="J5107" s="58" t="s">
        <v>3321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3262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hidden="1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3399</v>
      </c>
      <c r="G5108" s="58" t="s">
        <v>667</v>
      </c>
      <c r="H5108" s="58" t="s">
        <v>36</v>
      </c>
      <c r="I5108" s="58" t="s">
        <v>3708</v>
      </c>
      <c r="J5108" s="58" t="s">
        <v>3321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3813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3262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hidden="1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3708</v>
      </c>
      <c r="J5109" s="58" t="s">
        <v>3321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3262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hidden="1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3708</v>
      </c>
      <c r="J5110" s="58" t="s">
        <v>3321</v>
      </c>
      <c r="K5110" s="58" t="s">
        <v>32</v>
      </c>
      <c r="L5110" s="58" t="s">
        <v>3814</v>
      </c>
      <c r="M5110" s="58"/>
      <c r="N5110" s="58" t="s">
        <v>57</v>
      </c>
      <c r="O5110" s="58" t="s">
        <v>41</v>
      </c>
      <c r="P5110" s="4">
        <v>0.08</v>
      </c>
      <c r="Q5110" s="117" t="s">
        <v>3815</v>
      </c>
      <c r="R5110" s="58" t="s">
        <v>3750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3262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hidden="1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3708</v>
      </c>
      <c r="J5111" s="58" t="s">
        <v>3321</v>
      </c>
      <c r="K5111" s="58" t="s">
        <v>32</v>
      </c>
      <c r="L5111" s="58" t="s">
        <v>3816</v>
      </c>
      <c r="M5111" s="58"/>
      <c r="N5111" s="58" t="s">
        <v>57</v>
      </c>
      <c r="O5111" s="58" t="s">
        <v>41</v>
      </c>
      <c r="P5111" s="4">
        <v>0.08</v>
      </c>
      <c r="Q5111" s="117" t="s">
        <v>3817</v>
      </c>
      <c r="R5111" s="58" t="s">
        <v>3750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3262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hidden="1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3708</v>
      </c>
      <c r="J5112" s="58" t="s">
        <v>3321</v>
      </c>
      <c r="K5112" s="58" t="s">
        <v>32</v>
      </c>
      <c r="L5112" s="58" t="s">
        <v>3818</v>
      </c>
      <c r="M5112" s="58"/>
      <c r="N5112" s="58" t="s">
        <v>40</v>
      </c>
      <c r="O5112" s="58" t="s">
        <v>41</v>
      </c>
      <c r="P5112" s="4">
        <v>0.03</v>
      </c>
      <c r="Q5112" s="117" t="s">
        <v>3819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3262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hidden="1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3708</v>
      </c>
      <c r="J5113" s="58" t="s">
        <v>3321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3820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3262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hidden="1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3708</v>
      </c>
      <c r="J5114" s="58" t="s">
        <v>3321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3262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hidden="1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3708</v>
      </c>
      <c r="J5115" s="58" t="s">
        <v>3321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3821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3262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hidden="1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3708</v>
      </c>
      <c r="J5116" s="58" t="s">
        <v>3321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3822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3262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hidden="1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3708</v>
      </c>
      <c r="J5117" s="58" t="s">
        <v>3321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3262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hidden="1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3708</v>
      </c>
      <c r="J5118" s="58" t="s">
        <v>3321</v>
      </c>
      <c r="K5118" s="58" t="s">
        <v>32</v>
      </c>
      <c r="L5118" s="58" t="s">
        <v>3823</v>
      </c>
      <c r="M5118" s="58"/>
      <c r="N5118" s="58" t="s">
        <v>40</v>
      </c>
      <c r="O5118" s="58" t="s">
        <v>72</v>
      </c>
      <c r="P5118" s="4">
        <v>0.96</v>
      </c>
      <c r="Q5118" s="117" t="s">
        <v>3824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3262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hidden="1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3708</v>
      </c>
      <c r="J5119" s="58" t="s">
        <v>3321</v>
      </c>
      <c r="K5119" s="58" t="s">
        <v>32</v>
      </c>
      <c r="L5119" s="58" t="s">
        <v>3825</v>
      </c>
      <c r="M5119" s="58"/>
      <c r="N5119" s="58" t="s">
        <v>40</v>
      </c>
      <c r="O5119" s="58" t="s">
        <v>72</v>
      </c>
      <c r="P5119" s="4">
        <v>0.96</v>
      </c>
      <c r="Q5119" s="117" t="s">
        <v>3826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3262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hidden="1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3708</v>
      </c>
      <c r="J5120" s="58" t="s">
        <v>3321</v>
      </c>
      <c r="K5120" s="58" t="s">
        <v>32</v>
      </c>
      <c r="L5120" s="58" t="s">
        <v>3827</v>
      </c>
      <c r="M5120" s="58"/>
      <c r="N5120" s="58" t="s">
        <v>40</v>
      </c>
      <c r="O5120" s="58" t="s">
        <v>72</v>
      </c>
      <c r="P5120" s="4">
        <v>0.96</v>
      </c>
      <c r="Q5120" s="117" t="s">
        <v>3828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3262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hidden="1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3708</v>
      </c>
      <c r="J5121" s="58" t="s">
        <v>3321</v>
      </c>
      <c r="K5121" s="58" t="s">
        <v>32</v>
      </c>
      <c r="L5121" s="58" t="s">
        <v>3829</v>
      </c>
      <c r="M5121" s="58"/>
      <c r="N5121" s="58" t="s">
        <v>40</v>
      </c>
      <c r="O5121" s="58" t="s">
        <v>72</v>
      </c>
      <c r="P5121" s="4">
        <v>0.96</v>
      </c>
      <c r="Q5121" s="117" t="s">
        <v>3830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3262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hidden="1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3708</v>
      </c>
      <c r="J5122" s="58" t="s">
        <v>3321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3831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3262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hidden="1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3708</v>
      </c>
      <c r="J5123" s="58" t="s">
        <v>3321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3832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3262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hidden="1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3708</v>
      </c>
      <c r="J5124" s="58" t="s">
        <v>3321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3833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3262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hidden="1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3708</v>
      </c>
      <c r="J5125" s="58" t="s">
        <v>3321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3834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3262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hidden="1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3708</v>
      </c>
      <c r="J5126" s="58" t="s">
        <v>3321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3835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3262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hidden="1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3708</v>
      </c>
      <c r="J5127" s="58" t="s">
        <v>3321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3836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3262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hidden="1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3708</v>
      </c>
      <c r="J5128" s="58" t="s">
        <v>3321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3837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3262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hidden="1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3708</v>
      </c>
      <c r="J5129" s="58" t="s">
        <v>3321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3838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3262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hidden="1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3708</v>
      </c>
      <c r="J5130" s="58" t="s">
        <v>3321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3839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3262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hidden="1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3708</v>
      </c>
      <c r="J5131" s="58" t="s">
        <v>3321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3840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3262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hidden="1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3708</v>
      </c>
      <c r="J5132" s="58" t="s">
        <v>3321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3841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3262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hidden="1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3708</v>
      </c>
      <c r="J5133" s="58" t="s">
        <v>3321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3842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3262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hidden="1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3708</v>
      </c>
      <c r="J5134" s="58" t="s">
        <v>3321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3843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3262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hidden="1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3708</v>
      </c>
      <c r="J5135" s="58" t="s">
        <v>3321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3844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3262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hidden="1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3708</v>
      </c>
      <c r="J5136" s="58" t="s">
        <v>3321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3845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3262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hidden="1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3708</v>
      </c>
      <c r="J5137" s="58" t="s">
        <v>3321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3846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3262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hidden="1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3708</v>
      </c>
      <c r="J5138" s="58" t="s">
        <v>3321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3847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3262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hidden="1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3708</v>
      </c>
      <c r="J5139" s="58" t="s">
        <v>3321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3848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3262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hidden="1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3708</v>
      </c>
      <c r="J5140" s="58" t="s">
        <v>3321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3849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3262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hidden="1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3708</v>
      </c>
      <c r="J5141" s="58" t="s">
        <v>3321</v>
      </c>
      <c r="K5141" s="58" t="s">
        <v>32</v>
      </c>
      <c r="L5141" s="58" t="s">
        <v>3850</v>
      </c>
      <c r="M5141" s="58"/>
      <c r="N5141" s="58" t="s">
        <v>40</v>
      </c>
      <c r="O5141" s="58" t="s">
        <v>72</v>
      </c>
      <c r="P5141" s="4">
        <v>0.96</v>
      </c>
      <c r="Q5141" s="117" t="s">
        <v>3851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3262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hidden="1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3708</v>
      </c>
      <c r="J5142" s="58" t="s">
        <v>3321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3852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3262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hidden="1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3708</v>
      </c>
      <c r="J5143" s="58" t="s">
        <v>3321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3853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3262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hidden="1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3708</v>
      </c>
      <c r="J5144" s="58" t="s">
        <v>3321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3854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3262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hidden="1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3708</v>
      </c>
      <c r="J5145" s="58" t="s">
        <v>3321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3855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3262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hidden="1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3708</v>
      </c>
      <c r="J5146" s="58" t="s">
        <v>3321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3856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3262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hidden="1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3708</v>
      </c>
      <c r="J5147" s="58" t="s">
        <v>3321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3857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3262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hidden="1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3708</v>
      </c>
      <c r="J5148" s="58" t="s">
        <v>3321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3858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3262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hidden="1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3708</v>
      </c>
      <c r="J5149" s="58" t="s">
        <v>3321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3859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3262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hidden="1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3708</v>
      </c>
      <c r="J5150" s="58" t="s">
        <v>3321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3860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3262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hidden="1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3708</v>
      </c>
      <c r="J5151" s="58" t="s">
        <v>3321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3861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3262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hidden="1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3131</v>
      </c>
      <c r="F5152" s="58" t="s">
        <v>3131</v>
      </c>
      <c r="G5152" s="58" t="s">
        <v>3131</v>
      </c>
      <c r="H5152" s="58" t="s">
        <v>36</v>
      </c>
      <c r="I5152" s="58" t="s">
        <v>3708</v>
      </c>
      <c r="J5152" s="58" t="s">
        <v>3321</v>
      </c>
      <c r="K5152" s="58" t="s">
        <v>32</v>
      </c>
      <c r="L5152" s="58" t="s">
        <v>3403</v>
      </c>
      <c r="M5152" s="58"/>
      <c r="N5152" s="58" t="s">
        <v>40</v>
      </c>
      <c r="O5152" s="58" t="s">
        <v>80</v>
      </c>
      <c r="P5152" s="4">
        <v>0</v>
      </c>
      <c r="Q5152" s="117" t="s">
        <v>3862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3262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hidden="1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3708</v>
      </c>
      <c r="J5153" s="58" t="s">
        <v>3321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3863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3262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hidden="1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3708</v>
      </c>
      <c r="J5154" s="58" t="s">
        <v>3321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3864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3262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hidden="1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3708</v>
      </c>
      <c r="J5155" s="58" t="s">
        <v>3321</v>
      </c>
      <c r="K5155" s="58" t="s">
        <v>32</v>
      </c>
      <c r="L5155" s="58" t="s">
        <v>3865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3866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hidden="1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3708</v>
      </c>
      <c r="J5156" s="58" t="s">
        <v>3321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3721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3262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hidden="1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3867</v>
      </c>
      <c r="G5157" s="58" t="s">
        <v>867</v>
      </c>
      <c r="H5157" s="58" t="s">
        <v>36</v>
      </c>
      <c r="I5157" s="58" t="s">
        <v>3708</v>
      </c>
      <c r="J5157" s="58" t="s">
        <v>3321</v>
      </c>
      <c r="K5157" s="58" t="s">
        <v>32</v>
      </c>
      <c r="L5157" s="58" t="s">
        <v>3868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3723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3262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hidden="1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3708</v>
      </c>
      <c r="J5158" s="58" t="s">
        <v>3321</v>
      </c>
      <c r="K5158" s="58" t="s">
        <v>32</v>
      </c>
      <c r="L5158" s="58" t="s">
        <v>3869</v>
      </c>
      <c r="M5158" s="58"/>
      <c r="N5158" s="58" t="s">
        <v>40</v>
      </c>
      <c r="O5158" s="58" t="s">
        <v>80</v>
      </c>
      <c r="P5158" s="4">
        <v>0</v>
      </c>
      <c r="Q5158" s="117" t="s">
        <v>3870</v>
      </c>
      <c r="R5158" s="58" t="s">
        <v>3740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3262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hidden="1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3871</v>
      </c>
      <c r="F5159" s="58" t="s">
        <v>3871</v>
      </c>
      <c r="G5159" s="58" t="s">
        <v>3871</v>
      </c>
      <c r="H5159" s="58" t="s">
        <v>36</v>
      </c>
      <c r="I5159" s="58" t="s">
        <v>3708</v>
      </c>
      <c r="J5159" s="58" t="s">
        <v>3321</v>
      </c>
      <c r="K5159" s="58" t="s">
        <v>32</v>
      </c>
      <c r="L5159" s="58" t="s">
        <v>3872</v>
      </c>
      <c r="M5159" s="58"/>
      <c r="N5159" s="58" t="s">
        <v>40</v>
      </c>
      <c r="O5159" s="58" t="s">
        <v>41</v>
      </c>
      <c r="P5159" s="4">
        <v>0.03</v>
      </c>
      <c r="Q5159" s="117" t="s">
        <v>3873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3262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hidden="1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3404</v>
      </c>
      <c r="F5160" s="58" t="s">
        <v>3404</v>
      </c>
      <c r="G5160" s="58" t="s">
        <v>3404</v>
      </c>
      <c r="H5160" s="58" t="s">
        <v>36</v>
      </c>
      <c r="I5160" s="58" t="s">
        <v>3708</v>
      </c>
      <c r="J5160" s="58" t="s">
        <v>3321</v>
      </c>
      <c r="K5160" s="58" t="s">
        <v>32</v>
      </c>
      <c r="L5160" s="58" t="s">
        <v>3874</v>
      </c>
      <c r="M5160" s="58"/>
      <c r="N5160" s="58" t="s">
        <v>40</v>
      </c>
      <c r="O5160" s="58" t="s">
        <v>80</v>
      </c>
      <c r="P5160" s="4">
        <v>0</v>
      </c>
      <c r="Q5160" s="117" t="s">
        <v>3875</v>
      </c>
      <c r="R5160" s="58" t="s">
        <v>3740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3262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hidden="1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3876</v>
      </c>
      <c r="F5161" s="58" t="s">
        <v>3876</v>
      </c>
      <c r="G5161" s="58" t="s">
        <v>3876</v>
      </c>
      <c r="H5161" s="58" t="s">
        <v>36</v>
      </c>
      <c r="I5161" s="58" t="s">
        <v>3708</v>
      </c>
      <c r="J5161" s="58" t="s">
        <v>3321</v>
      </c>
      <c r="K5161" s="58" t="s">
        <v>32</v>
      </c>
      <c r="L5161" s="58" t="s">
        <v>3877</v>
      </c>
      <c r="M5161" s="58"/>
      <c r="N5161" s="58" t="s">
        <v>40</v>
      </c>
      <c r="O5161" s="58" t="s">
        <v>80</v>
      </c>
      <c r="P5161" s="4">
        <v>0</v>
      </c>
      <c r="Q5161" s="117" t="s">
        <v>3878</v>
      </c>
      <c r="R5161" s="58" t="s">
        <v>3750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3262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hidden="1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3708</v>
      </c>
      <c r="J5162" s="58" t="s">
        <v>3321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3743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3262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hidden="1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3708</v>
      </c>
      <c r="J5163" s="58" t="s">
        <v>3321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3879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3262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hidden="1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1777</v>
      </c>
      <c r="F5164" s="58" t="s">
        <v>1778</v>
      </c>
      <c r="G5164" s="58" t="s">
        <v>1777</v>
      </c>
      <c r="H5164" s="58" t="s">
        <v>36</v>
      </c>
      <c r="I5164" s="58" t="s">
        <v>3708</v>
      </c>
      <c r="J5164" s="58" t="s">
        <v>3321</v>
      </c>
      <c r="K5164" s="58" t="s">
        <v>32</v>
      </c>
      <c r="L5164" s="58" t="s">
        <v>3880</v>
      </c>
      <c r="M5164" s="58"/>
      <c r="N5164" s="58" t="s">
        <v>40</v>
      </c>
      <c r="O5164" s="58" t="s">
        <v>41</v>
      </c>
      <c r="P5164" s="4">
        <v>0.02</v>
      </c>
      <c r="Q5164" s="117" t="s">
        <v>3881</v>
      </c>
      <c r="R5164" s="58" t="s">
        <v>3750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3262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hidden="1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3708</v>
      </c>
      <c r="J5165" s="58" t="s">
        <v>3321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3882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3262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hidden="1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3883</v>
      </c>
      <c r="F5166" s="58" t="s">
        <v>3883</v>
      </c>
      <c r="G5166" s="58" t="s">
        <v>3883</v>
      </c>
      <c r="H5166" s="58" t="s">
        <v>36</v>
      </c>
      <c r="I5166" s="58" t="s">
        <v>3708</v>
      </c>
      <c r="J5166" s="58" t="s">
        <v>3321</v>
      </c>
      <c r="K5166" s="58" t="s">
        <v>32</v>
      </c>
      <c r="L5166" s="58" t="s">
        <v>3884</v>
      </c>
      <c r="M5166" s="58"/>
      <c r="N5166" s="58" t="s">
        <v>40</v>
      </c>
      <c r="O5166" s="58" t="s">
        <v>41</v>
      </c>
      <c r="P5166" s="4">
        <v>0.03</v>
      </c>
      <c r="Q5166" s="117" t="s">
        <v>3885</v>
      </c>
      <c r="R5166" s="58" t="s">
        <v>3740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3262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hidden="1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3883</v>
      </c>
      <c r="F5167" s="58" t="s">
        <v>3883</v>
      </c>
      <c r="G5167" s="58" t="s">
        <v>3883</v>
      </c>
      <c r="H5167" s="58" t="s">
        <v>36</v>
      </c>
      <c r="I5167" s="58" t="s">
        <v>3708</v>
      </c>
      <c r="J5167" s="58" t="s">
        <v>3321</v>
      </c>
      <c r="K5167" s="58" t="s">
        <v>32</v>
      </c>
      <c r="L5167" s="58" t="s">
        <v>3886</v>
      </c>
      <c r="M5167" s="58"/>
      <c r="N5167" s="58" t="s">
        <v>40</v>
      </c>
      <c r="O5167" s="58" t="s">
        <v>41</v>
      </c>
      <c r="P5167" s="4">
        <v>0.03</v>
      </c>
      <c r="Q5167" s="117" t="s">
        <v>3887</v>
      </c>
      <c r="R5167" s="58" t="s">
        <v>3740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3262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hidden="1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3888</v>
      </c>
      <c r="F5168" s="58" t="s">
        <v>3888</v>
      </c>
      <c r="G5168" s="58" t="s">
        <v>3888</v>
      </c>
      <c r="H5168" s="58" t="s">
        <v>36</v>
      </c>
      <c r="I5168" s="58" t="s">
        <v>3708</v>
      </c>
      <c r="J5168" s="58" t="s">
        <v>3321</v>
      </c>
      <c r="K5168" s="58" t="s">
        <v>32</v>
      </c>
      <c r="L5168" s="58" t="s">
        <v>3889</v>
      </c>
      <c r="M5168" s="58"/>
      <c r="N5168" s="58" t="s">
        <v>40</v>
      </c>
      <c r="O5168" s="58" t="s">
        <v>41</v>
      </c>
      <c r="P5168" s="4">
        <v>0.02</v>
      </c>
      <c r="Q5168" s="117" t="s">
        <v>3890</v>
      </c>
      <c r="R5168" s="58" t="s">
        <v>3740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3262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hidden="1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3891</v>
      </c>
      <c r="F5169" s="58" t="s">
        <v>3891</v>
      </c>
      <c r="G5169" s="58" t="s">
        <v>3891</v>
      </c>
      <c r="H5169" s="58" t="s">
        <v>36</v>
      </c>
      <c r="I5169" s="58" t="s">
        <v>3708</v>
      </c>
      <c r="J5169" s="58" t="s">
        <v>3321</v>
      </c>
      <c r="K5169" s="58" t="s">
        <v>32</v>
      </c>
      <c r="L5169" s="58" t="s">
        <v>3892</v>
      </c>
      <c r="M5169" s="58"/>
      <c r="N5169" s="58" t="s">
        <v>40</v>
      </c>
      <c r="O5169" s="58" t="s">
        <v>41</v>
      </c>
      <c r="P5169" s="4">
        <v>0.04</v>
      </c>
      <c r="Q5169" s="117" t="s">
        <v>3893</v>
      </c>
      <c r="R5169" s="58" t="s">
        <v>3750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3262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hidden="1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3894</v>
      </c>
      <c r="F5170" s="58" t="s">
        <v>3894</v>
      </c>
      <c r="G5170" s="58" t="s">
        <v>3894</v>
      </c>
      <c r="H5170" s="58" t="s">
        <v>36</v>
      </c>
      <c r="I5170" s="58" t="s">
        <v>3708</v>
      </c>
      <c r="J5170" s="58" t="s">
        <v>3321</v>
      </c>
      <c r="K5170" s="58" t="s">
        <v>32</v>
      </c>
      <c r="L5170" s="58" t="s">
        <v>3895</v>
      </c>
      <c r="M5170" s="58"/>
      <c r="N5170" s="58" t="s">
        <v>40</v>
      </c>
      <c r="O5170" s="58" t="s">
        <v>41</v>
      </c>
      <c r="P5170" s="4">
        <v>0.02</v>
      </c>
      <c r="Q5170" s="117" t="s">
        <v>3896</v>
      </c>
      <c r="R5170" s="58" t="s">
        <v>3740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3262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hidden="1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3708</v>
      </c>
      <c r="J5171" s="58" t="s">
        <v>3321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3262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hidden="1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2458</v>
      </c>
      <c r="F5172" s="58" t="s">
        <v>2458</v>
      </c>
      <c r="G5172" s="58" t="s">
        <v>2458</v>
      </c>
      <c r="H5172" s="58" t="s">
        <v>36</v>
      </c>
      <c r="I5172" s="58" t="s">
        <v>3708</v>
      </c>
      <c r="J5172" s="58" t="s">
        <v>3321</v>
      </c>
      <c r="K5172" s="58" t="s">
        <v>32</v>
      </c>
      <c r="L5172" s="58" t="s">
        <v>3897</v>
      </c>
      <c r="M5172" s="58"/>
      <c r="N5172" s="58" t="s">
        <v>57</v>
      </c>
      <c r="O5172" s="58" t="s">
        <v>41</v>
      </c>
      <c r="P5172" s="4">
        <v>0.05</v>
      </c>
      <c r="Q5172" s="117" t="s">
        <v>3898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3262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hidden="1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3708</v>
      </c>
      <c r="J5173" s="58" t="s">
        <v>3321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3899</v>
      </c>
      <c r="R5173" s="58" t="s">
        <v>3712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3262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hidden="1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3708</v>
      </c>
      <c r="J5174" s="58" t="s">
        <v>3321</v>
      </c>
      <c r="K5174" s="58" t="s">
        <v>32</v>
      </c>
      <c r="L5174" s="58" t="s">
        <v>3900</v>
      </c>
      <c r="M5174" s="58"/>
      <c r="N5174" s="58" t="s">
        <v>40</v>
      </c>
      <c r="O5174" s="58" t="s">
        <v>41</v>
      </c>
      <c r="P5174" s="4">
        <v>0.03</v>
      </c>
      <c r="Q5174" s="117" t="s">
        <v>3901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3262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hidden="1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3708</v>
      </c>
      <c r="J5175" s="58" t="s">
        <v>3321</v>
      </c>
      <c r="K5175" s="58" t="s">
        <v>32</v>
      </c>
      <c r="L5175" s="58" t="s">
        <v>3415</v>
      </c>
      <c r="M5175" s="58"/>
      <c r="N5175" s="58" t="s">
        <v>40</v>
      </c>
      <c r="O5175" s="58" t="s">
        <v>41</v>
      </c>
      <c r="P5175" s="4">
        <v>0.03</v>
      </c>
      <c r="Q5175" s="117" t="s">
        <v>3902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3262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hidden="1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3708</v>
      </c>
      <c r="J5176" s="58" t="s">
        <v>3321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3903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3262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hidden="1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3904</v>
      </c>
      <c r="F5177" s="58" t="s">
        <v>3904</v>
      </c>
      <c r="G5177" s="58" t="s">
        <v>3904</v>
      </c>
      <c r="H5177" s="58" t="s">
        <v>36</v>
      </c>
      <c r="I5177" s="58" t="s">
        <v>3708</v>
      </c>
      <c r="J5177" s="58" t="s">
        <v>3321</v>
      </c>
      <c r="K5177" s="58" t="s">
        <v>32</v>
      </c>
      <c r="L5177" s="58" t="s">
        <v>3905</v>
      </c>
      <c r="M5177" s="58"/>
      <c r="N5177" s="58" t="s">
        <v>40</v>
      </c>
      <c r="O5177" s="58" t="s">
        <v>80</v>
      </c>
      <c r="P5177" s="4">
        <v>0</v>
      </c>
      <c r="Q5177" s="117" t="s">
        <v>3906</v>
      </c>
      <c r="R5177" s="58" t="s">
        <v>3750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3262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hidden="1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3904</v>
      </c>
      <c r="F5178" s="58" t="s">
        <v>3904</v>
      </c>
      <c r="G5178" s="58" t="s">
        <v>3904</v>
      </c>
      <c r="H5178" s="58" t="s">
        <v>36</v>
      </c>
      <c r="I5178" s="58" t="s">
        <v>3708</v>
      </c>
      <c r="J5178" s="58" t="s">
        <v>3321</v>
      </c>
      <c r="K5178" s="58" t="s">
        <v>32</v>
      </c>
      <c r="L5178" s="58" t="s">
        <v>3907</v>
      </c>
      <c r="M5178" s="58"/>
      <c r="N5178" s="58" t="s">
        <v>57</v>
      </c>
      <c r="O5178" s="58" t="s">
        <v>80</v>
      </c>
      <c r="P5178" s="4">
        <v>0</v>
      </c>
      <c r="Q5178" s="117" t="s">
        <v>3908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3262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hidden="1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3708</v>
      </c>
      <c r="J5179" s="58" t="s">
        <v>3321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3909</v>
      </c>
      <c r="R5179" s="58" t="s">
        <v>3740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3262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hidden="1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3708</v>
      </c>
      <c r="J5180" s="58" t="s">
        <v>3321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3909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3262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hidden="1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3708</v>
      </c>
      <c r="J5181" s="58" t="s">
        <v>3321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3910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3262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hidden="1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3911</v>
      </c>
      <c r="F5182" s="58" t="s">
        <v>3912</v>
      </c>
      <c r="G5182" s="58" t="s">
        <v>3911</v>
      </c>
      <c r="H5182" s="58" t="s">
        <v>36</v>
      </c>
      <c r="I5182" s="58" t="s">
        <v>3708</v>
      </c>
      <c r="J5182" s="58" t="s">
        <v>3321</v>
      </c>
      <c r="K5182" s="58" t="s">
        <v>32</v>
      </c>
      <c r="L5182" s="58" t="s">
        <v>3913</v>
      </c>
      <c r="M5182" s="58"/>
      <c r="N5182" s="58" t="s">
        <v>40</v>
      </c>
      <c r="O5182" s="58" t="s">
        <v>80</v>
      </c>
      <c r="P5182" s="4">
        <v>0</v>
      </c>
      <c r="Q5182" s="117" t="s">
        <v>3914</v>
      </c>
      <c r="R5182" s="58" t="s">
        <v>3915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3262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hidden="1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3708</v>
      </c>
      <c r="J5183" s="58" t="s">
        <v>3321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3262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hidden="1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3708</v>
      </c>
      <c r="J5184" s="58" t="s">
        <v>3321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3262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hidden="1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3708</v>
      </c>
      <c r="J5185" s="58" t="s">
        <v>3321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3262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hidden="1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3708</v>
      </c>
      <c r="J5186" s="58" t="s">
        <v>3321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3916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3262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hidden="1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3418</v>
      </c>
      <c r="F5187" s="58" t="s">
        <v>3418</v>
      </c>
      <c r="G5187" s="58" t="s">
        <v>3418</v>
      </c>
      <c r="H5187" s="58" t="s">
        <v>36</v>
      </c>
      <c r="I5187" s="58" t="s">
        <v>3708</v>
      </c>
      <c r="J5187" s="58" t="s">
        <v>3321</v>
      </c>
      <c r="K5187" s="58" t="s">
        <v>32</v>
      </c>
      <c r="L5187" s="58" t="s">
        <v>3917</v>
      </c>
      <c r="M5187" s="58"/>
      <c r="N5187" s="58" t="s">
        <v>40</v>
      </c>
      <c r="O5187" s="58" t="s">
        <v>41</v>
      </c>
      <c r="P5187" s="4">
        <v>0.02</v>
      </c>
      <c r="Q5187" s="117" t="s">
        <v>3918</v>
      </c>
      <c r="R5187" s="58" t="s">
        <v>3740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3262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hidden="1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3708</v>
      </c>
      <c r="J5188" s="58" t="s">
        <v>3321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3919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3262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hidden="1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3920</v>
      </c>
      <c r="F5189" s="58" t="s">
        <v>3920</v>
      </c>
      <c r="G5189" s="58" t="s">
        <v>3920</v>
      </c>
      <c r="H5189" s="58" t="s">
        <v>36</v>
      </c>
      <c r="I5189" s="58" t="s">
        <v>3708</v>
      </c>
      <c r="J5189" s="58" t="s">
        <v>3321</v>
      </c>
      <c r="K5189" s="58" t="s">
        <v>32</v>
      </c>
      <c r="L5189" s="58" t="s">
        <v>3921</v>
      </c>
      <c r="M5189" s="58"/>
      <c r="N5189" s="58" t="s">
        <v>40</v>
      </c>
      <c r="O5189" s="58" t="s">
        <v>80</v>
      </c>
      <c r="P5189" s="4">
        <v>0</v>
      </c>
      <c r="Q5189" s="117" t="s">
        <v>3922</v>
      </c>
      <c r="R5189" s="58" t="s">
        <v>3915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3262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hidden="1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3923</v>
      </c>
      <c r="F5190" s="58" t="s">
        <v>3923</v>
      </c>
      <c r="G5190" s="58" t="s">
        <v>3923</v>
      </c>
      <c r="H5190" s="58" t="s">
        <v>36</v>
      </c>
      <c r="I5190" s="58" t="s">
        <v>3708</v>
      </c>
      <c r="J5190" s="58" t="s">
        <v>3321</v>
      </c>
      <c r="K5190" s="58" t="s">
        <v>32</v>
      </c>
      <c r="L5190" s="58" t="s">
        <v>3924</v>
      </c>
      <c r="M5190" s="58"/>
      <c r="N5190" s="58" t="s">
        <v>40</v>
      </c>
      <c r="O5190" s="58" t="s">
        <v>41</v>
      </c>
      <c r="P5190" s="4">
        <v>0.02</v>
      </c>
      <c r="Q5190" s="117" t="s">
        <v>3925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3262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hidden="1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3708</v>
      </c>
      <c r="J5191" s="58" t="s">
        <v>3321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3926</v>
      </c>
      <c r="R5191" s="58" t="s">
        <v>3750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3262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hidden="1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3927</v>
      </c>
      <c r="F5192" s="58" t="s">
        <v>3927</v>
      </c>
      <c r="G5192" s="58" t="s">
        <v>3927</v>
      </c>
      <c r="H5192" s="58" t="s">
        <v>36</v>
      </c>
      <c r="I5192" s="58" t="s">
        <v>3708</v>
      </c>
      <c r="J5192" s="58" t="s">
        <v>3321</v>
      </c>
      <c r="K5192" s="58" t="s">
        <v>32</v>
      </c>
      <c r="L5192" s="58" t="s">
        <v>3928</v>
      </c>
      <c r="M5192" s="58"/>
      <c r="N5192" s="58" t="s">
        <v>40</v>
      </c>
      <c r="O5192" s="58" t="s">
        <v>41</v>
      </c>
      <c r="P5192" s="4">
        <v>0.04</v>
      </c>
      <c r="Q5192" s="117" t="s">
        <v>3929</v>
      </c>
      <c r="R5192" s="58" t="s">
        <v>3915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3262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hidden="1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3708</v>
      </c>
      <c r="J5193" s="58" t="s">
        <v>3321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3262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hidden="1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2582</v>
      </c>
      <c r="F5194" s="58" t="s">
        <v>3425</v>
      </c>
      <c r="G5194" s="58" t="s">
        <v>2582</v>
      </c>
      <c r="H5194" s="58" t="s">
        <v>36</v>
      </c>
      <c r="I5194" s="58" t="s">
        <v>3708</v>
      </c>
      <c r="J5194" s="58" t="s">
        <v>3321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3262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hidden="1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2582</v>
      </c>
      <c r="F5195" s="58" t="s">
        <v>3425</v>
      </c>
      <c r="G5195" s="58" t="s">
        <v>2582</v>
      </c>
      <c r="H5195" s="58" t="s">
        <v>36</v>
      </c>
      <c r="I5195" s="58" t="s">
        <v>3708</v>
      </c>
      <c r="J5195" s="58" t="s">
        <v>3321</v>
      </c>
      <c r="K5195" s="58" t="s">
        <v>32</v>
      </c>
      <c r="L5195" s="58" t="s">
        <v>3426</v>
      </c>
      <c r="M5195" s="58"/>
      <c r="N5195" s="58" t="s">
        <v>57</v>
      </c>
      <c r="O5195" s="58" t="s">
        <v>41</v>
      </c>
      <c r="P5195" s="4">
        <v>0.04</v>
      </c>
      <c r="Q5195" s="117" t="s">
        <v>3930</v>
      </c>
      <c r="R5195" s="58" t="s">
        <v>3723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3262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hidden="1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3708</v>
      </c>
      <c r="J5196" s="58" t="s">
        <v>3321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3262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hidden="1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3708</v>
      </c>
      <c r="J5197" s="58" t="s">
        <v>3321</v>
      </c>
      <c r="K5197" s="58" t="s">
        <v>32</v>
      </c>
      <c r="L5197" s="58" t="s">
        <v>3426</v>
      </c>
      <c r="M5197" s="58"/>
      <c r="N5197" s="58" t="s">
        <v>57</v>
      </c>
      <c r="O5197" s="58" t="s">
        <v>41</v>
      </c>
      <c r="P5197" s="4">
        <v>0.04</v>
      </c>
      <c r="Q5197" s="117" t="s">
        <v>3930</v>
      </c>
      <c r="R5197" s="58" t="s">
        <v>3721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3262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hidden="1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3708</v>
      </c>
      <c r="J5198" s="58" t="s">
        <v>3321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3262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hidden="1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1850</v>
      </c>
      <c r="F5199" s="58" t="s">
        <v>1850</v>
      </c>
      <c r="G5199" s="58" t="s">
        <v>1850</v>
      </c>
      <c r="H5199" s="58" t="s">
        <v>36</v>
      </c>
      <c r="I5199" s="58" t="s">
        <v>3708</v>
      </c>
      <c r="J5199" s="58" t="s">
        <v>3321</v>
      </c>
      <c r="K5199" s="58" t="s">
        <v>32</v>
      </c>
      <c r="L5199" s="58" t="s">
        <v>3427</v>
      </c>
      <c r="M5199" s="58"/>
      <c r="N5199" s="58" t="s">
        <v>40</v>
      </c>
      <c r="O5199" s="58" t="s">
        <v>80</v>
      </c>
      <c r="P5199" s="4">
        <v>0</v>
      </c>
      <c r="Q5199" s="117" t="s">
        <v>3931</v>
      </c>
      <c r="R5199" s="58" t="s">
        <v>3915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3262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hidden="1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3708</v>
      </c>
      <c r="J5200" s="58" t="s">
        <v>3321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3262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hidden="1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3708</v>
      </c>
      <c r="J5201" s="58" t="s">
        <v>3321</v>
      </c>
      <c r="K5201" s="58" t="s">
        <v>32</v>
      </c>
      <c r="L5201" s="58" t="s">
        <v>3932</v>
      </c>
      <c r="M5201" s="58"/>
      <c r="N5201" s="58" t="s">
        <v>40</v>
      </c>
      <c r="O5201" s="58" t="s">
        <v>41</v>
      </c>
      <c r="P5201" s="4">
        <v>0.04</v>
      </c>
      <c r="Q5201" s="117" t="s">
        <v>3933</v>
      </c>
      <c r="R5201" s="58" t="s">
        <v>3732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3262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hidden="1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3708</v>
      </c>
      <c r="J5202" s="58" t="s">
        <v>3321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3934</v>
      </c>
      <c r="R5202" s="58" t="s">
        <v>3750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3262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hidden="1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3708</v>
      </c>
      <c r="J5203" s="58" t="s">
        <v>3321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3262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hidden="1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3708</v>
      </c>
      <c r="J5204" s="58" t="s">
        <v>3321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3262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hidden="1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3935</v>
      </c>
      <c r="F5205" s="58" t="s">
        <v>3935</v>
      </c>
      <c r="G5205" s="58" t="s">
        <v>3935</v>
      </c>
      <c r="H5205" s="58" t="s">
        <v>36</v>
      </c>
      <c r="I5205" s="58" t="s">
        <v>3708</v>
      </c>
      <c r="J5205" s="58" t="s">
        <v>3321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3262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hidden="1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3708</v>
      </c>
      <c r="J5206" s="58" t="s">
        <v>3321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3262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hidden="1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3708</v>
      </c>
      <c r="J5207" s="58" t="s">
        <v>3321</v>
      </c>
      <c r="K5207" s="58" t="s">
        <v>32</v>
      </c>
      <c r="L5207" s="58" t="s">
        <v>3936</v>
      </c>
      <c r="M5207" s="58"/>
      <c r="N5207" s="58" t="s">
        <v>40</v>
      </c>
      <c r="O5207" s="58" t="s">
        <v>80</v>
      </c>
      <c r="P5207" s="4">
        <v>0</v>
      </c>
      <c r="Q5207" s="117" t="s">
        <v>3937</v>
      </c>
      <c r="R5207" s="58" t="s">
        <v>3732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3262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hidden="1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3708</v>
      </c>
      <c r="J5208" s="58" t="s">
        <v>3321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3262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hidden="1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3708</v>
      </c>
      <c r="J5209" s="58" t="s">
        <v>3321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3262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hidden="1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3708</v>
      </c>
      <c r="J5210" s="58" t="s">
        <v>3321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3938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3262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hidden="1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3708</v>
      </c>
      <c r="J5211" s="58" t="s">
        <v>3321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3939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3262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hidden="1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3708</v>
      </c>
      <c r="J5212" s="58" t="s">
        <v>3321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3940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3262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hidden="1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3708</v>
      </c>
      <c r="J5213" s="58" t="s">
        <v>3321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3941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3262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hidden="1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3708</v>
      </c>
      <c r="J5214" s="58" t="s">
        <v>3321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3942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3262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hidden="1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3708</v>
      </c>
      <c r="J5215" s="58" t="s">
        <v>3321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3943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3262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hidden="1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3708</v>
      </c>
      <c r="J5216" s="58" t="s">
        <v>3321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3943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3262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hidden="1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3708</v>
      </c>
      <c r="J5217" s="58" t="s">
        <v>3321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3944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3262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hidden="1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3708</v>
      </c>
      <c r="J5218" s="58" t="s">
        <v>3321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3945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3262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hidden="1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3708</v>
      </c>
      <c r="J5219" s="58" t="s">
        <v>3321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3946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3262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hidden="1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3708</v>
      </c>
      <c r="J5220" s="58" t="s">
        <v>3321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3947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3262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hidden="1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3708</v>
      </c>
      <c r="J5221" s="58" t="s">
        <v>3321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3948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3262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hidden="1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3708</v>
      </c>
      <c r="J5222" s="58" t="s">
        <v>3321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3949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3262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hidden="1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3708</v>
      </c>
      <c r="J5223" s="58" t="s">
        <v>3321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3950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3262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hidden="1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3708</v>
      </c>
      <c r="J5224" s="58" t="s">
        <v>3321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3951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3262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hidden="1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3708</v>
      </c>
      <c r="J5225" s="58" t="s">
        <v>3321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3952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3262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hidden="1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3708</v>
      </c>
      <c r="J5226" s="58" t="s">
        <v>3321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3953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3262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hidden="1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3708</v>
      </c>
      <c r="J5227" s="58" t="s">
        <v>3321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3954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3262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hidden="1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3708</v>
      </c>
      <c r="J5228" s="58" t="s">
        <v>3321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3955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3262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hidden="1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3708</v>
      </c>
      <c r="J5229" s="58" t="s">
        <v>3321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3956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3262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hidden="1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3708</v>
      </c>
      <c r="J5230" s="58" t="s">
        <v>3321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3957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3262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hidden="1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3708</v>
      </c>
      <c r="J5231" s="58" t="s">
        <v>3321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3958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3262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hidden="1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3708</v>
      </c>
      <c r="J5232" s="58" t="s">
        <v>3321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3959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3262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hidden="1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3708</v>
      </c>
      <c r="J5233" s="58" t="s">
        <v>3321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3960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3262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hidden="1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3708</v>
      </c>
      <c r="J5234" s="58" t="s">
        <v>3321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3960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3262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hidden="1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3961</v>
      </c>
      <c r="F5235" s="58" t="s">
        <v>3961</v>
      </c>
      <c r="G5235" s="58" t="s">
        <v>3961</v>
      </c>
      <c r="H5235" s="58" t="s">
        <v>36</v>
      </c>
      <c r="I5235" s="58" t="s">
        <v>3708</v>
      </c>
      <c r="J5235" s="58" t="s">
        <v>3321</v>
      </c>
      <c r="K5235" s="58" t="s">
        <v>32</v>
      </c>
      <c r="L5235" s="58" t="s">
        <v>3962</v>
      </c>
      <c r="M5235" s="58"/>
      <c r="N5235" s="58" t="s">
        <v>40</v>
      </c>
      <c r="O5235" s="58" t="s">
        <v>41</v>
      </c>
      <c r="P5235" s="4">
        <v>0.02</v>
      </c>
      <c r="Q5235" s="117" t="s">
        <v>3963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3262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hidden="1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3434</v>
      </c>
      <c r="F5236" s="58" t="s">
        <v>3434</v>
      </c>
      <c r="G5236" s="58" t="s">
        <v>3434</v>
      </c>
      <c r="H5236" s="58" t="s">
        <v>36</v>
      </c>
      <c r="I5236" s="58" t="s">
        <v>3708</v>
      </c>
      <c r="J5236" s="58" t="s">
        <v>3321</v>
      </c>
      <c r="K5236" s="58" t="s">
        <v>32</v>
      </c>
      <c r="L5236" s="58" t="s">
        <v>3435</v>
      </c>
      <c r="M5236" s="58"/>
      <c r="N5236" s="58" t="s">
        <v>57</v>
      </c>
      <c r="O5236" s="58" t="s">
        <v>41</v>
      </c>
      <c r="P5236" s="4">
        <v>0.04</v>
      </c>
      <c r="Q5236" s="117" t="s">
        <v>3964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3262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hidden="1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3434</v>
      </c>
      <c r="F5237" s="58" t="s">
        <v>3434</v>
      </c>
      <c r="G5237" s="58" t="s">
        <v>3434</v>
      </c>
      <c r="H5237" s="58" t="s">
        <v>36</v>
      </c>
      <c r="I5237" s="58" t="s">
        <v>3708</v>
      </c>
      <c r="J5237" s="58" t="s">
        <v>3321</v>
      </c>
      <c r="K5237" s="58" t="s">
        <v>32</v>
      </c>
      <c r="L5237" s="58" t="s">
        <v>3436</v>
      </c>
      <c r="M5237" s="58"/>
      <c r="N5237" s="58" t="s">
        <v>57</v>
      </c>
      <c r="O5237" s="58" t="s">
        <v>41</v>
      </c>
      <c r="P5237" s="4">
        <v>0.04</v>
      </c>
      <c r="Q5237" s="117" t="s">
        <v>3965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3262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hidden="1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3434</v>
      </c>
      <c r="F5238" s="58" t="s">
        <v>3434</v>
      </c>
      <c r="G5238" s="58" t="s">
        <v>3434</v>
      </c>
      <c r="H5238" s="58" t="s">
        <v>36</v>
      </c>
      <c r="I5238" s="58" t="s">
        <v>3708</v>
      </c>
      <c r="J5238" s="58" t="s">
        <v>3321</v>
      </c>
      <c r="K5238" s="58" t="s">
        <v>32</v>
      </c>
      <c r="L5238" s="58" t="s">
        <v>3437</v>
      </c>
      <c r="M5238" s="58"/>
      <c r="N5238" s="58" t="s">
        <v>57</v>
      </c>
      <c r="O5238" s="58" t="s">
        <v>41</v>
      </c>
      <c r="P5238" s="4">
        <v>0.04</v>
      </c>
      <c r="Q5238" s="117" t="s">
        <v>3966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3262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hidden="1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3708</v>
      </c>
      <c r="J5239" s="58" t="s">
        <v>3321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3262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hidden="1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3708</v>
      </c>
      <c r="J5240" s="58" t="s">
        <v>3321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3262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hidden="1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3708</v>
      </c>
      <c r="J5241" s="58" t="s">
        <v>3321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3967</v>
      </c>
      <c r="R5241" s="58" t="s">
        <v>3740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3262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hidden="1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3708</v>
      </c>
      <c r="J5242" s="58" t="s">
        <v>3321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3262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hidden="1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3708</v>
      </c>
      <c r="J5243" s="58" t="s">
        <v>3321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3968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3262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hidden="1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3708</v>
      </c>
      <c r="J5244" s="58" t="s">
        <v>3321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3262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hidden="1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3708</v>
      </c>
      <c r="J5245" s="58" t="s">
        <v>3321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3262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hidden="1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3443</v>
      </c>
      <c r="G5246" s="58" t="s">
        <v>1086</v>
      </c>
      <c r="H5246" s="58" t="s">
        <v>36</v>
      </c>
      <c r="I5246" s="58" t="s">
        <v>3708</v>
      </c>
      <c r="J5246" s="58" t="s">
        <v>3321</v>
      </c>
      <c r="K5246" s="58" t="s">
        <v>32</v>
      </c>
      <c r="L5246" s="58" t="s">
        <v>3444</v>
      </c>
      <c r="M5246" s="58"/>
      <c r="N5246" s="58" t="s">
        <v>40</v>
      </c>
      <c r="O5246" s="58" t="s">
        <v>41</v>
      </c>
      <c r="P5246" s="4">
        <v>0.01</v>
      </c>
      <c r="Q5246" s="117" t="s">
        <v>3969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3262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hidden="1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3443</v>
      </c>
      <c r="G5247" s="58" t="s">
        <v>1086</v>
      </c>
      <c r="H5247" s="58" t="s">
        <v>36</v>
      </c>
      <c r="I5247" s="58" t="s">
        <v>3708</v>
      </c>
      <c r="J5247" s="58" t="s">
        <v>3321</v>
      </c>
      <c r="K5247" s="58" t="s">
        <v>32</v>
      </c>
      <c r="L5247" s="58" t="s">
        <v>3970</v>
      </c>
      <c r="M5247" s="58"/>
      <c r="N5247" s="58" t="s">
        <v>57</v>
      </c>
      <c r="O5247" s="58" t="s">
        <v>41</v>
      </c>
      <c r="P5247" s="4">
        <v>0.02</v>
      </c>
      <c r="Q5247" s="117" t="s">
        <v>3971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3262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hidden="1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3708</v>
      </c>
      <c r="J5248" s="58" t="s">
        <v>3321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3262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hidden="1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3708</v>
      </c>
      <c r="J5249" s="58" t="s">
        <v>3321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3721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3262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hidden="1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3708</v>
      </c>
      <c r="J5250" s="58" t="s">
        <v>3321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3972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3973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hidden="1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3708</v>
      </c>
      <c r="J5251" s="58" t="s">
        <v>3321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3721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3973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hidden="1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3708</v>
      </c>
      <c r="J5252" s="58" t="s">
        <v>3321</v>
      </c>
      <c r="K5252" s="58" t="s">
        <v>32</v>
      </c>
      <c r="L5252" s="58" t="s">
        <v>3974</v>
      </c>
      <c r="M5252" s="58"/>
      <c r="N5252" s="58" t="s">
        <v>40</v>
      </c>
      <c r="O5252" s="58" t="s">
        <v>41</v>
      </c>
      <c r="P5252" s="4">
        <v>0.01</v>
      </c>
      <c r="Q5252" s="117" t="s">
        <v>3975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3973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hidden="1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3708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3976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3262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hidden="1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3977</v>
      </c>
      <c r="F5254" s="58" t="s">
        <v>3977</v>
      </c>
      <c r="G5254" s="58" t="s">
        <v>3977</v>
      </c>
      <c r="H5254" s="58" t="s">
        <v>36</v>
      </c>
      <c r="I5254" s="58" t="s">
        <v>3708</v>
      </c>
      <c r="J5254" s="2" t="s">
        <v>38</v>
      </c>
      <c r="K5254" s="58" t="s">
        <v>32</v>
      </c>
      <c r="L5254" s="58" t="s">
        <v>3978</v>
      </c>
      <c r="M5254" s="58"/>
      <c r="N5254" s="58" t="s">
        <v>57</v>
      </c>
      <c r="O5254" s="58" t="s">
        <v>80</v>
      </c>
      <c r="P5254" s="4">
        <v>0</v>
      </c>
      <c r="Q5254" s="117" t="s">
        <v>3979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3262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hidden="1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3980</v>
      </c>
      <c r="F5255" s="58" t="s">
        <v>3980</v>
      </c>
      <c r="G5255" s="58" t="s">
        <v>3980</v>
      </c>
      <c r="H5255" s="58" t="s">
        <v>36</v>
      </c>
      <c r="I5255" s="58" t="s">
        <v>3708</v>
      </c>
      <c r="J5255" s="2" t="s">
        <v>38</v>
      </c>
      <c r="K5255" s="58" t="s">
        <v>32</v>
      </c>
      <c r="L5255" s="58" t="s">
        <v>3981</v>
      </c>
      <c r="M5255" s="58"/>
      <c r="N5255" s="58" t="s">
        <v>57</v>
      </c>
      <c r="O5255" s="58" t="s">
        <v>80</v>
      </c>
      <c r="P5255" s="4">
        <v>0</v>
      </c>
      <c r="Q5255" s="117" t="s">
        <v>3982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3262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hidden="1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2915</v>
      </c>
      <c r="F5256" s="58" t="s">
        <v>2915</v>
      </c>
      <c r="G5256" s="58" t="s">
        <v>2915</v>
      </c>
      <c r="H5256" s="58" t="s">
        <v>36</v>
      </c>
      <c r="I5256" s="58" t="s">
        <v>3708</v>
      </c>
      <c r="J5256" s="2" t="s">
        <v>38</v>
      </c>
      <c r="K5256" s="58" t="s">
        <v>32</v>
      </c>
      <c r="L5256" s="58" t="s">
        <v>3983</v>
      </c>
      <c r="M5256" s="58"/>
      <c r="N5256" s="58" t="s">
        <v>40</v>
      </c>
      <c r="O5256" s="58" t="s">
        <v>80</v>
      </c>
      <c r="P5256" s="4">
        <v>0</v>
      </c>
      <c r="Q5256" s="117" t="s">
        <v>3984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3262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hidden="1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3708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3985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3262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hidden="1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1571</v>
      </c>
      <c r="F5258" s="58" t="s">
        <v>1571</v>
      </c>
      <c r="G5258" s="58" t="s">
        <v>1571</v>
      </c>
      <c r="H5258" s="58" t="s">
        <v>36</v>
      </c>
      <c r="I5258" s="58" t="s">
        <v>3708</v>
      </c>
      <c r="J5258" s="2" t="s">
        <v>38</v>
      </c>
      <c r="K5258" s="58" t="s">
        <v>32</v>
      </c>
      <c r="L5258" s="58" t="s">
        <v>1573</v>
      </c>
      <c r="M5258" s="58"/>
      <c r="N5258" s="58" t="s">
        <v>57</v>
      </c>
      <c r="O5258" s="58" t="s">
        <v>80</v>
      </c>
      <c r="P5258" s="4">
        <v>0</v>
      </c>
      <c r="Q5258" s="117" t="s">
        <v>3986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3262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hidden="1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1571</v>
      </c>
      <c r="F5259" s="58" t="s">
        <v>1571</v>
      </c>
      <c r="G5259" s="58" t="s">
        <v>1571</v>
      </c>
      <c r="H5259" s="58" t="s">
        <v>36</v>
      </c>
      <c r="I5259" s="58" t="s">
        <v>3708</v>
      </c>
      <c r="J5259" s="2" t="s">
        <v>38</v>
      </c>
      <c r="K5259" s="58" t="s">
        <v>32</v>
      </c>
      <c r="L5259" s="58" t="s">
        <v>3450</v>
      </c>
      <c r="M5259" s="58"/>
      <c r="N5259" s="58" t="s">
        <v>57</v>
      </c>
      <c r="O5259" s="58" t="s">
        <v>80</v>
      </c>
      <c r="P5259" s="4">
        <v>0</v>
      </c>
      <c r="Q5259" s="117" t="s">
        <v>3987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3262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hidden="1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1575</v>
      </c>
      <c r="F5260" s="58" t="s">
        <v>1575</v>
      </c>
      <c r="G5260" s="58" t="s">
        <v>1575</v>
      </c>
      <c r="H5260" s="58" t="s">
        <v>36</v>
      </c>
      <c r="I5260" s="58" t="s">
        <v>3708</v>
      </c>
      <c r="J5260" s="2" t="s">
        <v>38</v>
      </c>
      <c r="K5260" s="58" t="s">
        <v>32</v>
      </c>
      <c r="L5260" s="58" t="s">
        <v>1577</v>
      </c>
      <c r="M5260" s="58"/>
      <c r="N5260" s="58" t="s">
        <v>57</v>
      </c>
      <c r="O5260" s="58" t="s">
        <v>80</v>
      </c>
      <c r="P5260" s="4">
        <v>0</v>
      </c>
      <c r="Q5260" s="117" t="s">
        <v>3988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3262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hidden="1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1591</v>
      </c>
      <c r="F5261" s="58" t="s">
        <v>1591</v>
      </c>
      <c r="G5261" s="58" t="s">
        <v>1591</v>
      </c>
      <c r="H5261" s="58" t="s">
        <v>36</v>
      </c>
      <c r="I5261" s="58" t="s">
        <v>3708</v>
      </c>
      <c r="J5261" s="2" t="s">
        <v>38</v>
      </c>
      <c r="K5261" s="58" t="s">
        <v>32</v>
      </c>
      <c r="L5261" s="58" t="s">
        <v>3451</v>
      </c>
      <c r="M5261" s="58"/>
      <c r="N5261" s="58" t="s">
        <v>40</v>
      </c>
      <c r="O5261" s="58" t="s">
        <v>80</v>
      </c>
      <c r="P5261" s="4">
        <v>0</v>
      </c>
      <c r="Q5261" s="117" t="s">
        <v>3989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3262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hidden="1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3990</v>
      </c>
      <c r="G5262" s="58" t="s">
        <v>1540</v>
      </c>
      <c r="H5262" s="58" t="s">
        <v>36</v>
      </c>
      <c r="I5262" s="58" t="s">
        <v>3708</v>
      </c>
      <c r="J5262" s="2" t="s">
        <v>38</v>
      </c>
      <c r="K5262" s="58" t="s">
        <v>32</v>
      </c>
      <c r="L5262" s="58" t="s">
        <v>3448</v>
      </c>
      <c r="M5262" s="58"/>
      <c r="N5262" s="58" t="s">
        <v>40</v>
      </c>
      <c r="O5262" s="58" t="s">
        <v>80</v>
      </c>
      <c r="P5262" s="4">
        <v>0</v>
      </c>
      <c r="Q5262" s="117" t="s">
        <v>3991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3262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hidden="1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3992</v>
      </c>
      <c r="G5263" s="58" t="s">
        <v>1540</v>
      </c>
      <c r="H5263" s="58" t="s">
        <v>36</v>
      </c>
      <c r="I5263" s="58" t="s">
        <v>3708</v>
      </c>
      <c r="J5263" s="2" t="s">
        <v>38</v>
      </c>
      <c r="K5263" s="58" t="s">
        <v>32</v>
      </c>
      <c r="L5263" s="58" t="s">
        <v>3993</v>
      </c>
      <c r="M5263" s="58"/>
      <c r="N5263" s="58" t="s">
        <v>40</v>
      </c>
      <c r="O5263" s="58" t="s">
        <v>80</v>
      </c>
      <c r="P5263" s="4">
        <v>0</v>
      </c>
      <c r="Q5263" s="117" t="s">
        <v>3994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3262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hidden="1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3995</v>
      </c>
      <c r="F5264" s="58" t="s">
        <v>3995</v>
      </c>
      <c r="G5264" s="58" t="s">
        <v>3995</v>
      </c>
      <c r="H5264" s="58" t="s">
        <v>36</v>
      </c>
      <c r="I5264" s="58" t="s">
        <v>3708</v>
      </c>
      <c r="J5264" s="2" t="s">
        <v>38</v>
      </c>
      <c r="K5264" s="58" t="s">
        <v>32</v>
      </c>
      <c r="L5264" s="58" t="s">
        <v>3996</v>
      </c>
      <c r="M5264" s="58"/>
      <c r="N5264" s="58" t="s">
        <v>57</v>
      </c>
      <c r="O5264" s="58" t="s">
        <v>80</v>
      </c>
      <c r="P5264" s="4">
        <v>0</v>
      </c>
      <c r="Q5264" s="117" t="s">
        <v>3997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3262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hidden="1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3452</v>
      </c>
      <c r="F5265" s="58" t="s">
        <v>3452</v>
      </c>
      <c r="G5265" s="58" t="s">
        <v>3452</v>
      </c>
      <c r="H5265" s="58" t="s">
        <v>36</v>
      </c>
      <c r="I5265" s="58" t="s">
        <v>3708</v>
      </c>
      <c r="J5265" s="2" t="s">
        <v>38</v>
      </c>
      <c r="K5265" s="58" t="s">
        <v>32</v>
      </c>
      <c r="L5265" s="58" t="s">
        <v>3453</v>
      </c>
      <c r="M5265" s="58"/>
      <c r="N5265" s="58" t="s">
        <v>57</v>
      </c>
      <c r="O5265" s="58" t="s">
        <v>80</v>
      </c>
      <c r="P5265" s="4">
        <v>0</v>
      </c>
      <c r="Q5265" s="117" t="s">
        <v>3998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3262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hidden="1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3999</v>
      </c>
      <c r="F5266" s="58" t="s">
        <v>3999</v>
      </c>
      <c r="G5266" s="58" t="s">
        <v>3999</v>
      </c>
      <c r="H5266" s="58" t="s">
        <v>36</v>
      </c>
      <c r="I5266" s="58" t="s">
        <v>3708</v>
      </c>
      <c r="J5266" s="2" t="s">
        <v>38</v>
      </c>
      <c r="K5266" s="58" t="s">
        <v>32</v>
      </c>
      <c r="L5266" s="58" t="s">
        <v>4000</v>
      </c>
      <c r="M5266" s="58"/>
      <c r="N5266" s="58" t="s">
        <v>57</v>
      </c>
      <c r="O5266" s="58" t="s">
        <v>80</v>
      </c>
      <c r="P5266" s="4">
        <v>0</v>
      </c>
      <c r="Q5266" s="117" t="s">
        <v>4001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3262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hidden="1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1597</v>
      </c>
      <c r="F5267" s="58" t="s">
        <v>1597</v>
      </c>
      <c r="G5267" s="58" t="s">
        <v>1597</v>
      </c>
      <c r="H5267" s="58" t="s">
        <v>36</v>
      </c>
      <c r="I5267" s="58" t="s">
        <v>3708</v>
      </c>
      <c r="J5267" s="2" t="s">
        <v>38</v>
      </c>
      <c r="K5267" s="58" t="s">
        <v>32</v>
      </c>
      <c r="L5267" s="58" t="s">
        <v>1598</v>
      </c>
      <c r="M5267" s="58"/>
      <c r="N5267" s="58" t="s">
        <v>57</v>
      </c>
      <c r="O5267" s="58" t="s">
        <v>80</v>
      </c>
      <c r="P5267" s="4">
        <v>0</v>
      </c>
      <c r="Q5267" s="117" t="s">
        <v>4002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3262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hidden="1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4003</v>
      </c>
      <c r="F5268" s="58" t="s">
        <v>4003</v>
      </c>
      <c r="G5268" s="58" t="s">
        <v>4003</v>
      </c>
      <c r="H5268" s="58" t="s">
        <v>36</v>
      </c>
      <c r="I5268" s="58" t="s">
        <v>3708</v>
      </c>
      <c r="J5268" s="2" t="s">
        <v>38</v>
      </c>
      <c r="K5268" s="58" t="s">
        <v>32</v>
      </c>
      <c r="L5268" s="58" t="s">
        <v>4004</v>
      </c>
      <c r="M5268" s="58"/>
      <c r="N5268" s="58" t="s">
        <v>57</v>
      </c>
      <c r="O5268" s="58" t="s">
        <v>80</v>
      </c>
      <c r="P5268" s="4">
        <v>0</v>
      </c>
      <c r="Q5268" s="117" t="s">
        <v>4005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3262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hidden="1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4006</v>
      </c>
      <c r="F5269" s="58" t="s">
        <v>4006</v>
      </c>
      <c r="G5269" s="58" t="s">
        <v>4006</v>
      </c>
      <c r="H5269" s="58" t="s">
        <v>36</v>
      </c>
      <c r="I5269" s="58" t="s">
        <v>3708</v>
      </c>
      <c r="J5269" s="2" t="s">
        <v>38</v>
      </c>
      <c r="K5269" s="58" t="s">
        <v>32</v>
      </c>
      <c r="L5269" s="58" t="s">
        <v>1606</v>
      </c>
      <c r="M5269" s="58"/>
      <c r="N5269" s="58" t="s">
        <v>40</v>
      </c>
      <c r="O5269" s="58" t="s">
        <v>80</v>
      </c>
      <c r="P5269" s="4">
        <v>0</v>
      </c>
      <c r="Q5269" s="117" t="s">
        <v>4007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3262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hidden="1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1605</v>
      </c>
      <c r="F5270" s="58" t="s">
        <v>1605</v>
      </c>
      <c r="G5270" s="58" t="s">
        <v>1605</v>
      </c>
      <c r="H5270" s="58" t="s">
        <v>36</v>
      </c>
      <c r="I5270" s="58" t="s">
        <v>3708</v>
      </c>
      <c r="J5270" s="2" t="s">
        <v>38</v>
      </c>
      <c r="K5270" s="58" t="s">
        <v>32</v>
      </c>
      <c r="L5270" s="58" t="s">
        <v>1606</v>
      </c>
      <c r="M5270" s="58"/>
      <c r="N5270" s="58" t="s">
        <v>57</v>
      </c>
      <c r="O5270" s="58" t="s">
        <v>80</v>
      </c>
      <c r="P5270" s="4">
        <v>0</v>
      </c>
      <c r="Q5270" s="117" t="s">
        <v>4007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3262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hidden="1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3708</v>
      </c>
      <c r="J5271" s="58" t="s">
        <v>3321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hidden="1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3708</v>
      </c>
      <c r="J5272" s="58" t="s">
        <v>3321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3972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hidden="1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3708</v>
      </c>
      <c r="J5273" s="58" t="s">
        <v>3321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3972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hidden="1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3377</v>
      </c>
      <c r="F5274" s="58" t="s">
        <v>3377</v>
      </c>
      <c r="G5274" s="58" t="s">
        <v>3377</v>
      </c>
      <c r="H5274" s="58" t="s">
        <v>36</v>
      </c>
      <c r="I5274" s="58" t="s">
        <v>3708</v>
      </c>
      <c r="J5274" s="58" t="s">
        <v>3321</v>
      </c>
      <c r="K5274" s="58" t="s">
        <v>32</v>
      </c>
      <c r="L5274" s="58" t="s">
        <v>3378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hidden="1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3708</v>
      </c>
      <c r="J5275" s="58" t="s">
        <v>3321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hidden="1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3708</v>
      </c>
      <c r="J5276" s="58" t="s">
        <v>3321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hidden="1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3708</v>
      </c>
      <c r="J5277" s="58" t="s">
        <v>3321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3972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hidden="1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3708</v>
      </c>
      <c r="J5278" s="58" t="s">
        <v>3321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hidden="1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3708</v>
      </c>
      <c r="J5279" s="58" t="s">
        <v>3321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hidden="1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3708</v>
      </c>
      <c r="J5280" s="58" t="s">
        <v>3321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hidden="1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3404</v>
      </c>
      <c r="F5281" s="58" t="s">
        <v>3404</v>
      </c>
      <c r="G5281" s="58" t="s">
        <v>3404</v>
      </c>
      <c r="H5281" s="58" t="s">
        <v>36</v>
      </c>
      <c r="I5281" s="58" t="s">
        <v>3708</v>
      </c>
      <c r="J5281" s="58" t="s">
        <v>3321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hidden="1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3708</v>
      </c>
      <c r="J5282" s="58" t="s">
        <v>3321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hidden="1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3708</v>
      </c>
      <c r="J5283" s="58" t="s">
        <v>3321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hidden="1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3708</v>
      </c>
      <c r="J5284" s="58" t="s">
        <v>3321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hidden="1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3708</v>
      </c>
      <c r="J5285" s="58" t="s">
        <v>3321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hidden="1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3708</v>
      </c>
      <c r="J5286" s="58" t="s">
        <v>3321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hidden="1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4008</v>
      </c>
      <c r="F5287" s="58" t="s">
        <v>4008</v>
      </c>
      <c r="G5287" s="2" t="s">
        <v>954</v>
      </c>
      <c r="H5287" s="58" t="s">
        <v>36</v>
      </c>
      <c r="I5287" s="58" t="s">
        <v>3708</v>
      </c>
      <c r="J5287" s="58" t="s">
        <v>3321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3972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hidden="1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3144</v>
      </c>
      <c r="F5288" s="58" t="s">
        <v>3144</v>
      </c>
      <c r="G5288" s="58" t="s">
        <v>3144</v>
      </c>
      <c r="H5288" s="58" t="s">
        <v>36</v>
      </c>
      <c r="I5288" s="58" t="s">
        <v>3708</v>
      </c>
      <c r="J5288" s="58" t="s">
        <v>3321</v>
      </c>
      <c r="K5288" s="58" t="s">
        <v>32</v>
      </c>
      <c r="L5288" s="58" t="s">
        <v>3414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3972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hidden="1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3708</v>
      </c>
      <c r="J5289" s="58" t="s">
        <v>3321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hidden="1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3708</v>
      </c>
      <c r="J5290" s="58" t="s">
        <v>3321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hidden="1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3708</v>
      </c>
      <c r="J5291" s="58" t="s">
        <v>3321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hidden="1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3708</v>
      </c>
      <c r="J5292" s="58" t="s">
        <v>3321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hidden="1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3708</v>
      </c>
      <c r="J5293" s="58" t="s">
        <v>3321</v>
      </c>
      <c r="K5293" s="58" t="s">
        <v>32</v>
      </c>
      <c r="L5293" s="58" t="s">
        <v>3428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hidden="1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3708</v>
      </c>
      <c r="J5294" s="58" t="s">
        <v>3321</v>
      </c>
      <c r="K5294" s="58" t="s">
        <v>32</v>
      </c>
      <c r="L5294" s="58" t="s">
        <v>3440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hidden="1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3708</v>
      </c>
      <c r="J5295" s="58" t="s">
        <v>3321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3972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hidden="1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2941</v>
      </c>
      <c r="F5296" s="58" t="s">
        <v>2941</v>
      </c>
      <c r="G5296" s="58" t="s">
        <v>2941</v>
      </c>
      <c r="H5296" s="58" t="s">
        <v>36</v>
      </c>
      <c r="I5296" s="58" t="s">
        <v>3708</v>
      </c>
      <c r="J5296" s="2" t="s">
        <v>38</v>
      </c>
      <c r="K5296" s="58" t="s">
        <v>32</v>
      </c>
      <c r="L5296" s="58" t="s">
        <v>3445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hidden="1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3708</v>
      </c>
      <c r="J5297" s="2" t="s">
        <v>38</v>
      </c>
      <c r="K5297" s="58" t="s">
        <v>32</v>
      </c>
      <c r="L5297" s="58" t="s">
        <v>3447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hidden="1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1603</v>
      </c>
      <c r="F5298" s="58" t="s">
        <v>1603</v>
      </c>
      <c r="G5298" s="58" t="s">
        <v>1603</v>
      </c>
      <c r="H5298" s="58" t="s">
        <v>36</v>
      </c>
      <c r="I5298" s="58" t="s">
        <v>3708</v>
      </c>
      <c r="J5298" s="2" t="s">
        <v>38</v>
      </c>
      <c r="K5298" s="58" t="s">
        <v>32</v>
      </c>
      <c r="L5298" s="58" t="s">
        <v>3449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hidden="1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3708</v>
      </c>
      <c r="J5299" s="2" t="s">
        <v>38</v>
      </c>
      <c r="K5299" s="58" t="s">
        <v>32</v>
      </c>
      <c r="L5299" s="58" t="s">
        <v>3448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hidden="1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2922</v>
      </c>
      <c r="F5300" s="58" t="s">
        <v>2922</v>
      </c>
      <c r="G5300" s="58" t="s">
        <v>2922</v>
      </c>
      <c r="H5300" s="58" t="s">
        <v>36</v>
      </c>
      <c r="I5300" s="58" t="s">
        <v>3708</v>
      </c>
      <c r="J5300" s="2" t="s">
        <v>38</v>
      </c>
      <c r="K5300" s="58" t="s">
        <v>32</v>
      </c>
      <c r="L5300" s="58" t="s">
        <v>3455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hidden="1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3708</v>
      </c>
      <c r="J5301" s="58" t="s">
        <v>3321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hidden="1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3708</v>
      </c>
      <c r="J5302" s="58" t="s">
        <v>3321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hidden="1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3708</v>
      </c>
      <c r="J5303" s="58" t="s">
        <v>3321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hidden="1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3708</v>
      </c>
      <c r="J5304" s="58" t="s">
        <v>3321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hidden="1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3708</v>
      </c>
      <c r="J5305" s="58" t="s">
        <v>3321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hidden="1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3708</v>
      </c>
      <c r="J5306" s="58" t="s">
        <v>3321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hidden="1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3708</v>
      </c>
      <c r="J5307" s="58" t="s">
        <v>3321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hidden="1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3708</v>
      </c>
      <c r="J5308" s="58" t="s">
        <v>3321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hidden="1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3708</v>
      </c>
      <c r="J5309" s="58" t="s">
        <v>3321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hidden="1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3708</v>
      </c>
      <c r="J5310" s="58" t="s">
        <v>3321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hidden="1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3708</v>
      </c>
      <c r="J5311" s="58" t="s">
        <v>3321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hidden="1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3708</v>
      </c>
      <c r="J5312" s="58" t="s">
        <v>3321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hidden="1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3708</v>
      </c>
      <c r="J5313" s="58" t="s">
        <v>3321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hidden="1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3708</v>
      </c>
      <c r="J5314" s="58" t="s">
        <v>3321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hidden="1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3708</v>
      </c>
      <c r="J5315" s="58" t="s">
        <v>3321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hidden="1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3708</v>
      </c>
      <c r="J5316" s="58" t="s">
        <v>3321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hidden="1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3708</v>
      </c>
      <c r="J5317" s="58" t="s">
        <v>3321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hidden="1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3708</v>
      </c>
      <c r="J5318" s="58" t="s">
        <v>3321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hidden="1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3708</v>
      </c>
      <c r="J5319" s="58" t="s">
        <v>3321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hidden="1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3708</v>
      </c>
      <c r="J5320" s="58" t="s">
        <v>3321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hidden="1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3708</v>
      </c>
      <c r="J5321" s="58" t="s">
        <v>3321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hidden="1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3708</v>
      </c>
      <c r="J5322" s="58" t="s">
        <v>3321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hidden="1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3708</v>
      </c>
      <c r="J5323" s="58" t="s">
        <v>3321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hidden="1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3708</v>
      </c>
      <c r="J5324" s="58" t="s">
        <v>3321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hidden="1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3708</v>
      </c>
      <c r="J5325" s="58" t="s">
        <v>3321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hidden="1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3708</v>
      </c>
      <c r="J5326" s="58" t="s">
        <v>3321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hidden="1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3708</v>
      </c>
      <c r="J5327" s="58" t="s">
        <v>3321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hidden="1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3708</v>
      </c>
      <c r="J5328" s="58" t="s">
        <v>3321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hidden="1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3708</v>
      </c>
      <c r="J5329" s="58" t="s">
        <v>3321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hidden="1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3708</v>
      </c>
      <c r="J5330" s="58" t="s">
        <v>3321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hidden="1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3708</v>
      </c>
      <c r="J5331" s="58" t="s">
        <v>3321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hidden="1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3708</v>
      </c>
      <c r="J5332" s="58" t="s">
        <v>3321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hidden="1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3708</v>
      </c>
      <c r="J5333" s="58" t="s">
        <v>3321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hidden="1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3708</v>
      </c>
      <c r="J5334" s="58" t="s">
        <v>3321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hidden="1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3708</v>
      </c>
      <c r="J5335" s="58" t="s">
        <v>3321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hidden="1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3708</v>
      </c>
      <c r="J5336" s="58" t="s">
        <v>3321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hidden="1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3708</v>
      </c>
      <c r="J5337" s="58" t="s">
        <v>3321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hidden="1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3708</v>
      </c>
      <c r="J5338" s="58" t="s">
        <v>3321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hidden="1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3708</v>
      </c>
      <c r="J5339" s="58" t="s">
        <v>3321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hidden="1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3708</v>
      </c>
      <c r="J5340" s="58" t="s">
        <v>3321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hidden="1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3708</v>
      </c>
      <c r="J5341" s="58" t="s">
        <v>3321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hidden="1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3708</v>
      </c>
      <c r="J5342" s="58" t="s">
        <v>3321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hidden="1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3708</v>
      </c>
      <c r="J5343" s="58" t="s">
        <v>3321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3972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hidden="1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3708</v>
      </c>
      <c r="J5344" s="58" t="s">
        <v>3321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hidden="1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3708</v>
      </c>
      <c r="J5345" s="58" t="s">
        <v>3321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hidden="1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3708</v>
      </c>
      <c r="J5346" s="58" t="s">
        <v>3321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hidden="1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3708</v>
      </c>
      <c r="J5347" s="58" t="s">
        <v>3321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hidden="1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3708</v>
      </c>
      <c r="J5348" s="58" t="s">
        <v>3321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hidden="1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3708</v>
      </c>
      <c r="J5349" s="58" t="s">
        <v>3321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hidden="1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3708</v>
      </c>
      <c r="J5350" s="58" t="s">
        <v>3321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hidden="1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3708</v>
      </c>
      <c r="J5351" s="58" t="s">
        <v>3321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hidden="1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3708</v>
      </c>
      <c r="J5352" s="58" t="s">
        <v>3321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hidden="1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3708</v>
      </c>
      <c r="J5353" s="58" t="s">
        <v>3321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hidden="1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3708</v>
      </c>
      <c r="J5354" s="58" t="s">
        <v>3321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hidden="1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3708</v>
      </c>
      <c r="J5355" s="58" t="s">
        <v>3321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3734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hidden="1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3708</v>
      </c>
      <c r="J5356" s="58" t="s">
        <v>3321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hidden="1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3708</v>
      </c>
      <c r="J5357" s="58" t="s">
        <v>3321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hidden="1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3708</v>
      </c>
      <c r="J5358" s="58" t="s">
        <v>3321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hidden="1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3708</v>
      </c>
      <c r="J5359" s="58" t="s">
        <v>3321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hidden="1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3708</v>
      </c>
      <c r="J5360" s="58" t="s">
        <v>3321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hidden="1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3708</v>
      </c>
      <c r="J5361" s="58" t="s">
        <v>3321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hidden="1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3708</v>
      </c>
      <c r="J5362" s="58" t="s">
        <v>3321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hidden="1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3708</v>
      </c>
      <c r="J5363" s="58" t="s">
        <v>3321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hidden="1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3708</v>
      </c>
      <c r="J5364" s="58" t="s">
        <v>3321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hidden="1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3708</v>
      </c>
      <c r="J5365" s="58" t="s">
        <v>3321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hidden="1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3708</v>
      </c>
      <c r="J5366" s="58" t="s">
        <v>3321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hidden="1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3708</v>
      </c>
      <c r="J5367" s="58" t="s">
        <v>3321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hidden="1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3708</v>
      </c>
      <c r="J5368" s="58" t="s">
        <v>3321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hidden="1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3708</v>
      </c>
      <c r="J5369" s="58" t="s">
        <v>3321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hidden="1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3708</v>
      </c>
      <c r="J5370" s="58" t="s">
        <v>3321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hidden="1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3708</v>
      </c>
      <c r="J5371" s="58" t="s">
        <v>3321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hidden="1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3708</v>
      </c>
      <c r="J5372" s="58" t="s">
        <v>3321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hidden="1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3708</v>
      </c>
      <c r="J5373" s="58" t="s">
        <v>3321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hidden="1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3708</v>
      </c>
      <c r="J5374" s="58" t="s">
        <v>3321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hidden="1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3708</v>
      </c>
      <c r="J5375" s="58" t="s">
        <v>3321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hidden="1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3708</v>
      </c>
      <c r="J5376" s="58" t="s">
        <v>3321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hidden="1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3708</v>
      </c>
      <c r="J5377" s="58" t="s">
        <v>3321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hidden="1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3708</v>
      </c>
      <c r="J5378" s="58" t="s">
        <v>3321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hidden="1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3708</v>
      </c>
      <c r="J5379" s="58" t="s">
        <v>3321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hidden="1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3708</v>
      </c>
      <c r="J5380" s="58" t="s">
        <v>3321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hidden="1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3708</v>
      </c>
      <c r="J5381" s="58" t="s">
        <v>3321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hidden="1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3708</v>
      </c>
      <c r="J5382" s="58" t="s">
        <v>3321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hidden="1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3708</v>
      </c>
      <c r="J5383" s="58" t="s">
        <v>3321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hidden="1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3708</v>
      </c>
      <c r="J5384" s="58" t="s">
        <v>3321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hidden="1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3708</v>
      </c>
      <c r="J5385" s="58" t="s">
        <v>3321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hidden="1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3708</v>
      </c>
      <c r="J5386" s="58" t="s">
        <v>3321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hidden="1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3708</v>
      </c>
      <c r="J5387" s="58" t="s">
        <v>3321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hidden="1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3708</v>
      </c>
      <c r="J5388" s="58" t="s">
        <v>3321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hidden="1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3708</v>
      </c>
      <c r="J5389" s="58" t="s">
        <v>3321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hidden="1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3708</v>
      </c>
      <c r="J5390" s="58" t="s">
        <v>3321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hidden="1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3708</v>
      </c>
      <c r="J5391" s="58" t="s">
        <v>3321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hidden="1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3708</v>
      </c>
      <c r="J5392" s="58" t="s">
        <v>3321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hidden="1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3708</v>
      </c>
      <c r="J5393" s="58" t="s">
        <v>3321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hidden="1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3708</v>
      </c>
      <c r="J5394" s="58" t="s">
        <v>3321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hidden="1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3708</v>
      </c>
      <c r="J5395" s="58" t="s">
        <v>3321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hidden="1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3708</v>
      </c>
      <c r="J5396" s="58" t="s">
        <v>3321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hidden="1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3708</v>
      </c>
      <c r="J5397" s="58" t="s">
        <v>3321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hidden="1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3708</v>
      </c>
      <c r="J5398" s="58" t="s">
        <v>3321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hidden="1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3708</v>
      </c>
      <c r="J5399" s="58" t="s">
        <v>3321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hidden="1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3708</v>
      </c>
      <c r="J5400" s="58" t="s">
        <v>3321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hidden="1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3708</v>
      </c>
      <c r="J5401" s="58" t="s">
        <v>3321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hidden="1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3708</v>
      </c>
      <c r="J5402" s="58" t="s">
        <v>3321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hidden="1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3708</v>
      </c>
      <c r="J5403" s="58" t="s">
        <v>3321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hidden="1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3708</v>
      </c>
      <c r="J5404" s="58" t="s">
        <v>3321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hidden="1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3708</v>
      </c>
      <c r="J5405" s="58" t="s">
        <v>3321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hidden="1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3708</v>
      </c>
      <c r="J5406" s="58" t="s">
        <v>3321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hidden="1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3708</v>
      </c>
      <c r="J5407" s="58" t="s">
        <v>3321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hidden="1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3708</v>
      </c>
      <c r="J5408" s="58" t="s">
        <v>3321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hidden="1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3708</v>
      </c>
      <c r="J5409" s="58" t="s">
        <v>3321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hidden="1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3708</v>
      </c>
      <c r="J5410" s="58" t="s">
        <v>3321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hidden="1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3708</v>
      </c>
      <c r="J5411" s="58" t="s">
        <v>3321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3807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hidden="1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3708</v>
      </c>
      <c r="J5412" s="58" t="s">
        <v>3321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hidden="1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3708</v>
      </c>
      <c r="J5413" s="58" t="s">
        <v>3321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hidden="1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3708</v>
      </c>
      <c r="J5414" s="58" t="s">
        <v>3321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hidden="1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3708</v>
      </c>
      <c r="J5415" s="58" t="s">
        <v>3321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hidden="1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3708</v>
      </c>
      <c r="J5416" s="58" t="s">
        <v>3321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hidden="1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3708</v>
      </c>
      <c r="J5417" s="58" t="s">
        <v>3321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hidden="1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3708</v>
      </c>
      <c r="J5418" s="58" t="s">
        <v>3321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hidden="1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3708</v>
      </c>
      <c r="J5419" s="58" t="s">
        <v>3321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hidden="1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3708</v>
      </c>
      <c r="J5420" s="58" t="s">
        <v>3321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hidden="1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3708</v>
      </c>
      <c r="J5421" s="58" t="s">
        <v>3321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hidden="1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3708</v>
      </c>
      <c r="J5422" s="58" t="s">
        <v>3321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hidden="1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3708</v>
      </c>
      <c r="J5423" s="58" t="s">
        <v>3321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hidden="1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3708</v>
      </c>
      <c r="J5424" s="58" t="s">
        <v>3321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hidden="1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3708</v>
      </c>
      <c r="J5425" s="58" t="s">
        <v>3321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hidden="1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3708</v>
      </c>
      <c r="J5426" s="58" t="s">
        <v>3321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3721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hidden="1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3708</v>
      </c>
      <c r="J5427" s="58" t="s">
        <v>3321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hidden="1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3708</v>
      </c>
      <c r="J5428" s="58" t="s">
        <v>3321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hidden="1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3708</v>
      </c>
      <c r="J5429" s="58" t="s">
        <v>3321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hidden="1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3708</v>
      </c>
      <c r="J5430" s="58" t="s">
        <v>3321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hidden="1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3708</v>
      </c>
      <c r="J5431" s="58" t="s">
        <v>3321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hidden="1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3708</v>
      </c>
      <c r="J5432" s="58" t="s">
        <v>3321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hidden="1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3708</v>
      </c>
      <c r="J5433" s="58" t="s">
        <v>3321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hidden="1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3708</v>
      </c>
      <c r="J5434" s="58" t="s">
        <v>3321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hidden="1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3708</v>
      </c>
      <c r="J5435" s="58" t="s">
        <v>3321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hidden="1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3708</v>
      </c>
      <c r="J5436" s="58" t="s">
        <v>3321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hidden="1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3708</v>
      </c>
      <c r="J5437" s="58" t="s">
        <v>3321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hidden="1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3708</v>
      </c>
      <c r="J5438" s="58" t="s">
        <v>3321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hidden="1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3708</v>
      </c>
      <c r="J5439" s="58" t="s">
        <v>3321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hidden="1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3708</v>
      </c>
      <c r="J5440" s="58" t="s">
        <v>3321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hidden="1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3708</v>
      </c>
      <c r="J5441" s="58" t="s">
        <v>3321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hidden="1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3708</v>
      </c>
      <c r="J5442" s="58" t="s">
        <v>3321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hidden="1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3708</v>
      </c>
      <c r="J5443" s="58" t="s">
        <v>3321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hidden="1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3708</v>
      </c>
      <c r="J5444" s="58" t="s">
        <v>3321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hidden="1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3708</v>
      </c>
      <c r="J5445" s="58" t="s">
        <v>3321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hidden="1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3708</v>
      </c>
      <c r="J5446" s="58" t="s">
        <v>3321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hidden="1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3708</v>
      </c>
      <c r="J5447" s="58" t="s">
        <v>3321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hidden="1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3708</v>
      </c>
      <c r="J5448" s="58" t="s">
        <v>3321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hidden="1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3708</v>
      </c>
      <c r="J5449" s="58" t="s">
        <v>3321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hidden="1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3708</v>
      </c>
      <c r="J5450" s="58" t="s">
        <v>3321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hidden="1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3708</v>
      </c>
      <c r="J5451" s="58" t="s">
        <v>3321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hidden="1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3708</v>
      </c>
      <c r="J5452" s="58" t="s">
        <v>3321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hidden="1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3708</v>
      </c>
      <c r="J5453" s="58" t="s">
        <v>3321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hidden="1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3708</v>
      </c>
      <c r="J5454" s="58" t="s">
        <v>3321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hidden="1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3708</v>
      </c>
      <c r="J5455" s="58" t="s">
        <v>3321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hidden="1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3708</v>
      </c>
      <c r="J5456" s="58" t="s">
        <v>3321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hidden="1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3708</v>
      </c>
      <c r="J5457" s="58" t="s">
        <v>3321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hidden="1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3708</v>
      </c>
      <c r="J5458" s="58" t="s">
        <v>3321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hidden="1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3708</v>
      </c>
      <c r="J5459" s="58" t="s">
        <v>3321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hidden="1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3708</v>
      </c>
      <c r="J5460" s="58" t="s">
        <v>3321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hidden="1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3708</v>
      </c>
      <c r="J5461" s="58" t="s">
        <v>3321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hidden="1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3708</v>
      </c>
      <c r="J5462" s="58" t="s">
        <v>3321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hidden="1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3708</v>
      </c>
      <c r="J5463" s="58" t="s">
        <v>3321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hidden="1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3708</v>
      </c>
      <c r="J5464" s="58" t="s">
        <v>3321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hidden="1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3708</v>
      </c>
      <c r="J5465" s="58" t="s">
        <v>3321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hidden="1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3708</v>
      </c>
      <c r="J5466" s="58" t="s">
        <v>3321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hidden="1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3708</v>
      </c>
      <c r="J5467" s="58" t="s">
        <v>3321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hidden="1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3708</v>
      </c>
      <c r="J5468" s="58" t="s">
        <v>3321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hidden="1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3708</v>
      </c>
      <c r="J5469" s="58" t="s">
        <v>3321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hidden="1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3708</v>
      </c>
      <c r="J5470" s="58" t="s">
        <v>3321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hidden="1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3708</v>
      </c>
      <c r="J5471" s="58" t="s">
        <v>3321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hidden="1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3708</v>
      </c>
      <c r="J5472" s="58" t="s">
        <v>3321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hidden="1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3708</v>
      </c>
      <c r="J5473" s="58" t="s">
        <v>3321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hidden="1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3708</v>
      </c>
      <c r="J5474" s="58" t="s">
        <v>3321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3742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hidden="1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3708</v>
      </c>
      <c r="J5475" s="58" t="s">
        <v>3321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hidden="1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3708</v>
      </c>
      <c r="J5476" s="58" t="s">
        <v>3321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hidden="1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3708</v>
      </c>
      <c r="J5477" s="58" t="s">
        <v>3321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hidden="1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3708</v>
      </c>
      <c r="J5478" s="58" t="s">
        <v>3321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hidden="1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3708</v>
      </c>
      <c r="J5479" s="58" t="s">
        <v>3321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hidden="1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3708</v>
      </c>
      <c r="J5480" s="58" t="s">
        <v>3321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hidden="1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3708</v>
      </c>
      <c r="J5481" s="58" t="s">
        <v>3321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hidden="1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3708</v>
      </c>
      <c r="J5482" s="58" t="s">
        <v>3321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hidden="1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3708</v>
      </c>
      <c r="J5483" s="58" t="s">
        <v>3321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hidden="1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3708</v>
      </c>
      <c r="J5484" s="58" t="s">
        <v>3321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hidden="1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3708</v>
      </c>
      <c r="J5485" s="58" t="s">
        <v>3321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hidden="1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3708</v>
      </c>
      <c r="J5486" s="58" t="s">
        <v>3321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hidden="1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3708</v>
      </c>
      <c r="J5487" s="58" t="s">
        <v>3321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hidden="1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3708</v>
      </c>
      <c r="J5488" s="58" t="s">
        <v>3321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hidden="1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3708</v>
      </c>
      <c r="J5489" s="58" t="s">
        <v>3321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hidden="1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3708</v>
      </c>
      <c r="J5490" s="58" t="s">
        <v>3321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hidden="1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3708</v>
      </c>
      <c r="J5491" s="58" t="s">
        <v>3321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hidden="1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3708</v>
      </c>
      <c r="J5492" s="58" t="s">
        <v>3321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hidden="1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3708</v>
      </c>
      <c r="J5493" s="58" t="s">
        <v>3321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hidden="1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3708</v>
      </c>
      <c r="J5494" s="58" t="s">
        <v>3321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hidden="1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3708</v>
      </c>
      <c r="J5495" s="58" t="s">
        <v>3321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hidden="1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3708</v>
      </c>
      <c r="J5496" s="58" t="s">
        <v>3321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hidden="1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3708</v>
      </c>
      <c r="J5497" s="58" t="s">
        <v>3321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hidden="1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3708</v>
      </c>
      <c r="J5498" s="58" t="s">
        <v>3321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hidden="1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3708</v>
      </c>
      <c r="J5499" s="58" t="s">
        <v>3321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hidden="1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3708</v>
      </c>
      <c r="J5500" s="58" t="s">
        <v>3321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hidden="1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3708</v>
      </c>
      <c r="J5501" s="58" t="s">
        <v>3321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hidden="1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3708</v>
      </c>
      <c r="J5502" s="58" t="s">
        <v>3321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hidden="1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3708</v>
      </c>
      <c r="J5503" s="58" t="s">
        <v>3321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hidden="1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3708</v>
      </c>
      <c r="J5504" s="58" t="s">
        <v>3321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hidden="1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3708</v>
      </c>
      <c r="J5505" s="58" t="s">
        <v>3321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hidden="1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3708</v>
      </c>
      <c r="J5506" s="58" t="s">
        <v>3321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hidden="1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3708</v>
      </c>
      <c r="J5507" s="58" t="s">
        <v>3321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hidden="1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3708</v>
      </c>
      <c r="J5508" s="58" t="s">
        <v>3321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hidden="1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3708</v>
      </c>
      <c r="J5509" s="58" t="s">
        <v>3321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hidden="1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3708</v>
      </c>
      <c r="J5510" s="58" t="s">
        <v>3321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hidden="1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3708</v>
      </c>
      <c r="J5511" s="58" t="s">
        <v>3321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hidden="1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3708</v>
      </c>
      <c r="J5512" s="58" t="s">
        <v>3321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hidden="1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3708</v>
      </c>
      <c r="J5513" s="58" t="s">
        <v>3321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hidden="1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3708</v>
      </c>
      <c r="J5514" s="58" t="s">
        <v>3321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hidden="1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3708</v>
      </c>
      <c r="J5515" s="58" t="s">
        <v>3321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hidden="1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3708</v>
      </c>
      <c r="J5516" s="58" t="s">
        <v>3321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hidden="1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3708</v>
      </c>
      <c r="J5517" s="58" t="s">
        <v>3321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hidden="1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3708</v>
      </c>
      <c r="J5518" s="58" t="s">
        <v>3321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hidden="1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3708</v>
      </c>
      <c r="J5519" s="58" t="s">
        <v>3321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hidden="1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3708</v>
      </c>
      <c r="J5520" s="58" t="s">
        <v>3321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hidden="1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3708</v>
      </c>
      <c r="J5521" s="58" t="s">
        <v>3321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hidden="1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3708</v>
      </c>
      <c r="J5522" s="58" t="s">
        <v>3321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hidden="1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3708</v>
      </c>
      <c r="J5523" s="58" t="s">
        <v>3321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hidden="1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3708</v>
      </c>
      <c r="J5524" s="58" t="s">
        <v>3321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hidden="1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3708</v>
      </c>
      <c r="J5525" s="58" t="s">
        <v>3321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hidden="1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3708</v>
      </c>
      <c r="J5526" s="58" t="s">
        <v>3321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hidden="1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3708</v>
      </c>
      <c r="J5527" s="58" t="s">
        <v>3321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hidden="1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3708</v>
      </c>
      <c r="J5528" s="58" t="s">
        <v>3321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hidden="1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3708</v>
      </c>
      <c r="J5529" s="58" t="s">
        <v>3321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hidden="1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3708</v>
      </c>
      <c r="J5530" s="58" t="s">
        <v>3321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hidden="1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3708</v>
      </c>
      <c r="J5531" s="58" t="s">
        <v>3321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hidden="1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3708</v>
      </c>
      <c r="J5532" s="58" t="s">
        <v>3321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hidden="1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3708</v>
      </c>
      <c r="J5533" s="58" t="s">
        <v>3321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hidden="1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3708</v>
      </c>
      <c r="J5534" s="58" t="s">
        <v>3321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hidden="1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3708</v>
      </c>
      <c r="J5535" s="58" t="s">
        <v>3321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hidden="1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3708</v>
      </c>
      <c r="J5536" s="58" t="s">
        <v>3321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hidden="1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3708</v>
      </c>
      <c r="J5537" s="58" t="s">
        <v>3321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hidden="1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3708</v>
      </c>
      <c r="J5538" s="58" t="s">
        <v>3321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hidden="1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3708</v>
      </c>
      <c r="J5539" s="58" t="s">
        <v>3321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hidden="1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3708</v>
      </c>
      <c r="J5540" s="58" t="s">
        <v>3321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hidden="1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3708</v>
      </c>
      <c r="J5541" s="58" t="s">
        <v>3321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hidden="1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3708</v>
      </c>
      <c r="J5542" s="58" t="s">
        <v>3321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hidden="1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3708</v>
      </c>
      <c r="J5543" s="58" t="s">
        <v>3321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hidden="1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3708</v>
      </c>
      <c r="J5544" s="58" t="s">
        <v>3321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hidden="1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3708</v>
      </c>
      <c r="J5545" s="58" t="s">
        <v>3321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hidden="1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3708</v>
      </c>
      <c r="J5546" s="58" t="s">
        <v>3321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hidden="1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3708</v>
      </c>
      <c r="J5547" s="58" t="s">
        <v>3321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hidden="1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3708</v>
      </c>
      <c r="J5548" s="58" t="s">
        <v>3321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hidden="1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3708</v>
      </c>
      <c r="J5549" s="58" t="s">
        <v>3321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hidden="1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3708</v>
      </c>
      <c r="J5550" s="58" t="s">
        <v>3321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hidden="1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3708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hidden="1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3708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hidden="1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3708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hidden="1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3708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hidden="1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1575</v>
      </c>
      <c r="F5555" s="58" t="s">
        <v>1575</v>
      </c>
      <c r="G5555" s="58" t="s">
        <v>1575</v>
      </c>
      <c r="H5555" s="58" t="s">
        <v>36</v>
      </c>
      <c r="I5555" s="58" t="s">
        <v>3708</v>
      </c>
      <c r="J5555" s="2" t="s">
        <v>38</v>
      </c>
      <c r="K5555" s="58" t="s">
        <v>32</v>
      </c>
      <c r="L5555" s="58" t="s">
        <v>1577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hidden="1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1591</v>
      </c>
      <c r="F5556" s="58" t="s">
        <v>1591</v>
      </c>
      <c r="G5556" s="58" t="s">
        <v>1591</v>
      </c>
      <c r="H5556" s="58" t="s">
        <v>36</v>
      </c>
      <c r="I5556" s="58" t="s">
        <v>3708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hidden="1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3708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hidden="1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3708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hidden="1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1597</v>
      </c>
      <c r="F5559" s="58" t="s">
        <v>1597</v>
      </c>
      <c r="G5559" s="58" t="s">
        <v>1597</v>
      </c>
      <c r="H5559" s="58" t="s">
        <v>36</v>
      </c>
      <c r="I5559" s="58" t="s">
        <v>3708</v>
      </c>
      <c r="J5559" s="2" t="s">
        <v>38</v>
      </c>
      <c r="K5559" s="58" t="s">
        <v>32</v>
      </c>
      <c r="L5559" s="58" t="s">
        <v>1598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hidden="1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1605</v>
      </c>
      <c r="F5560" s="58" t="s">
        <v>1605</v>
      </c>
      <c r="G5560" s="58" t="s">
        <v>1605</v>
      </c>
      <c r="H5560" s="58" t="s">
        <v>36</v>
      </c>
      <c r="I5560" s="58" t="s">
        <v>3708</v>
      </c>
      <c r="J5560" s="2" t="s">
        <v>38</v>
      </c>
      <c r="K5560" s="58" t="s">
        <v>32</v>
      </c>
      <c r="L5560" s="58" t="s">
        <v>1606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hidden="1" customHeight="1">
      <c r="A5561" s="1">
        <v>43891</v>
      </c>
      <c r="B5561" s="58" t="s">
        <v>1912</v>
      </c>
      <c r="C5561" s="58" t="s">
        <v>648</v>
      </c>
      <c r="D5561" s="58" t="s">
        <v>857</v>
      </c>
      <c r="E5561" s="58" t="s">
        <v>1913</v>
      </c>
      <c r="F5561" s="58" t="s">
        <v>1914</v>
      </c>
      <c r="G5561" s="58" t="s">
        <v>1915</v>
      </c>
      <c r="H5561" s="58" t="s">
        <v>36</v>
      </c>
      <c r="I5561" s="58" t="s">
        <v>3708</v>
      </c>
      <c r="J5561" s="58" t="s">
        <v>3321</v>
      </c>
      <c r="K5561" s="58" t="s">
        <v>32</v>
      </c>
      <c r="L5561" s="58" t="s">
        <v>1916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hidden="1" customHeight="1">
      <c r="A5562" s="1">
        <v>43891</v>
      </c>
      <c r="B5562" s="58" t="s">
        <v>1912</v>
      </c>
      <c r="C5562" s="58" t="s">
        <v>648</v>
      </c>
      <c r="D5562" s="58" t="s">
        <v>857</v>
      </c>
      <c r="E5562" s="58" t="s">
        <v>1913</v>
      </c>
      <c r="F5562" s="58" t="s">
        <v>1914</v>
      </c>
      <c r="G5562" s="58" t="s">
        <v>1915</v>
      </c>
      <c r="H5562" s="58" t="s">
        <v>36</v>
      </c>
      <c r="I5562" s="58" t="s">
        <v>3708</v>
      </c>
      <c r="J5562" s="58" t="s">
        <v>3321</v>
      </c>
      <c r="K5562" s="58" t="s">
        <v>32</v>
      </c>
      <c r="L5562" s="58" t="s">
        <v>1917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hidden="1" customHeight="1">
      <c r="A5563" s="1">
        <v>43891</v>
      </c>
      <c r="B5563" s="58" t="s">
        <v>1927</v>
      </c>
      <c r="C5563" s="58" t="s">
        <v>33</v>
      </c>
      <c r="D5563" s="58" t="s">
        <v>34</v>
      </c>
      <c r="E5563" s="58" t="s">
        <v>1928</v>
      </c>
      <c r="F5563" s="58" t="s">
        <v>1929</v>
      </c>
      <c r="G5563" s="58" t="s">
        <v>1930</v>
      </c>
      <c r="H5563" s="58" t="s">
        <v>36</v>
      </c>
      <c r="I5563" s="58" t="s">
        <v>3708</v>
      </c>
      <c r="J5563" s="58" t="s">
        <v>3321</v>
      </c>
      <c r="K5563" s="58" t="s">
        <v>32</v>
      </c>
      <c r="L5563" s="58" t="s">
        <v>1931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hidden="1" customHeight="1">
      <c r="A5564" s="1">
        <v>43891</v>
      </c>
      <c r="B5564" s="58" t="s">
        <v>1927</v>
      </c>
      <c r="C5564" s="58" t="s">
        <v>648</v>
      </c>
      <c r="D5564" s="58" t="s">
        <v>712</v>
      </c>
      <c r="E5564" s="58" t="s">
        <v>1938</v>
      </c>
      <c r="F5564" s="58" t="s">
        <v>1939</v>
      </c>
      <c r="G5564" s="58" t="s">
        <v>1930</v>
      </c>
      <c r="H5564" s="58" t="s">
        <v>36</v>
      </c>
      <c r="I5564" s="58" t="s">
        <v>3708</v>
      </c>
      <c r="J5564" s="58" t="s">
        <v>3321</v>
      </c>
      <c r="K5564" s="58" t="s">
        <v>32</v>
      </c>
      <c r="L5564" s="58" t="s">
        <v>1940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hidden="1" customHeight="1">
      <c r="A5565" s="1">
        <v>43891</v>
      </c>
      <c r="B5565" s="58" t="s">
        <v>1927</v>
      </c>
      <c r="C5565" s="58" t="s">
        <v>908</v>
      </c>
      <c r="D5565" s="58" t="s">
        <v>909</v>
      </c>
      <c r="E5565" s="58" t="s">
        <v>1941</v>
      </c>
      <c r="F5565" s="58" t="s">
        <v>1942</v>
      </c>
      <c r="G5565" s="58" t="s">
        <v>1930</v>
      </c>
      <c r="H5565" s="58" t="s">
        <v>36</v>
      </c>
      <c r="I5565" s="58" t="s">
        <v>3708</v>
      </c>
      <c r="J5565" s="58" t="s">
        <v>3321</v>
      </c>
      <c r="K5565" s="58" t="s">
        <v>32</v>
      </c>
      <c r="L5565" s="58" t="s">
        <v>1943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hidden="1" customHeight="1">
      <c r="A5566" s="1">
        <v>43891</v>
      </c>
      <c r="B5566" s="58" t="s">
        <v>1927</v>
      </c>
      <c r="C5566" s="58" t="s">
        <v>908</v>
      </c>
      <c r="D5566" s="58" t="s">
        <v>640</v>
      </c>
      <c r="E5566" s="58" t="s">
        <v>1944</v>
      </c>
      <c r="F5566" s="58" t="s">
        <v>1945</v>
      </c>
      <c r="G5566" s="58" t="s">
        <v>1048</v>
      </c>
      <c r="H5566" s="58" t="s">
        <v>36</v>
      </c>
      <c r="I5566" s="58" t="s">
        <v>3708</v>
      </c>
      <c r="J5566" s="58" t="s">
        <v>3321</v>
      </c>
      <c r="K5566" s="58" t="s">
        <v>32</v>
      </c>
      <c r="L5566" s="58" t="s">
        <v>1946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hidden="1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1770</v>
      </c>
      <c r="F5567" s="58" t="s">
        <v>1955</v>
      </c>
      <c r="G5567" s="58" t="s">
        <v>1770</v>
      </c>
      <c r="H5567" s="58" t="s">
        <v>36</v>
      </c>
      <c r="I5567" s="58" t="s">
        <v>3708</v>
      </c>
      <c r="J5567" s="58" t="s">
        <v>3321</v>
      </c>
      <c r="K5567" s="58" t="s">
        <v>32</v>
      </c>
      <c r="L5567" s="58" t="s">
        <v>1956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hidden="1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1957</v>
      </c>
      <c r="F5568" s="58" t="s">
        <v>1957</v>
      </c>
      <c r="G5568" s="58" t="s">
        <v>1957</v>
      </c>
      <c r="H5568" s="58" t="s">
        <v>36</v>
      </c>
      <c r="I5568" s="58" t="s">
        <v>3708</v>
      </c>
      <c r="J5568" s="58" t="s">
        <v>3321</v>
      </c>
      <c r="K5568" s="58" t="s">
        <v>32</v>
      </c>
      <c r="L5568" s="58" t="s">
        <v>1958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hidden="1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1959</v>
      </c>
      <c r="F5569" s="58" t="s">
        <v>1959</v>
      </c>
      <c r="G5569" s="58" t="s">
        <v>1959</v>
      </c>
      <c r="H5569" s="58" t="s">
        <v>36</v>
      </c>
      <c r="I5569" s="58" t="s">
        <v>3708</v>
      </c>
      <c r="J5569" s="58" t="s">
        <v>3321</v>
      </c>
      <c r="K5569" s="58" t="s">
        <v>32</v>
      </c>
      <c r="L5569" s="58" t="s">
        <v>1960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hidden="1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1961</v>
      </c>
      <c r="F5570" s="58" t="s">
        <v>1961</v>
      </c>
      <c r="G5570" s="58" t="s">
        <v>1961</v>
      </c>
      <c r="H5570" s="58" t="s">
        <v>36</v>
      </c>
      <c r="I5570" s="58" t="s">
        <v>3708</v>
      </c>
      <c r="J5570" s="58" t="s">
        <v>3321</v>
      </c>
      <c r="K5570" s="58" t="s">
        <v>32</v>
      </c>
      <c r="L5570" s="58" t="s">
        <v>1962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hidden="1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1961</v>
      </c>
      <c r="F5571" s="58" t="s">
        <v>1961</v>
      </c>
      <c r="G5571" s="58" t="s">
        <v>1961</v>
      </c>
      <c r="H5571" s="58" t="s">
        <v>36</v>
      </c>
      <c r="I5571" s="58" t="s">
        <v>3708</v>
      </c>
      <c r="J5571" s="58" t="s">
        <v>3321</v>
      </c>
      <c r="K5571" s="58" t="s">
        <v>32</v>
      </c>
      <c r="L5571" s="58" t="s">
        <v>1963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hidden="1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1964</v>
      </c>
      <c r="F5572" s="58" t="s">
        <v>1965</v>
      </c>
      <c r="G5572" s="58" t="s">
        <v>1965</v>
      </c>
      <c r="H5572" s="58" t="s">
        <v>36</v>
      </c>
      <c r="I5572" s="58" t="s">
        <v>3708</v>
      </c>
      <c r="J5572" s="58" t="s">
        <v>3321</v>
      </c>
      <c r="K5572" s="58" t="s">
        <v>32</v>
      </c>
      <c r="L5572" s="58" t="s">
        <v>1966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hidden="1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1967</v>
      </c>
      <c r="F5573" s="58" t="s">
        <v>1967</v>
      </c>
      <c r="G5573" s="58" t="s">
        <v>1967</v>
      </c>
      <c r="H5573" s="58" t="s">
        <v>36</v>
      </c>
      <c r="I5573" s="58" t="s">
        <v>3708</v>
      </c>
      <c r="J5573" s="58" t="s">
        <v>3321</v>
      </c>
      <c r="K5573" s="58" t="s">
        <v>32</v>
      </c>
      <c r="L5573" s="58" t="s">
        <v>1968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hidden="1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1969</v>
      </c>
      <c r="F5574" s="58" t="s">
        <v>1969</v>
      </c>
      <c r="G5574" s="58" t="s">
        <v>1969</v>
      </c>
      <c r="H5574" s="58" t="s">
        <v>36</v>
      </c>
      <c r="I5574" s="58" t="s">
        <v>3708</v>
      </c>
      <c r="J5574" s="58" t="s">
        <v>3321</v>
      </c>
      <c r="K5574" s="58" t="s">
        <v>32</v>
      </c>
      <c r="L5574" s="58" t="s">
        <v>1970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hidden="1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1971</v>
      </c>
      <c r="F5575" s="58" t="s">
        <v>1971</v>
      </c>
      <c r="G5575" s="58" t="s">
        <v>1971</v>
      </c>
      <c r="H5575" s="58" t="s">
        <v>36</v>
      </c>
      <c r="I5575" s="58" t="s">
        <v>3708</v>
      </c>
      <c r="J5575" s="58" t="s">
        <v>3321</v>
      </c>
      <c r="K5575" s="58" t="s">
        <v>32</v>
      </c>
      <c r="L5575" s="58" t="s">
        <v>1972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hidden="1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3708</v>
      </c>
      <c r="J5576" s="58" t="s">
        <v>3321</v>
      </c>
      <c r="K5576" s="58" t="s">
        <v>32</v>
      </c>
      <c r="L5576" s="58" t="s">
        <v>1973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hidden="1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3708</v>
      </c>
      <c r="J5577" s="58" t="s">
        <v>3321</v>
      </c>
      <c r="K5577" s="58" t="s">
        <v>32</v>
      </c>
      <c r="L5577" s="58" t="s">
        <v>1974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hidden="1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3708</v>
      </c>
      <c r="J5578" s="58" t="s">
        <v>3321</v>
      </c>
      <c r="K5578" s="58" t="s">
        <v>32</v>
      </c>
      <c r="L5578" s="58" t="s">
        <v>1975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hidden="1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3708</v>
      </c>
      <c r="J5579" s="58" t="s">
        <v>3321</v>
      </c>
      <c r="K5579" s="58" t="s">
        <v>32</v>
      </c>
      <c r="L5579" s="58" t="s">
        <v>1976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hidden="1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3708</v>
      </c>
      <c r="J5580" s="58" t="s">
        <v>3321</v>
      </c>
      <c r="K5580" s="58" t="s">
        <v>32</v>
      </c>
      <c r="L5580" s="58" t="s">
        <v>1977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hidden="1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3708</v>
      </c>
      <c r="J5581" s="58" t="s">
        <v>3321</v>
      </c>
      <c r="K5581" s="58" t="s">
        <v>32</v>
      </c>
      <c r="L5581" s="58" t="s">
        <v>1978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hidden="1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3708</v>
      </c>
      <c r="J5582" s="58" t="s">
        <v>3321</v>
      </c>
      <c r="K5582" s="58" t="s">
        <v>32</v>
      </c>
      <c r="L5582" s="58" t="s">
        <v>1979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hidden="1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3708</v>
      </c>
      <c r="J5583" s="58" t="s">
        <v>3321</v>
      </c>
      <c r="K5583" s="58" t="s">
        <v>32</v>
      </c>
      <c r="L5583" s="58" t="s">
        <v>1980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hidden="1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3708</v>
      </c>
      <c r="J5584" s="58" t="s">
        <v>3321</v>
      </c>
      <c r="K5584" s="58" t="s">
        <v>32</v>
      </c>
      <c r="L5584" s="58" t="s">
        <v>1981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hidden="1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3708</v>
      </c>
      <c r="J5585" s="58" t="s">
        <v>3321</v>
      </c>
      <c r="K5585" s="58" t="s">
        <v>32</v>
      </c>
      <c r="L5585" s="58" t="s">
        <v>1982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hidden="1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3708</v>
      </c>
      <c r="J5586" s="58" t="s">
        <v>3321</v>
      </c>
      <c r="K5586" s="58" t="s">
        <v>32</v>
      </c>
      <c r="L5586" s="58" t="s">
        <v>1983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hidden="1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3708</v>
      </c>
      <c r="J5587" s="58" t="s">
        <v>3321</v>
      </c>
      <c r="K5587" s="58" t="s">
        <v>32</v>
      </c>
      <c r="L5587" s="58" t="s">
        <v>1984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hidden="1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3708</v>
      </c>
      <c r="J5588" s="58" t="s">
        <v>3321</v>
      </c>
      <c r="K5588" s="58" t="s">
        <v>32</v>
      </c>
      <c r="L5588" s="58" t="s">
        <v>1985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hidden="1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3708</v>
      </c>
      <c r="J5589" s="58" t="s">
        <v>3321</v>
      </c>
      <c r="K5589" s="58" t="s">
        <v>32</v>
      </c>
      <c r="L5589" s="58" t="s">
        <v>1986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hidden="1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3708</v>
      </c>
      <c r="J5590" s="58" t="s">
        <v>3321</v>
      </c>
      <c r="K5590" s="58" t="s">
        <v>32</v>
      </c>
      <c r="L5590" s="58" t="s">
        <v>1987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hidden="1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1988</v>
      </c>
      <c r="F5591" s="58" t="s">
        <v>1988</v>
      </c>
      <c r="G5591" s="58" t="s">
        <v>1988</v>
      </c>
      <c r="H5591" s="58" t="s">
        <v>36</v>
      </c>
      <c r="I5591" s="58" t="s">
        <v>3708</v>
      </c>
      <c r="J5591" s="58" t="s">
        <v>3321</v>
      </c>
      <c r="K5591" s="58" t="s">
        <v>32</v>
      </c>
      <c r="L5591" s="58" t="s">
        <v>1989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hidden="1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1990</v>
      </c>
      <c r="F5592" s="58" t="s">
        <v>1990</v>
      </c>
      <c r="G5592" s="58" t="s">
        <v>1990</v>
      </c>
      <c r="H5592" s="58" t="s">
        <v>36</v>
      </c>
      <c r="I5592" s="58" t="s">
        <v>3708</v>
      </c>
      <c r="J5592" s="58" t="s">
        <v>3321</v>
      </c>
      <c r="K5592" s="58" t="s">
        <v>32</v>
      </c>
      <c r="L5592" s="58" t="s">
        <v>1991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hidden="1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1571</v>
      </c>
      <c r="F5593" s="58" t="s">
        <v>1571</v>
      </c>
      <c r="G5593" s="58" t="s">
        <v>1571</v>
      </c>
      <c r="H5593" s="58" t="s">
        <v>36</v>
      </c>
      <c r="I5593" s="58" t="s">
        <v>3708</v>
      </c>
      <c r="J5593" s="2" t="s">
        <v>38</v>
      </c>
      <c r="K5593" s="58" t="s">
        <v>32</v>
      </c>
      <c r="L5593" s="58" t="s">
        <v>1573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hidden="1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3364</v>
      </c>
      <c r="F5594" s="58" t="s">
        <v>3364</v>
      </c>
      <c r="G5594" s="58" t="s">
        <v>3364</v>
      </c>
      <c r="H5594" s="58" t="s">
        <v>36</v>
      </c>
      <c r="I5594" s="58" t="s">
        <v>3708</v>
      </c>
      <c r="J5594" s="58" t="s">
        <v>3321</v>
      </c>
      <c r="K5594" s="58" t="s">
        <v>32</v>
      </c>
      <c r="L5594" s="58" t="s">
        <v>3365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3723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hidden="1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3708</v>
      </c>
      <c r="J5595" s="58" t="s">
        <v>3321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hidden="1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3708</v>
      </c>
      <c r="J5596" s="58" t="s">
        <v>3321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hidden="1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1571</v>
      </c>
      <c r="F5597" s="58" t="s">
        <v>1571</v>
      </c>
      <c r="G5597" s="58" t="s">
        <v>1571</v>
      </c>
      <c r="H5597" s="58" t="s">
        <v>36</v>
      </c>
      <c r="I5597" s="58" t="s">
        <v>3708</v>
      </c>
      <c r="J5597" s="2" t="s">
        <v>38</v>
      </c>
      <c r="K5597" s="58" t="s">
        <v>32</v>
      </c>
      <c r="L5597" s="58" t="s">
        <v>1573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hidden="1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3708</v>
      </c>
      <c r="J5598" s="2" t="s">
        <v>38</v>
      </c>
      <c r="K5598" s="58" t="s">
        <v>32</v>
      </c>
      <c r="L5598" s="58" t="s">
        <v>3460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hidden="1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3990</v>
      </c>
      <c r="G5599" s="58" t="s">
        <v>1540</v>
      </c>
      <c r="H5599" s="58" t="s">
        <v>36</v>
      </c>
      <c r="I5599" s="58" t="s">
        <v>3708</v>
      </c>
      <c r="J5599" s="2" t="s">
        <v>38</v>
      </c>
      <c r="K5599" s="58" t="s">
        <v>32</v>
      </c>
      <c r="L5599" s="58" t="s">
        <v>3463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hidden="1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3990</v>
      </c>
      <c r="G5600" s="58" t="s">
        <v>1540</v>
      </c>
      <c r="H5600" s="58" t="s">
        <v>36</v>
      </c>
      <c r="I5600" s="58" t="s">
        <v>3708</v>
      </c>
      <c r="J5600" s="2" t="s">
        <v>38</v>
      </c>
      <c r="K5600" s="58" t="s">
        <v>32</v>
      </c>
      <c r="L5600" s="58" t="s">
        <v>3465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hidden="1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3990</v>
      </c>
      <c r="G5601" s="58" t="s">
        <v>1540</v>
      </c>
      <c r="H5601" s="58" t="s">
        <v>36</v>
      </c>
      <c r="I5601" s="58" t="s">
        <v>3708</v>
      </c>
      <c r="J5601" s="2" t="s">
        <v>38</v>
      </c>
      <c r="K5601" s="58" t="s">
        <v>32</v>
      </c>
      <c r="L5601" s="58" t="s">
        <v>3467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hidden="1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3708</v>
      </c>
      <c r="J5602" s="58" t="s">
        <v>3321</v>
      </c>
      <c r="K5602" s="58" t="s">
        <v>32</v>
      </c>
      <c r="L5602" s="58" t="s">
        <v>4009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3750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3262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hidden="1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3708</v>
      </c>
      <c r="J5603" s="58" t="s">
        <v>3321</v>
      </c>
      <c r="K5603" s="58" t="s">
        <v>32</v>
      </c>
      <c r="L5603" s="58" t="s">
        <v>4010</v>
      </c>
      <c r="M5603" s="58"/>
      <c r="N5603" s="58" t="s">
        <v>4011</v>
      </c>
      <c r="O5603" s="58" t="s">
        <v>80</v>
      </c>
      <c r="P5603" s="4">
        <v>0</v>
      </c>
      <c r="Q5603" s="117">
        <v>1000074718</v>
      </c>
      <c r="R5603" s="58" t="s">
        <v>3750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3262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hidden="1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3708</v>
      </c>
      <c r="J5604" s="58" t="s">
        <v>3321</v>
      </c>
      <c r="K5604" s="58" t="s">
        <v>32</v>
      </c>
      <c r="L5604" s="58" t="s">
        <v>4012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3262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hidden="1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3999</v>
      </c>
      <c r="F5605" s="58" t="s">
        <v>3999</v>
      </c>
      <c r="G5605" s="58" t="s">
        <v>3999</v>
      </c>
      <c r="H5605" s="58" t="s">
        <v>36</v>
      </c>
      <c r="I5605" s="58" t="s">
        <v>3708</v>
      </c>
      <c r="J5605" s="2" t="s">
        <v>38</v>
      </c>
      <c r="K5605" s="58" t="s">
        <v>32</v>
      </c>
      <c r="L5605" s="58" t="s">
        <v>4013</v>
      </c>
      <c r="M5605" s="58"/>
      <c r="N5605" s="58" t="s">
        <v>4014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3262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hidden="1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2915</v>
      </c>
      <c r="F5606" s="58" t="s">
        <v>2915</v>
      </c>
      <c r="G5606" s="58" t="s">
        <v>2915</v>
      </c>
      <c r="H5606" s="58" t="s">
        <v>36</v>
      </c>
      <c r="I5606" s="58" t="s">
        <v>3708</v>
      </c>
      <c r="J5606" s="2" t="s">
        <v>38</v>
      </c>
      <c r="K5606" s="58" t="s">
        <v>32</v>
      </c>
      <c r="L5606" s="58" t="s">
        <v>4015</v>
      </c>
      <c r="M5606" s="58"/>
      <c r="N5606" s="58" t="s">
        <v>4011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3262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hidden="1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1571</v>
      </c>
      <c r="F5607" s="58" t="s">
        <v>1571</v>
      </c>
      <c r="G5607" s="58" t="s">
        <v>1571</v>
      </c>
      <c r="H5607" s="58" t="s">
        <v>36</v>
      </c>
      <c r="I5607" s="58" t="s">
        <v>3708</v>
      </c>
      <c r="J5607" s="2" t="s">
        <v>38</v>
      </c>
      <c r="K5607" s="58" t="s">
        <v>32</v>
      </c>
      <c r="L5607" s="58" t="s">
        <v>4016</v>
      </c>
      <c r="M5607" s="58"/>
      <c r="N5607" s="58" t="s">
        <v>4011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hidden="1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3995</v>
      </c>
      <c r="F5608" s="58" t="s">
        <v>3995</v>
      </c>
      <c r="G5608" s="58" t="s">
        <v>3995</v>
      </c>
      <c r="H5608" s="58" t="s">
        <v>36</v>
      </c>
      <c r="I5608" s="58" t="s">
        <v>3708</v>
      </c>
      <c r="J5608" s="2" t="s">
        <v>38</v>
      </c>
      <c r="K5608" s="58" t="s">
        <v>32</v>
      </c>
      <c r="L5608" s="58" t="s">
        <v>4017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3262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hidden="1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3995</v>
      </c>
      <c r="F5609" s="58" t="s">
        <v>3995</v>
      </c>
      <c r="G5609" s="58" t="s">
        <v>3995</v>
      </c>
      <c r="H5609" s="58" t="s">
        <v>36</v>
      </c>
      <c r="I5609" s="58" t="s">
        <v>3708</v>
      </c>
      <c r="J5609" s="2" t="s">
        <v>38</v>
      </c>
      <c r="K5609" s="58" t="s">
        <v>32</v>
      </c>
      <c r="L5609" s="58" t="s">
        <v>4018</v>
      </c>
      <c r="M5609" s="58"/>
      <c r="N5609" s="58" t="s">
        <v>4011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3262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hidden="1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3977</v>
      </c>
      <c r="F5610" s="58" t="s">
        <v>3977</v>
      </c>
      <c r="G5610" s="58" t="s">
        <v>3977</v>
      </c>
      <c r="H5610" s="58" t="s">
        <v>36</v>
      </c>
      <c r="I5610" s="58" t="s">
        <v>3708</v>
      </c>
      <c r="J5610" s="2" t="s">
        <v>38</v>
      </c>
      <c r="K5610" s="58" t="s">
        <v>32</v>
      </c>
      <c r="L5610" s="58" t="s">
        <v>4019</v>
      </c>
      <c r="M5610" s="58"/>
      <c r="N5610" s="58" t="s">
        <v>4014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3262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hidden="1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1591</v>
      </c>
      <c r="F5611" s="58" t="s">
        <v>1591</v>
      </c>
      <c r="G5611" s="58" t="s">
        <v>1591</v>
      </c>
      <c r="H5611" s="58" t="s">
        <v>36</v>
      </c>
      <c r="I5611" s="58" t="s">
        <v>3708</v>
      </c>
      <c r="J5611" s="2" t="s">
        <v>38</v>
      </c>
      <c r="K5611" s="58" t="s">
        <v>32</v>
      </c>
      <c r="L5611" s="58" t="s">
        <v>4020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hidden="1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4003</v>
      </c>
      <c r="F5612" s="58" t="s">
        <v>4003</v>
      </c>
      <c r="G5612" s="58" t="s">
        <v>4003</v>
      </c>
      <c r="H5612" s="58" t="s">
        <v>36</v>
      </c>
      <c r="I5612" s="58" t="s">
        <v>3708</v>
      </c>
      <c r="J5612" s="2" t="s">
        <v>38</v>
      </c>
      <c r="K5612" s="58" t="s">
        <v>32</v>
      </c>
      <c r="L5612" s="58" t="s">
        <v>4021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3262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hidden="1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4003</v>
      </c>
      <c r="F5613" s="58" t="s">
        <v>4003</v>
      </c>
      <c r="G5613" s="58" t="s">
        <v>4003</v>
      </c>
      <c r="H5613" s="58" t="s">
        <v>36</v>
      </c>
      <c r="I5613" s="58" t="s">
        <v>3708</v>
      </c>
      <c r="J5613" s="2" t="s">
        <v>38</v>
      </c>
      <c r="K5613" s="58" t="s">
        <v>32</v>
      </c>
      <c r="L5613" s="58" t="s">
        <v>4022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3262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hidden="1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3980</v>
      </c>
      <c r="F5614" s="58" t="s">
        <v>3980</v>
      </c>
      <c r="G5614" s="58" t="s">
        <v>3980</v>
      </c>
      <c r="H5614" s="58" t="s">
        <v>36</v>
      </c>
      <c r="I5614" s="58" t="s">
        <v>3708</v>
      </c>
      <c r="J5614" s="2" t="s">
        <v>38</v>
      </c>
      <c r="K5614" s="58" t="s">
        <v>32</v>
      </c>
      <c r="L5614" s="58" t="s">
        <v>4023</v>
      </c>
      <c r="M5614" s="58"/>
      <c r="N5614" s="58" t="s">
        <v>4024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3262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hidden="1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3452</v>
      </c>
      <c r="F5615" s="58" t="s">
        <v>3452</v>
      </c>
      <c r="G5615" s="58" t="s">
        <v>3452</v>
      </c>
      <c r="H5615" s="58" t="s">
        <v>36</v>
      </c>
      <c r="I5615" s="58" t="s">
        <v>3708</v>
      </c>
      <c r="J5615" s="2" t="s">
        <v>38</v>
      </c>
      <c r="K5615" s="58" t="s">
        <v>32</v>
      </c>
      <c r="L5615" s="58" t="s">
        <v>4025</v>
      </c>
      <c r="M5615" s="58"/>
      <c r="N5615" s="58" t="s">
        <v>4026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3262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hidden="1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2001</v>
      </c>
      <c r="G5616" s="58" t="s">
        <v>223</v>
      </c>
      <c r="H5616" s="58" t="s">
        <v>1993</v>
      </c>
      <c r="I5616" s="58" t="s">
        <v>1994</v>
      </c>
      <c r="J5616" s="58" t="s">
        <v>1995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1999</v>
      </c>
      <c r="R5616" s="58" t="s">
        <v>3743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3262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hidden="1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1993</v>
      </c>
      <c r="I5617" s="58" t="s">
        <v>1994</v>
      </c>
      <c r="J5617" s="58" t="s">
        <v>1995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2002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3262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hidden="1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1993</v>
      </c>
      <c r="I5618" s="58" t="s">
        <v>1994</v>
      </c>
      <c r="J5618" s="58" t="s">
        <v>1995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2009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3262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hidden="1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1993</v>
      </c>
      <c r="I5619" s="58" t="s">
        <v>1994</v>
      </c>
      <c r="J5619" s="58" t="s">
        <v>1995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2010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3262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hidden="1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2012</v>
      </c>
      <c r="F5620" s="58" t="s">
        <v>2013</v>
      </c>
      <c r="G5620" s="58" t="s">
        <v>2012</v>
      </c>
      <c r="H5620" s="58" t="s">
        <v>1993</v>
      </c>
      <c r="I5620" s="58" t="s">
        <v>1994</v>
      </c>
      <c r="J5620" s="58" t="s">
        <v>1995</v>
      </c>
      <c r="K5620" s="58" t="s">
        <v>32</v>
      </c>
      <c r="L5620" s="58" t="s">
        <v>2012</v>
      </c>
      <c r="M5620" s="58"/>
      <c r="N5620" s="58" t="s">
        <v>40</v>
      </c>
      <c r="O5620" s="58" t="s">
        <v>80</v>
      </c>
      <c r="P5620" s="4">
        <v>0</v>
      </c>
      <c r="Q5620" s="117" t="s">
        <v>2014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3262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hidden="1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2021</v>
      </c>
      <c r="F5621" s="58" t="s">
        <v>2021</v>
      </c>
      <c r="G5621" s="58" t="s">
        <v>2021</v>
      </c>
      <c r="H5621" s="58" t="s">
        <v>1993</v>
      </c>
      <c r="I5621" s="58" t="s">
        <v>1994</v>
      </c>
      <c r="J5621" s="58" t="s">
        <v>1995</v>
      </c>
      <c r="K5621" s="58" t="s">
        <v>32</v>
      </c>
      <c r="L5621" s="58" t="s">
        <v>2035</v>
      </c>
      <c r="M5621" s="58"/>
      <c r="N5621" s="58" t="s">
        <v>40</v>
      </c>
      <c r="O5621" s="58" t="s">
        <v>80</v>
      </c>
      <c r="P5621" s="4">
        <v>0</v>
      </c>
      <c r="Q5621" s="117" t="s">
        <v>2036</v>
      </c>
      <c r="R5621" s="58" t="s">
        <v>3723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3262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hidden="1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1993</v>
      </c>
      <c r="I5622" s="58" t="s">
        <v>1994</v>
      </c>
      <c r="J5622" s="58" t="s">
        <v>1995</v>
      </c>
      <c r="K5622" s="58" t="s">
        <v>32</v>
      </c>
      <c r="L5622" s="58" t="s">
        <v>2035</v>
      </c>
      <c r="M5622" s="58"/>
      <c r="N5622" s="58" t="s">
        <v>40</v>
      </c>
      <c r="O5622" s="58" t="s">
        <v>4027</v>
      </c>
      <c r="P5622" s="4">
        <v>0.02</v>
      </c>
      <c r="Q5622" s="117" t="s">
        <v>2036</v>
      </c>
      <c r="R5622" s="58" t="s">
        <v>4028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3262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hidden="1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2047</v>
      </c>
      <c r="F5623" s="58" t="s">
        <v>2047</v>
      </c>
      <c r="G5623" s="58" t="s">
        <v>2047</v>
      </c>
      <c r="H5623" s="58" t="s">
        <v>1993</v>
      </c>
      <c r="I5623" s="58" t="s">
        <v>1994</v>
      </c>
      <c r="J5623" s="58" t="s">
        <v>1995</v>
      </c>
      <c r="K5623" s="58" t="s">
        <v>32</v>
      </c>
      <c r="L5623" s="58" t="s">
        <v>2052</v>
      </c>
      <c r="M5623" s="58"/>
      <c r="N5623" s="58" t="s">
        <v>40</v>
      </c>
      <c r="O5623" s="58" t="s">
        <v>41</v>
      </c>
      <c r="P5623" s="4">
        <v>0.05</v>
      </c>
      <c r="Q5623" s="117" t="s">
        <v>2053</v>
      </c>
      <c r="R5623" s="58" t="s">
        <v>3723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3262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hidden="1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2057</v>
      </c>
      <c r="F5624" s="58" t="s">
        <v>2057</v>
      </c>
      <c r="G5624" s="58" t="s">
        <v>2057</v>
      </c>
      <c r="H5624" s="58" t="s">
        <v>1993</v>
      </c>
      <c r="I5624" s="58" t="s">
        <v>1994</v>
      </c>
      <c r="J5624" s="58" t="s">
        <v>1995</v>
      </c>
      <c r="K5624" s="58" t="s">
        <v>32</v>
      </c>
      <c r="L5624" s="58" t="s">
        <v>2057</v>
      </c>
      <c r="M5624" s="58"/>
      <c r="N5624" s="58" t="s">
        <v>40</v>
      </c>
      <c r="O5624" s="58" t="s">
        <v>41</v>
      </c>
      <c r="P5624" s="4">
        <v>0.01</v>
      </c>
      <c r="Q5624" s="117" t="s">
        <v>2058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3262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hidden="1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1637</v>
      </c>
      <c r="G5625" s="58" t="s">
        <v>214</v>
      </c>
      <c r="H5625" s="58" t="s">
        <v>1993</v>
      </c>
      <c r="I5625" s="58" t="s">
        <v>1994</v>
      </c>
      <c r="J5625" s="58" t="s">
        <v>1995</v>
      </c>
      <c r="K5625" s="58" t="s">
        <v>32</v>
      </c>
      <c r="L5625" s="58" t="s">
        <v>2063</v>
      </c>
      <c r="M5625" s="58"/>
      <c r="N5625" s="58" t="s">
        <v>40</v>
      </c>
      <c r="O5625" s="58" t="s">
        <v>80</v>
      </c>
      <c r="P5625" s="4">
        <v>0</v>
      </c>
      <c r="Q5625" s="117" t="s">
        <v>2064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3262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hidden="1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2072</v>
      </c>
      <c r="F5626" s="58" t="s">
        <v>2072</v>
      </c>
      <c r="G5626" s="58" t="s">
        <v>2072</v>
      </c>
      <c r="H5626" s="58" t="s">
        <v>1993</v>
      </c>
      <c r="I5626" s="58" t="s">
        <v>1994</v>
      </c>
      <c r="J5626" s="58" t="s">
        <v>1995</v>
      </c>
      <c r="K5626" s="58" t="s">
        <v>32</v>
      </c>
      <c r="L5626" s="58" t="s">
        <v>2072</v>
      </c>
      <c r="M5626" s="58"/>
      <c r="N5626" s="58" t="s">
        <v>40</v>
      </c>
      <c r="O5626" s="58" t="s">
        <v>41</v>
      </c>
      <c r="P5626" s="4">
        <v>0.02</v>
      </c>
      <c r="Q5626" s="117" t="s">
        <v>2073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3262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hidden="1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1993</v>
      </c>
      <c r="I5627" s="58" t="s">
        <v>1994</v>
      </c>
      <c r="J5627" s="58" t="s">
        <v>1995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3468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3262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hidden="1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2079</v>
      </c>
      <c r="F5628" s="58" t="s">
        <v>2080</v>
      </c>
      <c r="G5628" s="58" t="s">
        <v>2079</v>
      </c>
      <c r="H5628" s="58" t="s">
        <v>1993</v>
      </c>
      <c r="I5628" s="58" t="s">
        <v>1994</v>
      </c>
      <c r="J5628" s="58" t="s">
        <v>1995</v>
      </c>
      <c r="K5628" s="58" t="s">
        <v>32</v>
      </c>
      <c r="L5628" s="58" t="s">
        <v>2079</v>
      </c>
      <c r="M5628" s="58"/>
      <c r="N5628" s="58" t="s">
        <v>40</v>
      </c>
      <c r="O5628" s="58" t="s">
        <v>80</v>
      </c>
      <c r="P5628" s="4">
        <v>0</v>
      </c>
      <c r="Q5628" s="117" t="s">
        <v>2081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3262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hidden="1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1993</v>
      </c>
      <c r="I5629" s="58" t="s">
        <v>1994</v>
      </c>
      <c r="J5629" s="58" t="s">
        <v>1995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2082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3262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hidden="1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2266</v>
      </c>
      <c r="F5630" s="58" t="s">
        <v>3469</v>
      </c>
      <c r="G5630" s="58" t="s">
        <v>2266</v>
      </c>
      <c r="H5630" s="58" t="s">
        <v>1993</v>
      </c>
      <c r="I5630" s="58" t="s">
        <v>1994</v>
      </c>
      <c r="J5630" s="58" t="s">
        <v>1995</v>
      </c>
      <c r="K5630" s="58" t="s">
        <v>32</v>
      </c>
      <c r="L5630" s="58" t="s">
        <v>2052</v>
      </c>
      <c r="M5630" s="58"/>
      <c r="N5630" s="58" t="s">
        <v>40</v>
      </c>
      <c r="O5630" s="58" t="s">
        <v>41</v>
      </c>
      <c r="P5630" s="4">
        <v>0.05</v>
      </c>
      <c r="Q5630" s="117" t="s">
        <v>2053</v>
      </c>
      <c r="R5630" s="58" t="s">
        <v>3723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3262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hidden="1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1993</v>
      </c>
      <c r="I5631" s="58" t="s">
        <v>1994</v>
      </c>
      <c r="J5631" s="58" t="s">
        <v>1995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2097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3262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hidden="1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1993</v>
      </c>
      <c r="I5632" s="58" t="s">
        <v>1994</v>
      </c>
      <c r="J5632" s="58" t="s">
        <v>1995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2106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3262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hidden="1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1993</v>
      </c>
      <c r="I5633" s="58" t="s">
        <v>1994</v>
      </c>
      <c r="J5633" s="58" t="s">
        <v>1995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2111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3262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hidden="1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1993</v>
      </c>
      <c r="I5634" s="58" t="s">
        <v>1994</v>
      </c>
      <c r="J5634" s="58" t="s">
        <v>1995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2113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3262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hidden="1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2115</v>
      </c>
      <c r="F5635" s="58" t="s">
        <v>2115</v>
      </c>
      <c r="G5635" s="58" t="s">
        <v>2115</v>
      </c>
      <c r="H5635" s="58" t="s">
        <v>1993</v>
      </c>
      <c r="I5635" s="58" t="s">
        <v>1994</v>
      </c>
      <c r="J5635" s="58" t="s">
        <v>1995</v>
      </c>
      <c r="K5635" s="58" t="s">
        <v>32</v>
      </c>
      <c r="L5635" s="58" t="s">
        <v>375</v>
      </c>
      <c r="M5635" s="58"/>
      <c r="N5635" s="58" t="s">
        <v>4029</v>
      </c>
      <c r="O5635" s="58" t="s">
        <v>41</v>
      </c>
      <c r="P5635" s="4">
        <v>0.05</v>
      </c>
      <c r="Q5635" s="117" t="s">
        <v>2116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3262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hidden="1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1993</v>
      </c>
      <c r="I5636" s="58" t="s">
        <v>1994</v>
      </c>
      <c r="J5636" s="58" t="s">
        <v>1995</v>
      </c>
      <c r="K5636" s="58" t="s">
        <v>32</v>
      </c>
      <c r="L5636" s="58" t="s">
        <v>2124</v>
      </c>
      <c r="M5636" s="58"/>
      <c r="N5636" s="58" t="s">
        <v>40</v>
      </c>
      <c r="O5636" s="58" t="s">
        <v>80</v>
      </c>
      <c r="P5636" s="4">
        <v>0</v>
      </c>
      <c r="Q5636" s="117" t="s">
        <v>2125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3262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hidden="1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1689</v>
      </c>
      <c r="F5637" s="58" t="s">
        <v>1689</v>
      </c>
      <c r="G5637" s="58" t="s">
        <v>1689</v>
      </c>
      <c r="H5637" s="58" t="s">
        <v>1993</v>
      </c>
      <c r="I5637" s="58" t="s">
        <v>1994</v>
      </c>
      <c r="J5637" s="58" t="s">
        <v>1995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2126</v>
      </c>
      <c r="R5637" s="58" t="s">
        <v>3723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3262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hidden="1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2128</v>
      </c>
      <c r="F5638" s="58" t="s">
        <v>2128</v>
      </c>
      <c r="G5638" s="58" t="s">
        <v>2128</v>
      </c>
      <c r="H5638" s="58" t="s">
        <v>1993</v>
      </c>
      <c r="I5638" s="58" t="s">
        <v>1994</v>
      </c>
      <c r="J5638" s="58" t="s">
        <v>1995</v>
      </c>
      <c r="K5638" s="58" t="s">
        <v>32</v>
      </c>
      <c r="L5638" s="58" t="s">
        <v>2128</v>
      </c>
      <c r="M5638" s="58"/>
      <c r="N5638" s="58" t="s">
        <v>40</v>
      </c>
      <c r="O5638" s="58" t="s">
        <v>80</v>
      </c>
      <c r="P5638" s="4">
        <v>0</v>
      </c>
      <c r="Q5638" s="117" t="s">
        <v>2129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3262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hidden="1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2133</v>
      </c>
      <c r="F5639" s="58" t="s">
        <v>2133</v>
      </c>
      <c r="G5639" s="58" t="s">
        <v>2133</v>
      </c>
      <c r="H5639" s="58" t="s">
        <v>1993</v>
      </c>
      <c r="I5639" s="58" t="s">
        <v>1994</v>
      </c>
      <c r="J5639" s="58" t="s">
        <v>1995</v>
      </c>
      <c r="K5639" s="58" t="s">
        <v>32</v>
      </c>
      <c r="L5639" s="58" t="s">
        <v>2133</v>
      </c>
      <c r="M5639" s="58"/>
      <c r="N5639" s="58" t="s">
        <v>40</v>
      </c>
      <c r="O5639" s="58" t="s">
        <v>80</v>
      </c>
      <c r="P5639" s="4">
        <v>0</v>
      </c>
      <c r="Q5639" s="117" t="s">
        <v>2134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3262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hidden="1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1993</v>
      </c>
      <c r="I5640" s="58" t="s">
        <v>1994</v>
      </c>
      <c r="J5640" s="58" t="s">
        <v>1995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2137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3262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hidden="1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1993</v>
      </c>
      <c r="I5641" s="58" t="s">
        <v>1994</v>
      </c>
      <c r="J5641" s="58" t="s">
        <v>1995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2144</v>
      </c>
      <c r="R5641" s="58" t="s">
        <v>3723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3262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hidden="1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4030</v>
      </c>
      <c r="G5642" s="58" t="s">
        <v>469</v>
      </c>
      <c r="H5642" s="58" t="s">
        <v>1993</v>
      </c>
      <c r="I5642" s="58" t="s">
        <v>1994</v>
      </c>
      <c r="J5642" s="58" t="s">
        <v>1995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2144</v>
      </c>
      <c r="R5642" s="58" t="s">
        <v>3723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3262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hidden="1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3774</v>
      </c>
      <c r="F5643" s="58" t="s">
        <v>3774</v>
      </c>
      <c r="G5643" s="58" t="s">
        <v>3774</v>
      </c>
      <c r="H5643" s="58" t="s">
        <v>1993</v>
      </c>
      <c r="I5643" s="58" t="s">
        <v>1994</v>
      </c>
      <c r="J5643" s="58" t="s">
        <v>1995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2176</v>
      </c>
      <c r="R5643" s="58" t="s">
        <v>4031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3262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hidden="1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2146</v>
      </c>
      <c r="F5644" s="58" t="s">
        <v>2146</v>
      </c>
      <c r="G5644" s="58" t="s">
        <v>2146</v>
      </c>
      <c r="H5644" s="58" t="s">
        <v>1993</v>
      </c>
      <c r="I5644" s="58" t="s">
        <v>1994</v>
      </c>
      <c r="J5644" s="58" t="s">
        <v>1995</v>
      </c>
      <c r="K5644" s="58" t="s">
        <v>32</v>
      </c>
      <c r="L5644" s="58" t="s">
        <v>2146</v>
      </c>
      <c r="M5644" s="58"/>
      <c r="N5644" s="58" t="s">
        <v>40</v>
      </c>
      <c r="O5644" s="58" t="s">
        <v>80</v>
      </c>
      <c r="P5644" s="4">
        <v>0</v>
      </c>
      <c r="Q5644" s="117" t="s">
        <v>2147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3262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hidden="1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1993</v>
      </c>
      <c r="I5645" s="58" t="s">
        <v>1994</v>
      </c>
      <c r="J5645" s="58" t="s">
        <v>1995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2149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3262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hidden="1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1700</v>
      </c>
      <c r="F5646" s="58" t="s">
        <v>1700</v>
      </c>
      <c r="G5646" s="58" t="s">
        <v>1700</v>
      </c>
      <c r="H5646" s="58" t="s">
        <v>1993</v>
      </c>
      <c r="I5646" s="58" t="s">
        <v>1994</v>
      </c>
      <c r="J5646" s="58" t="s">
        <v>1995</v>
      </c>
      <c r="K5646" s="58" t="s">
        <v>32</v>
      </c>
      <c r="L5646" s="58" t="s">
        <v>1700</v>
      </c>
      <c r="M5646" s="58"/>
      <c r="N5646" s="58" t="s">
        <v>40</v>
      </c>
      <c r="O5646" s="58" t="s">
        <v>80</v>
      </c>
      <c r="P5646" s="4">
        <v>0</v>
      </c>
      <c r="Q5646" s="117" t="s">
        <v>2150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3262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hidden="1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2151</v>
      </c>
      <c r="F5647" s="58" t="s">
        <v>2151</v>
      </c>
      <c r="G5647" s="58" t="s">
        <v>2151</v>
      </c>
      <c r="H5647" s="58" t="s">
        <v>1993</v>
      </c>
      <c r="I5647" s="58" t="s">
        <v>1994</v>
      </c>
      <c r="J5647" s="58" t="s">
        <v>1995</v>
      </c>
      <c r="K5647" s="58" t="s">
        <v>32</v>
      </c>
      <c r="L5647" s="58" t="s">
        <v>2151</v>
      </c>
      <c r="M5647" s="58"/>
      <c r="N5647" s="58" t="s">
        <v>40</v>
      </c>
      <c r="O5647" s="58" t="s">
        <v>41</v>
      </c>
      <c r="P5647" s="4">
        <v>0.01</v>
      </c>
      <c r="Q5647" s="117" t="s">
        <v>2152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3262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hidden="1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2162</v>
      </c>
      <c r="F5648" s="58" t="s">
        <v>2162</v>
      </c>
      <c r="G5648" s="58" t="s">
        <v>2162</v>
      </c>
      <c r="H5648" s="58" t="s">
        <v>1993</v>
      </c>
      <c r="I5648" s="58" t="s">
        <v>1994</v>
      </c>
      <c r="J5648" s="58" t="s">
        <v>1995</v>
      </c>
      <c r="K5648" s="58" t="s">
        <v>32</v>
      </c>
      <c r="L5648" s="58" t="s">
        <v>2162</v>
      </c>
      <c r="M5648" s="58"/>
      <c r="N5648" s="58" t="s">
        <v>40</v>
      </c>
      <c r="O5648" s="58" t="s">
        <v>41</v>
      </c>
      <c r="P5648" s="4">
        <v>0.02</v>
      </c>
      <c r="Q5648" s="117" t="s">
        <v>2163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3262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hidden="1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1704</v>
      </c>
      <c r="F5649" s="58" t="s">
        <v>1704</v>
      </c>
      <c r="G5649" s="58" t="s">
        <v>1704</v>
      </c>
      <c r="H5649" s="58" t="s">
        <v>1993</v>
      </c>
      <c r="I5649" s="58" t="s">
        <v>1994</v>
      </c>
      <c r="J5649" s="58" t="s">
        <v>1995</v>
      </c>
      <c r="K5649" s="58" t="s">
        <v>32</v>
      </c>
      <c r="L5649" s="58" t="s">
        <v>1705</v>
      </c>
      <c r="M5649" s="58"/>
      <c r="N5649" s="58" t="s">
        <v>57</v>
      </c>
      <c r="O5649" s="58" t="s">
        <v>41</v>
      </c>
      <c r="P5649" s="4">
        <v>0.04</v>
      </c>
      <c r="Q5649" s="117" t="s">
        <v>2164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3262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hidden="1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1704</v>
      </c>
      <c r="F5650" s="58" t="s">
        <v>1704</v>
      </c>
      <c r="G5650" s="58" t="s">
        <v>1704</v>
      </c>
      <c r="H5650" s="58" t="s">
        <v>1993</v>
      </c>
      <c r="I5650" s="58" t="s">
        <v>1994</v>
      </c>
      <c r="J5650" s="58" t="s">
        <v>1995</v>
      </c>
      <c r="K5650" s="58" t="s">
        <v>32</v>
      </c>
      <c r="L5650" s="58" t="s">
        <v>1705</v>
      </c>
      <c r="M5650" s="58"/>
      <c r="N5650" s="58" t="s">
        <v>40</v>
      </c>
      <c r="O5650" s="58" t="s">
        <v>41</v>
      </c>
      <c r="P5650" s="4">
        <v>0.02</v>
      </c>
      <c r="Q5650" s="117" t="s">
        <v>2164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3262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hidden="1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1993</v>
      </c>
      <c r="I5651" s="58" t="s">
        <v>1994</v>
      </c>
      <c r="J5651" s="58" t="s">
        <v>1995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2169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3262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hidden="1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1993</v>
      </c>
      <c r="I5652" s="58" t="s">
        <v>1994</v>
      </c>
      <c r="J5652" s="58" t="s">
        <v>1995</v>
      </c>
      <c r="K5652" s="58" t="s">
        <v>32</v>
      </c>
      <c r="L5652" s="58" t="s">
        <v>2170</v>
      </c>
      <c r="M5652" s="58"/>
      <c r="N5652" s="58" t="s">
        <v>40</v>
      </c>
      <c r="O5652" s="58" t="s">
        <v>41</v>
      </c>
      <c r="P5652" s="4">
        <v>0.02</v>
      </c>
      <c r="Q5652" s="117" t="s">
        <v>2171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3262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hidden="1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2019</v>
      </c>
      <c r="F5653" s="58" t="s">
        <v>2019</v>
      </c>
      <c r="G5653" s="58" t="s">
        <v>2019</v>
      </c>
      <c r="H5653" s="58" t="s">
        <v>1993</v>
      </c>
      <c r="I5653" s="58" t="s">
        <v>1994</v>
      </c>
      <c r="J5653" s="58" t="s">
        <v>1995</v>
      </c>
      <c r="K5653" s="58" t="s">
        <v>32</v>
      </c>
      <c r="L5653" s="58" t="s">
        <v>2019</v>
      </c>
      <c r="M5653" s="58"/>
      <c r="N5653" s="58" t="s">
        <v>40</v>
      </c>
      <c r="O5653" s="58" t="s">
        <v>80</v>
      </c>
      <c r="P5653" s="4">
        <v>0</v>
      </c>
      <c r="Q5653" s="117" t="s">
        <v>2173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3262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hidden="1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2174</v>
      </c>
      <c r="F5654" s="58" t="s">
        <v>2174</v>
      </c>
      <c r="G5654" s="58" t="s">
        <v>2174</v>
      </c>
      <c r="H5654" s="58" t="s">
        <v>1993</v>
      </c>
      <c r="I5654" s="58" t="s">
        <v>1994</v>
      </c>
      <c r="J5654" s="58" t="s">
        <v>1995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2175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3262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hidden="1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2177</v>
      </c>
      <c r="F5655" s="58" t="s">
        <v>2177</v>
      </c>
      <c r="G5655" s="58" t="s">
        <v>2177</v>
      </c>
      <c r="H5655" s="58" t="s">
        <v>1993</v>
      </c>
      <c r="I5655" s="58" t="s">
        <v>1994</v>
      </c>
      <c r="J5655" s="58" t="s">
        <v>1995</v>
      </c>
      <c r="K5655" s="58" t="s">
        <v>32</v>
      </c>
      <c r="L5655" s="58" t="s">
        <v>2177</v>
      </c>
      <c r="M5655" s="58"/>
      <c r="N5655" s="58" t="s">
        <v>40</v>
      </c>
      <c r="O5655" s="58" t="s">
        <v>41</v>
      </c>
      <c r="P5655" s="4">
        <v>0.01</v>
      </c>
      <c r="Q5655" s="117" t="s">
        <v>2178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3262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hidden="1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2181</v>
      </c>
      <c r="F5656" s="58" t="s">
        <v>2181</v>
      </c>
      <c r="G5656" s="58" t="s">
        <v>2181</v>
      </c>
      <c r="H5656" s="58" t="s">
        <v>1993</v>
      </c>
      <c r="I5656" s="58" t="s">
        <v>1994</v>
      </c>
      <c r="J5656" s="58" t="s">
        <v>1995</v>
      </c>
      <c r="K5656" s="58" t="s">
        <v>32</v>
      </c>
      <c r="L5656" s="58" t="s">
        <v>2181</v>
      </c>
      <c r="M5656" s="58"/>
      <c r="N5656" s="58" t="s">
        <v>40</v>
      </c>
      <c r="O5656" s="58" t="s">
        <v>41</v>
      </c>
      <c r="P5656" s="4">
        <v>0.02</v>
      </c>
      <c r="Q5656" s="117" t="s">
        <v>2182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3262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hidden="1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2183</v>
      </c>
      <c r="F5657" s="58" t="s">
        <v>2183</v>
      </c>
      <c r="G5657" s="58" t="s">
        <v>2183</v>
      </c>
      <c r="H5657" s="58" t="s">
        <v>1993</v>
      </c>
      <c r="I5657" s="58" t="s">
        <v>1994</v>
      </c>
      <c r="J5657" s="58" t="s">
        <v>1995</v>
      </c>
      <c r="K5657" s="58" t="s">
        <v>32</v>
      </c>
      <c r="L5657" s="58" t="s">
        <v>2184</v>
      </c>
      <c r="M5657" s="58"/>
      <c r="N5657" s="58" t="s">
        <v>40</v>
      </c>
      <c r="O5657" s="58" t="s">
        <v>80</v>
      </c>
      <c r="P5657" s="4">
        <v>0</v>
      </c>
      <c r="Q5657" s="117" t="s">
        <v>2185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3262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hidden="1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2199</v>
      </c>
      <c r="F5658" s="58" t="s">
        <v>2199</v>
      </c>
      <c r="G5658" s="58" t="s">
        <v>2199</v>
      </c>
      <c r="H5658" s="58" t="s">
        <v>1993</v>
      </c>
      <c r="I5658" s="58" t="s">
        <v>1994</v>
      </c>
      <c r="J5658" s="58" t="s">
        <v>1995</v>
      </c>
      <c r="K5658" s="58" t="s">
        <v>32</v>
      </c>
      <c r="L5658" s="58" t="s">
        <v>2199</v>
      </c>
      <c r="M5658" s="58"/>
      <c r="N5658" s="58" t="s">
        <v>40</v>
      </c>
      <c r="O5658" s="58" t="s">
        <v>80</v>
      </c>
      <c r="P5658" s="4">
        <v>0</v>
      </c>
      <c r="Q5658" s="117" t="s">
        <v>2200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3262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hidden="1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2220</v>
      </c>
      <c r="F5659" s="58" t="s">
        <v>2220</v>
      </c>
      <c r="G5659" s="58" t="s">
        <v>2220</v>
      </c>
      <c r="H5659" s="58" t="s">
        <v>1993</v>
      </c>
      <c r="I5659" s="58" t="s">
        <v>1994</v>
      </c>
      <c r="J5659" s="58" t="s">
        <v>1995</v>
      </c>
      <c r="K5659" s="58" t="s">
        <v>32</v>
      </c>
      <c r="L5659" s="58" t="s">
        <v>2221</v>
      </c>
      <c r="M5659" s="58"/>
      <c r="N5659" s="58" t="s">
        <v>40</v>
      </c>
      <c r="O5659" s="58" t="s">
        <v>41</v>
      </c>
      <c r="P5659" s="4">
        <v>0.02</v>
      </c>
      <c r="Q5659" s="117" t="s">
        <v>2222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3262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hidden="1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2226</v>
      </c>
      <c r="F5660" s="58" t="s">
        <v>2226</v>
      </c>
      <c r="G5660" s="58" t="s">
        <v>2226</v>
      </c>
      <c r="H5660" s="58" t="s">
        <v>1993</v>
      </c>
      <c r="I5660" s="58" t="s">
        <v>1994</v>
      </c>
      <c r="J5660" s="58" t="s">
        <v>1995</v>
      </c>
      <c r="K5660" s="58" t="s">
        <v>32</v>
      </c>
      <c r="L5660" s="58" t="s">
        <v>2227</v>
      </c>
      <c r="M5660" s="58"/>
      <c r="N5660" s="58" t="s">
        <v>40</v>
      </c>
      <c r="O5660" s="58" t="s">
        <v>41</v>
      </c>
      <c r="P5660" s="4">
        <v>0.01</v>
      </c>
      <c r="Q5660" s="117" t="s">
        <v>2228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3262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hidden="1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2234</v>
      </c>
      <c r="F5661" s="58" t="s">
        <v>2234</v>
      </c>
      <c r="G5661" s="58" t="s">
        <v>2234</v>
      </c>
      <c r="H5661" s="58" t="s">
        <v>1993</v>
      </c>
      <c r="I5661" s="58" t="s">
        <v>1994</v>
      </c>
      <c r="J5661" s="58" t="s">
        <v>1995</v>
      </c>
      <c r="K5661" s="58" t="s">
        <v>32</v>
      </c>
      <c r="L5661" s="58" t="s">
        <v>2235</v>
      </c>
      <c r="M5661" s="58"/>
      <c r="N5661" s="58" t="s">
        <v>40</v>
      </c>
      <c r="O5661" s="58" t="s">
        <v>80</v>
      </c>
      <c r="P5661" s="4">
        <v>0</v>
      </c>
      <c r="Q5661" s="117" t="s">
        <v>2236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3262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hidden="1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1794</v>
      </c>
      <c r="F5662" s="58" t="s">
        <v>2237</v>
      </c>
      <c r="G5662" s="58" t="s">
        <v>1794</v>
      </c>
      <c r="H5662" s="58" t="s">
        <v>1993</v>
      </c>
      <c r="I5662" s="58" t="s">
        <v>1994</v>
      </c>
      <c r="J5662" s="58" t="s">
        <v>1995</v>
      </c>
      <c r="K5662" s="58" t="s">
        <v>32</v>
      </c>
      <c r="L5662" s="58" t="s">
        <v>2238</v>
      </c>
      <c r="M5662" s="58"/>
      <c r="N5662" s="58" t="s">
        <v>40</v>
      </c>
      <c r="O5662" s="58" t="s">
        <v>80</v>
      </c>
      <c r="P5662" s="4">
        <v>0</v>
      </c>
      <c r="Q5662" s="117" t="s">
        <v>2239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3262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hidden="1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1993</v>
      </c>
      <c r="I5663" s="58" t="s">
        <v>1994</v>
      </c>
      <c r="J5663" s="58" t="s">
        <v>1995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2246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3262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hidden="1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2254</v>
      </c>
      <c r="F5664" s="58" t="s">
        <v>2255</v>
      </c>
      <c r="G5664" s="58" t="s">
        <v>2254</v>
      </c>
      <c r="H5664" s="58" t="s">
        <v>1993</v>
      </c>
      <c r="I5664" s="58" t="s">
        <v>1994</v>
      </c>
      <c r="J5664" s="58" t="s">
        <v>1995</v>
      </c>
      <c r="K5664" s="58" t="s">
        <v>32</v>
      </c>
      <c r="L5664" s="58" t="s">
        <v>2256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2257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3262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hidden="1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1993</v>
      </c>
      <c r="I5665" s="58" t="s">
        <v>1994</v>
      </c>
      <c r="J5665" s="58" t="s">
        <v>1995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2261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3262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hidden="1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2269</v>
      </c>
      <c r="F5666" s="58" t="s">
        <v>2269</v>
      </c>
      <c r="G5666" s="58" t="s">
        <v>2269</v>
      </c>
      <c r="H5666" s="58" t="s">
        <v>1993</v>
      </c>
      <c r="I5666" s="58" t="s">
        <v>1994</v>
      </c>
      <c r="J5666" s="58" t="s">
        <v>1995</v>
      </c>
      <c r="K5666" s="58" t="s">
        <v>32</v>
      </c>
      <c r="L5666" s="58" t="s">
        <v>2270</v>
      </c>
      <c r="M5666" s="58"/>
      <c r="N5666" s="58" t="s">
        <v>40</v>
      </c>
      <c r="O5666" s="58" t="s">
        <v>80</v>
      </c>
      <c r="P5666" s="4">
        <v>0</v>
      </c>
      <c r="Q5666" s="117" t="s">
        <v>2271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3262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hidden="1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2274</v>
      </c>
      <c r="F5667" s="58" t="s">
        <v>2274</v>
      </c>
      <c r="G5667" s="58" t="s">
        <v>2274</v>
      </c>
      <c r="H5667" s="58" t="s">
        <v>1993</v>
      </c>
      <c r="I5667" s="58" t="s">
        <v>1994</v>
      </c>
      <c r="J5667" s="58" t="s">
        <v>1995</v>
      </c>
      <c r="K5667" s="58" t="s">
        <v>32</v>
      </c>
      <c r="L5667" s="58" t="s">
        <v>2274</v>
      </c>
      <c r="M5667" s="58"/>
      <c r="N5667" s="58" t="s">
        <v>40</v>
      </c>
      <c r="O5667" s="58" t="s">
        <v>80</v>
      </c>
      <c r="P5667" s="4">
        <v>0</v>
      </c>
      <c r="Q5667" s="117" t="s">
        <v>2275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3262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hidden="1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2279</v>
      </c>
      <c r="F5668" s="58" t="s">
        <v>2279</v>
      </c>
      <c r="G5668" s="58" t="s">
        <v>2280</v>
      </c>
      <c r="H5668" s="58" t="s">
        <v>1993</v>
      </c>
      <c r="I5668" s="58" t="s">
        <v>1994</v>
      </c>
      <c r="J5668" s="58" t="s">
        <v>1995</v>
      </c>
      <c r="K5668" s="58" t="s">
        <v>32</v>
      </c>
      <c r="L5668" s="58" t="s">
        <v>2280</v>
      </c>
      <c r="M5668" s="58"/>
      <c r="N5668" s="58" t="s">
        <v>40</v>
      </c>
      <c r="O5668" s="58" t="s">
        <v>80</v>
      </c>
      <c r="P5668" s="4">
        <v>0</v>
      </c>
      <c r="Q5668" s="117" t="s">
        <v>2281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3262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hidden="1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1727</v>
      </c>
      <c r="F5669" s="58" t="s">
        <v>1727</v>
      </c>
      <c r="G5669" s="58" t="s">
        <v>1727</v>
      </c>
      <c r="H5669" s="58" t="s">
        <v>1993</v>
      </c>
      <c r="I5669" s="58" t="s">
        <v>1994</v>
      </c>
      <c r="J5669" s="58" t="s">
        <v>1995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2287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3262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hidden="1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2305</v>
      </c>
      <c r="F5670" s="58" t="s">
        <v>2305</v>
      </c>
      <c r="G5670" s="58" t="s">
        <v>2305</v>
      </c>
      <c r="H5670" s="58" t="s">
        <v>1993</v>
      </c>
      <c r="I5670" s="58" t="s">
        <v>1994</v>
      </c>
      <c r="J5670" s="58" t="s">
        <v>1995</v>
      </c>
      <c r="K5670" s="58" t="s">
        <v>32</v>
      </c>
      <c r="L5670" s="58" t="s">
        <v>2306</v>
      </c>
      <c r="M5670" s="58"/>
      <c r="N5670" s="58" t="s">
        <v>40</v>
      </c>
      <c r="O5670" s="58" t="s">
        <v>41</v>
      </c>
      <c r="P5670" s="4">
        <v>0.02</v>
      </c>
      <c r="Q5670" s="117" t="s">
        <v>2307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3262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hidden="1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2296</v>
      </c>
      <c r="F5671" s="58" t="s">
        <v>2296</v>
      </c>
      <c r="G5671" s="58" t="s">
        <v>2296</v>
      </c>
      <c r="H5671" s="58" t="s">
        <v>1993</v>
      </c>
      <c r="I5671" s="58" t="s">
        <v>1994</v>
      </c>
      <c r="J5671" s="58" t="s">
        <v>1995</v>
      </c>
      <c r="K5671" s="58" t="s">
        <v>32</v>
      </c>
      <c r="L5671" s="58" t="s">
        <v>2289</v>
      </c>
      <c r="M5671" s="58"/>
      <c r="N5671" s="58" t="s">
        <v>40</v>
      </c>
      <c r="O5671" s="58" t="s">
        <v>80</v>
      </c>
      <c r="P5671" s="4">
        <v>0</v>
      </c>
      <c r="Q5671" s="117" t="s">
        <v>2290</v>
      </c>
      <c r="R5671" s="58" t="s">
        <v>3723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3262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hidden="1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2296</v>
      </c>
      <c r="F5672" s="58" t="s">
        <v>2296</v>
      </c>
      <c r="G5672" s="58" t="s">
        <v>2296</v>
      </c>
      <c r="H5672" s="58" t="s">
        <v>1993</v>
      </c>
      <c r="I5672" s="58" t="s">
        <v>1994</v>
      </c>
      <c r="J5672" s="58" t="s">
        <v>1995</v>
      </c>
      <c r="K5672" s="58" t="s">
        <v>32</v>
      </c>
      <c r="L5672" s="58" t="s">
        <v>2296</v>
      </c>
      <c r="M5672" s="58"/>
      <c r="N5672" s="58" t="s">
        <v>40</v>
      </c>
      <c r="O5672" s="58" t="s">
        <v>80</v>
      </c>
      <c r="P5672" s="4">
        <v>0</v>
      </c>
      <c r="Q5672" s="117" t="s">
        <v>2297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3262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hidden="1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2331</v>
      </c>
      <c r="F5673" s="58" t="s">
        <v>2331</v>
      </c>
      <c r="G5673" s="58" t="s">
        <v>2331</v>
      </c>
      <c r="H5673" s="58" t="s">
        <v>1993</v>
      </c>
      <c r="I5673" s="58" t="s">
        <v>1994</v>
      </c>
      <c r="J5673" s="58" t="s">
        <v>1995</v>
      </c>
      <c r="K5673" s="58" t="s">
        <v>32</v>
      </c>
      <c r="L5673" s="58" t="s">
        <v>2331</v>
      </c>
      <c r="M5673" s="58"/>
      <c r="N5673" s="58" t="s">
        <v>40</v>
      </c>
      <c r="O5673" s="58" t="s">
        <v>41</v>
      </c>
      <c r="P5673" s="4">
        <v>0.01</v>
      </c>
      <c r="Q5673" s="117" t="s">
        <v>2332</v>
      </c>
      <c r="R5673" s="58" t="s">
        <v>4031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3262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hidden="1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1993</v>
      </c>
      <c r="I5674" s="58" t="s">
        <v>1994</v>
      </c>
      <c r="J5674" s="58" t="s">
        <v>1995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2315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3262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hidden="1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4032</v>
      </c>
      <c r="F5675" s="58" t="s">
        <v>4032</v>
      </c>
      <c r="G5675" s="58" t="s">
        <v>4032</v>
      </c>
      <c r="H5675" s="58" t="s">
        <v>1993</v>
      </c>
      <c r="I5675" s="58" t="s">
        <v>1994</v>
      </c>
      <c r="J5675" s="58" t="s">
        <v>1995</v>
      </c>
      <c r="K5675" s="58" t="s">
        <v>32</v>
      </c>
      <c r="L5675" s="58" t="s">
        <v>4032</v>
      </c>
      <c r="M5675" s="58"/>
      <c r="N5675" s="58" t="s">
        <v>40</v>
      </c>
      <c r="O5675" s="58" t="s">
        <v>41</v>
      </c>
      <c r="P5675" s="4">
        <v>0.02</v>
      </c>
      <c r="Q5675" s="117" t="s">
        <v>4033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3262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hidden="1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1993</v>
      </c>
      <c r="I5676" s="58" t="s">
        <v>1994</v>
      </c>
      <c r="J5676" s="58" t="s">
        <v>1995</v>
      </c>
      <c r="K5676" s="58" t="s">
        <v>32</v>
      </c>
      <c r="L5676" s="58" t="s">
        <v>2324</v>
      </c>
      <c r="M5676" s="58"/>
      <c r="N5676" s="58" t="s">
        <v>40</v>
      </c>
      <c r="O5676" s="58" t="s">
        <v>72</v>
      </c>
      <c r="P5676" s="4">
        <v>0.98</v>
      </c>
      <c r="Q5676" s="117" t="s">
        <v>2325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3262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hidden="1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1993</v>
      </c>
      <c r="I5677" s="58" t="s">
        <v>1994</v>
      </c>
      <c r="J5677" s="58" t="s">
        <v>1995</v>
      </c>
      <c r="K5677" s="58" t="s">
        <v>32</v>
      </c>
      <c r="L5677" s="58" t="s">
        <v>2326</v>
      </c>
      <c r="M5677" s="58"/>
      <c r="N5677" s="58" t="s">
        <v>40</v>
      </c>
      <c r="O5677" s="58" t="s">
        <v>72</v>
      </c>
      <c r="P5677" s="4">
        <v>0.96</v>
      </c>
      <c r="Q5677" s="117" t="s">
        <v>2330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3262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hidden="1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1993</v>
      </c>
      <c r="I5678" s="58" t="s">
        <v>1994</v>
      </c>
      <c r="J5678" s="58" t="s">
        <v>1995</v>
      </c>
      <c r="K5678" s="58" t="s">
        <v>32</v>
      </c>
      <c r="L5678" s="58" t="s">
        <v>1756</v>
      </c>
      <c r="M5678" s="58"/>
      <c r="N5678" s="58" t="s">
        <v>40</v>
      </c>
      <c r="O5678" s="58" t="s">
        <v>41</v>
      </c>
      <c r="P5678" s="4">
        <v>0.02</v>
      </c>
      <c r="Q5678" s="117" t="s">
        <v>2333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3262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hidden="1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2339</v>
      </c>
      <c r="F5679" s="58" t="s">
        <v>2339</v>
      </c>
      <c r="G5679" s="58" t="s">
        <v>2339</v>
      </c>
      <c r="H5679" s="58" t="s">
        <v>1993</v>
      </c>
      <c r="I5679" s="58" t="s">
        <v>1994</v>
      </c>
      <c r="J5679" s="58" t="s">
        <v>1995</v>
      </c>
      <c r="K5679" s="58" t="s">
        <v>32</v>
      </c>
      <c r="L5679" s="58" t="s">
        <v>2339</v>
      </c>
      <c r="M5679" s="58"/>
      <c r="N5679" s="58" t="s">
        <v>40</v>
      </c>
      <c r="O5679" s="58" t="s">
        <v>80</v>
      </c>
      <c r="P5679" s="4">
        <v>0</v>
      </c>
      <c r="Q5679" s="117" t="s">
        <v>2340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3262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hidden="1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4034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3262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hidden="1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1993</v>
      </c>
      <c r="I5681" s="58" t="s">
        <v>1994</v>
      </c>
      <c r="J5681" s="58" t="s">
        <v>1995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2345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3262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hidden="1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2346</v>
      </c>
      <c r="F5682" s="58" t="s">
        <v>2346</v>
      </c>
      <c r="G5682" s="58" t="s">
        <v>2346</v>
      </c>
      <c r="H5682" s="58" t="s">
        <v>1993</v>
      </c>
      <c r="I5682" s="58" t="s">
        <v>1994</v>
      </c>
      <c r="J5682" s="58" t="s">
        <v>1995</v>
      </c>
      <c r="K5682" s="58" t="s">
        <v>32</v>
      </c>
      <c r="L5682" s="58" t="s">
        <v>2346</v>
      </c>
      <c r="M5682" s="58"/>
      <c r="N5682" s="58" t="s">
        <v>40</v>
      </c>
      <c r="O5682" s="58" t="s">
        <v>41</v>
      </c>
      <c r="P5682" s="4">
        <v>0.02</v>
      </c>
      <c r="Q5682" s="117" t="s">
        <v>2347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3262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hidden="1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2348</v>
      </c>
      <c r="F5683" s="58" t="s">
        <v>2348</v>
      </c>
      <c r="G5683" s="58" t="s">
        <v>2348</v>
      </c>
      <c r="H5683" s="58" t="s">
        <v>1993</v>
      </c>
      <c r="I5683" s="58" t="s">
        <v>1994</v>
      </c>
      <c r="J5683" s="58" t="s">
        <v>1995</v>
      </c>
      <c r="K5683" s="58" t="s">
        <v>32</v>
      </c>
      <c r="L5683" s="58" t="s">
        <v>2349</v>
      </c>
      <c r="M5683" s="58"/>
      <c r="N5683" s="58" t="s">
        <v>40</v>
      </c>
      <c r="O5683" s="58" t="s">
        <v>41</v>
      </c>
      <c r="P5683" s="4">
        <v>0.02</v>
      </c>
      <c r="Q5683" s="117" t="s">
        <v>2351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3262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hidden="1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2364</v>
      </c>
      <c r="F5684" s="58" t="s">
        <v>2364</v>
      </c>
      <c r="G5684" s="58" t="s">
        <v>2364</v>
      </c>
      <c r="H5684" s="58" t="s">
        <v>1993</v>
      </c>
      <c r="I5684" s="58" t="s">
        <v>1994</v>
      </c>
      <c r="J5684" s="58" t="s">
        <v>1995</v>
      </c>
      <c r="K5684" s="58" t="s">
        <v>32</v>
      </c>
      <c r="L5684" s="58" t="s">
        <v>2365</v>
      </c>
      <c r="M5684" s="58"/>
      <c r="N5684" s="58" t="s">
        <v>40</v>
      </c>
      <c r="O5684" s="58" t="s">
        <v>80</v>
      </c>
      <c r="P5684" s="4">
        <v>0</v>
      </c>
      <c r="Q5684" s="117" t="s">
        <v>2366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3262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hidden="1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4035</v>
      </c>
      <c r="F5685" s="58" t="s">
        <v>4035</v>
      </c>
      <c r="G5685" s="58" t="s">
        <v>4035</v>
      </c>
      <c r="H5685" s="58" t="s">
        <v>1993</v>
      </c>
      <c r="I5685" s="58" t="s">
        <v>1994</v>
      </c>
      <c r="J5685" s="58" t="s">
        <v>1995</v>
      </c>
      <c r="K5685" s="58" t="s">
        <v>32</v>
      </c>
      <c r="L5685" s="58" t="s">
        <v>4035</v>
      </c>
      <c r="M5685" s="58"/>
      <c r="N5685" s="58" t="s">
        <v>40</v>
      </c>
      <c r="O5685" s="58" t="s">
        <v>41</v>
      </c>
      <c r="P5685" s="4">
        <v>0.02</v>
      </c>
      <c r="Q5685" s="117" t="s">
        <v>4036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3262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hidden="1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1993</v>
      </c>
      <c r="I5686" s="58" t="s">
        <v>1994</v>
      </c>
      <c r="J5686" s="58" t="s">
        <v>1995</v>
      </c>
      <c r="K5686" s="58" t="s">
        <v>32</v>
      </c>
      <c r="L5686" s="58" t="s">
        <v>2371</v>
      </c>
      <c r="M5686" s="58"/>
      <c r="N5686" s="58" t="s">
        <v>40</v>
      </c>
      <c r="O5686" s="58" t="s">
        <v>41</v>
      </c>
      <c r="P5686" s="4">
        <v>0.04</v>
      </c>
      <c r="Q5686" s="117" t="s">
        <v>2372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3262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hidden="1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2373</v>
      </c>
      <c r="F5687" s="58" t="s">
        <v>2373</v>
      </c>
      <c r="G5687" s="58" t="s">
        <v>2373</v>
      </c>
      <c r="H5687" s="58" t="s">
        <v>1993</v>
      </c>
      <c r="I5687" s="58" t="s">
        <v>1994</v>
      </c>
      <c r="J5687" s="58" t="s">
        <v>1995</v>
      </c>
      <c r="K5687" s="58" t="s">
        <v>32</v>
      </c>
      <c r="L5687" s="58" t="s">
        <v>2373</v>
      </c>
      <c r="M5687" s="58"/>
      <c r="N5687" s="58" t="s">
        <v>40</v>
      </c>
      <c r="O5687" s="58" t="s">
        <v>41</v>
      </c>
      <c r="P5687" s="4">
        <v>0.02</v>
      </c>
      <c r="Q5687" s="117" t="s">
        <v>2374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3262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hidden="1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2413</v>
      </c>
      <c r="F5688" s="58" t="s">
        <v>2413</v>
      </c>
      <c r="G5688" s="58" t="s">
        <v>2413</v>
      </c>
      <c r="H5688" s="58" t="s">
        <v>1993</v>
      </c>
      <c r="I5688" s="58" t="s">
        <v>1994</v>
      </c>
      <c r="J5688" s="58" t="s">
        <v>1995</v>
      </c>
      <c r="K5688" s="58" t="s">
        <v>32</v>
      </c>
      <c r="L5688" s="58" t="s">
        <v>2413</v>
      </c>
      <c r="M5688" s="58"/>
      <c r="N5688" s="58" t="s">
        <v>40</v>
      </c>
      <c r="O5688" s="58" t="s">
        <v>80</v>
      </c>
      <c r="P5688" s="4">
        <v>0</v>
      </c>
      <c r="Q5688" s="117" t="s">
        <v>2414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3262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hidden="1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2377</v>
      </c>
      <c r="F5689" s="58" t="s">
        <v>2377</v>
      </c>
      <c r="G5689" s="58" t="s">
        <v>2377</v>
      </c>
      <c r="H5689" s="58" t="s">
        <v>1993</v>
      </c>
      <c r="I5689" s="58" t="s">
        <v>1994</v>
      </c>
      <c r="J5689" s="58" t="s">
        <v>1995</v>
      </c>
      <c r="K5689" s="58" t="s">
        <v>32</v>
      </c>
      <c r="L5689" s="58" t="s">
        <v>2377</v>
      </c>
      <c r="M5689" s="58"/>
      <c r="N5689" s="58" t="s">
        <v>40</v>
      </c>
      <c r="O5689" s="58" t="s">
        <v>80</v>
      </c>
      <c r="P5689" s="4">
        <v>0</v>
      </c>
      <c r="Q5689" s="117" t="s">
        <v>2378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3262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hidden="1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2385</v>
      </c>
      <c r="F5690" s="58" t="s">
        <v>2385</v>
      </c>
      <c r="G5690" s="58" t="s">
        <v>2385</v>
      </c>
      <c r="H5690" s="58" t="s">
        <v>1993</v>
      </c>
      <c r="I5690" s="58" t="s">
        <v>1994</v>
      </c>
      <c r="J5690" s="58" t="s">
        <v>1995</v>
      </c>
      <c r="K5690" s="58" t="s">
        <v>32</v>
      </c>
      <c r="L5690" s="58" t="s">
        <v>2386</v>
      </c>
      <c r="M5690" s="58"/>
      <c r="N5690" s="58" t="s">
        <v>40</v>
      </c>
      <c r="O5690" s="58" t="s">
        <v>41</v>
      </c>
      <c r="P5690" s="4">
        <v>0.02</v>
      </c>
      <c r="Q5690" s="117" t="s">
        <v>2387</v>
      </c>
      <c r="R5690" s="58" t="s">
        <v>3723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3262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hidden="1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2385</v>
      </c>
      <c r="F5691" s="58" t="s">
        <v>2385</v>
      </c>
      <c r="G5691" s="58" t="s">
        <v>2385</v>
      </c>
      <c r="H5691" s="58" t="s">
        <v>1993</v>
      </c>
      <c r="I5691" s="58" t="s">
        <v>1994</v>
      </c>
      <c r="J5691" s="58" t="s">
        <v>1995</v>
      </c>
      <c r="K5691" s="58" t="s">
        <v>32</v>
      </c>
      <c r="L5691" s="58" t="s">
        <v>2388</v>
      </c>
      <c r="M5691" s="58"/>
      <c r="N5691" s="58" t="s">
        <v>40</v>
      </c>
      <c r="O5691" s="58" t="s">
        <v>41</v>
      </c>
      <c r="P5691" s="4">
        <v>0.02</v>
      </c>
      <c r="Q5691" s="117" t="s">
        <v>2389</v>
      </c>
      <c r="R5691" s="58" t="s">
        <v>4031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3262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hidden="1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2385</v>
      </c>
      <c r="F5692" s="58" t="s">
        <v>2385</v>
      </c>
      <c r="G5692" s="58" t="s">
        <v>2385</v>
      </c>
      <c r="H5692" s="58" t="s">
        <v>1993</v>
      </c>
      <c r="I5692" s="58" t="s">
        <v>1994</v>
      </c>
      <c r="J5692" s="58" t="s">
        <v>1995</v>
      </c>
      <c r="K5692" s="58" t="s">
        <v>32</v>
      </c>
      <c r="L5692" s="58" t="s">
        <v>2392</v>
      </c>
      <c r="M5692" s="58"/>
      <c r="N5692" s="58" t="s">
        <v>40</v>
      </c>
      <c r="O5692" s="58" t="s">
        <v>41</v>
      </c>
      <c r="P5692" s="4">
        <v>0.02</v>
      </c>
      <c r="Q5692" s="117" t="s">
        <v>2393</v>
      </c>
      <c r="R5692" s="58" t="s">
        <v>3723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3262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hidden="1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2395</v>
      </c>
      <c r="F5693" s="58" t="s">
        <v>2395</v>
      </c>
      <c r="G5693" s="58" t="s">
        <v>2395</v>
      </c>
      <c r="H5693" s="58" t="s">
        <v>1993</v>
      </c>
      <c r="I5693" s="58" t="s">
        <v>1994</v>
      </c>
      <c r="J5693" s="58" t="s">
        <v>1995</v>
      </c>
      <c r="K5693" s="58" t="s">
        <v>32</v>
      </c>
      <c r="L5693" s="58" t="s">
        <v>2395</v>
      </c>
      <c r="M5693" s="58"/>
      <c r="N5693" s="58" t="s">
        <v>57</v>
      </c>
      <c r="O5693" s="58" t="s">
        <v>41</v>
      </c>
      <c r="P5693" s="4">
        <v>0.02</v>
      </c>
      <c r="Q5693" s="117" t="s">
        <v>2396</v>
      </c>
      <c r="R5693" s="58" t="s">
        <v>4037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3262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hidden="1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2395</v>
      </c>
      <c r="F5694" s="58" t="s">
        <v>2395</v>
      </c>
      <c r="G5694" s="58" t="s">
        <v>2395</v>
      </c>
      <c r="H5694" s="58" t="s">
        <v>1993</v>
      </c>
      <c r="I5694" s="58" t="s">
        <v>1994</v>
      </c>
      <c r="J5694" s="58" t="s">
        <v>1995</v>
      </c>
      <c r="K5694" s="58" t="s">
        <v>32</v>
      </c>
      <c r="L5694" s="58" t="s">
        <v>2395</v>
      </c>
      <c r="M5694" s="58"/>
      <c r="N5694" s="58" t="s">
        <v>57</v>
      </c>
      <c r="O5694" s="58" t="s">
        <v>80</v>
      </c>
      <c r="P5694" s="4">
        <v>0</v>
      </c>
      <c r="Q5694" s="117" t="s">
        <v>2396</v>
      </c>
      <c r="R5694" s="58" t="s">
        <v>4037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3262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hidden="1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2395</v>
      </c>
      <c r="F5695" s="58" t="s">
        <v>2395</v>
      </c>
      <c r="G5695" s="58" t="s">
        <v>2395</v>
      </c>
      <c r="H5695" s="58" t="s">
        <v>1993</v>
      </c>
      <c r="I5695" s="58" t="s">
        <v>1994</v>
      </c>
      <c r="J5695" s="58" t="s">
        <v>1995</v>
      </c>
      <c r="K5695" s="58" t="s">
        <v>32</v>
      </c>
      <c r="L5695" s="58" t="s">
        <v>2395</v>
      </c>
      <c r="M5695" s="58"/>
      <c r="N5695" s="58" t="s">
        <v>40</v>
      </c>
      <c r="O5695" s="58" t="s">
        <v>80</v>
      </c>
      <c r="P5695" s="4">
        <v>0</v>
      </c>
      <c r="Q5695" s="117" t="s">
        <v>2397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3262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hidden="1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4038</v>
      </c>
      <c r="F5696" s="58" t="s">
        <v>4038</v>
      </c>
      <c r="G5696" s="58" t="s">
        <v>4038</v>
      </c>
      <c r="H5696" s="58" t="s">
        <v>1993</v>
      </c>
      <c r="I5696" s="58" t="s">
        <v>1994</v>
      </c>
      <c r="J5696" s="58" t="s">
        <v>1995</v>
      </c>
      <c r="K5696" s="58" t="s">
        <v>32</v>
      </c>
      <c r="L5696" s="58" t="s">
        <v>2386</v>
      </c>
      <c r="M5696" s="58"/>
      <c r="N5696" s="58" t="s">
        <v>40</v>
      </c>
      <c r="O5696" s="58" t="s">
        <v>41</v>
      </c>
      <c r="P5696" s="4">
        <v>0.02</v>
      </c>
      <c r="Q5696" s="117" t="s">
        <v>2387</v>
      </c>
      <c r="R5696" s="58" t="s">
        <v>3723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3262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hidden="1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4038</v>
      </c>
      <c r="F5697" s="58" t="s">
        <v>4038</v>
      </c>
      <c r="G5697" s="58" t="s">
        <v>4038</v>
      </c>
      <c r="H5697" s="58" t="s">
        <v>1993</v>
      </c>
      <c r="I5697" s="58" t="s">
        <v>1994</v>
      </c>
      <c r="J5697" s="58" t="s">
        <v>1995</v>
      </c>
      <c r="K5697" s="58" t="s">
        <v>32</v>
      </c>
      <c r="L5697" s="58" t="s">
        <v>2388</v>
      </c>
      <c r="M5697" s="58"/>
      <c r="N5697" s="58" t="s">
        <v>40</v>
      </c>
      <c r="O5697" s="58" t="s">
        <v>41</v>
      </c>
      <c r="P5697" s="4">
        <v>0.02</v>
      </c>
      <c r="Q5697" s="117" t="s">
        <v>2389</v>
      </c>
      <c r="R5697" s="58" t="s">
        <v>4031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3262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hidden="1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4038</v>
      </c>
      <c r="F5698" s="58" t="s">
        <v>4038</v>
      </c>
      <c r="G5698" s="58" t="s">
        <v>4038</v>
      </c>
      <c r="H5698" s="58" t="s">
        <v>1993</v>
      </c>
      <c r="I5698" s="58" t="s">
        <v>1994</v>
      </c>
      <c r="J5698" s="58" t="s">
        <v>1995</v>
      </c>
      <c r="K5698" s="58" t="s">
        <v>32</v>
      </c>
      <c r="L5698" s="58" t="s">
        <v>2390</v>
      </c>
      <c r="M5698" s="58"/>
      <c r="N5698" s="58" t="s">
        <v>40</v>
      </c>
      <c r="O5698" s="58" t="s">
        <v>41</v>
      </c>
      <c r="P5698" s="4">
        <v>0.02</v>
      </c>
      <c r="Q5698" s="117" t="s">
        <v>2391</v>
      </c>
      <c r="R5698" s="58" t="s">
        <v>4031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3262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hidden="1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4038</v>
      </c>
      <c r="F5699" s="58" t="s">
        <v>4038</v>
      </c>
      <c r="G5699" s="58" t="s">
        <v>4038</v>
      </c>
      <c r="H5699" s="58" t="s">
        <v>1993</v>
      </c>
      <c r="I5699" s="58" t="s">
        <v>1994</v>
      </c>
      <c r="J5699" s="58" t="s">
        <v>1995</v>
      </c>
      <c r="K5699" s="58" t="s">
        <v>32</v>
      </c>
      <c r="L5699" s="58" t="s">
        <v>2392</v>
      </c>
      <c r="M5699" s="58"/>
      <c r="N5699" s="58" t="s">
        <v>40</v>
      </c>
      <c r="O5699" s="58" t="s">
        <v>41</v>
      </c>
      <c r="P5699" s="4">
        <v>0.02</v>
      </c>
      <c r="Q5699" s="117" t="s">
        <v>2393</v>
      </c>
      <c r="R5699" s="58" t="s">
        <v>4031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3262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hidden="1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1993</v>
      </c>
      <c r="I5700" s="58" t="s">
        <v>1994</v>
      </c>
      <c r="J5700" s="58" t="s">
        <v>1995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4039</v>
      </c>
      <c r="R5700" s="58" t="s">
        <v>3743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3262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hidden="1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2458</v>
      </c>
      <c r="F5701" s="58" t="s">
        <v>2458</v>
      </c>
      <c r="G5701" s="58" t="s">
        <v>2458</v>
      </c>
      <c r="H5701" s="58" t="s">
        <v>1993</v>
      </c>
      <c r="I5701" s="58" t="s">
        <v>1994</v>
      </c>
      <c r="J5701" s="58" t="s">
        <v>1995</v>
      </c>
      <c r="K5701" s="58" t="s">
        <v>32</v>
      </c>
      <c r="L5701" s="58" t="s">
        <v>2458</v>
      </c>
      <c r="M5701" s="58"/>
      <c r="N5701" s="58" t="s">
        <v>57</v>
      </c>
      <c r="O5701" s="58" t="s">
        <v>41</v>
      </c>
      <c r="P5701" s="4">
        <v>0.06</v>
      </c>
      <c r="Q5701" s="117" t="s">
        <v>2459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3262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hidden="1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2420</v>
      </c>
      <c r="G5702" s="58" t="s">
        <v>994</v>
      </c>
      <c r="H5702" s="58" t="s">
        <v>1993</v>
      </c>
      <c r="I5702" s="58" t="s">
        <v>1994</v>
      </c>
      <c r="J5702" s="58" t="s">
        <v>1995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2421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3262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hidden="1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2448</v>
      </c>
      <c r="F5703" s="58" t="s">
        <v>2448</v>
      </c>
      <c r="G5703" s="58" t="s">
        <v>2448</v>
      </c>
      <c r="H5703" s="58" t="s">
        <v>1993</v>
      </c>
      <c r="I5703" s="58" t="s">
        <v>1994</v>
      </c>
      <c r="J5703" s="58" t="s">
        <v>1995</v>
      </c>
      <c r="K5703" s="58" t="s">
        <v>32</v>
      </c>
      <c r="L5703" s="58" t="s">
        <v>2448</v>
      </c>
      <c r="M5703" s="58"/>
      <c r="N5703" s="58" t="s">
        <v>40</v>
      </c>
      <c r="O5703" s="58" t="s">
        <v>80</v>
      </c>
      <c r="P5703" s="4">
        <v>0</v>
      </c>
      <c r="Q5703" s="117" t="s">
        <v>2449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3262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hidden="1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2454</v>
      </c>
      <c r="F5704" s="58" t="s">
        <v>2455</v>
      </c>
      <c r="G5704" s="58" t="s">
        <v>2454</v>
      </c>
      <c r="H5704" s="58" t="s">
        <v>1993</v>
      </c>
      <c r="I5704" s="58" t="s">
        <v>1994</v>
      </c>
      <c r="J5704" s="58" t="s">
        <v>1995</v>
      </c>
      <c r="K5704" s="58" t="s">
        <v>32</v>
      </c>
      <c r="L5704" s="58" t="s">
        <v>2454</v>
      </c>
      <c r="M5704" s="58"/>
      <c r="N5704" s="58" t="s">
        <v>40</v>
      </c>
      <c r="O5704" s="58" t="s">
        <v>41</v>
      </c>
      <c r="P5704" s="4">
        <v>0.01</v>
      </c>
      <c r="Q5704" s="117" t="s">
        <v>2456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3262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hidden="1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1993</v>
      </c>
      <c r="I5705" s="58" t="s">
        <v>1994</v>
      </c>
      <c r="J5705" s="58" t="s">
        <v>1995</v>
      </c>
      <c r="K5705" s="58" t="s">
        <v>32</v>
      </c>
      <c r="L5705" s="58" t="s">
        <v>2403</v>
      </c>
      <c r="M5705" s="58"/>
      <c r="N5705" s="58" t="s">
        <v>40</v>
      </c>
      <c r="O5705" s="58" t="s">
        <v>80</v>
      </c>
      <c r="P5705" s="4">
        <v>0</v>
      </c>
      <c r="Q5705" s="117" t="s">
        <v>2404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3262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hidden="1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1993</v>
      </c>
      <c r="I5706" s="58" t="s">
        <v>1994</v>
      </c>
      <c r="J5706" s="58" t="s">
        <v>1995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2405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3262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hidden="1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2411</v>
      </c>
      <c r="F5707" s="58" t="s">
        <v>2411</v>
      </c>
      <c r="G5707" s="58" t="s">
        <v>2411</v>
      </c>
      <c r="H5707" s="58" t="s">
        <v>1993</v>
      </c>
      <c r="I5707" s="58" t="s">
        <v>1994</v>
      </c>
      <c r="J5707" s="58" t="s">
        <v>1995</v>
      </c>
      <c r="K5707" s="58" t="s">
        <v>32</v>
      </c>
      <c r="L5707" s="58" t="s">
        <v>2411</v>
      </c>
      <c r="M5707" s="58"/>
      <c r="N5707" s="58" t="s">
        <v>40</v>
      </c>
      <c r="O5707" s="58" t="s">
        <v>41</v>
      </c>
      <c r="P5707" s="4">
        <v>0.04</v>
      </c>
      <c r="Q5707" s="117" t="s">
        <v>2412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3262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hidden="1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1924</v>
      </c>
      <c r="F5708" s="58" t="s">
        <v>4040</v>
      </c>
      <c r="G5708" s="58" t="s">
        <v>1924</v>
      </c>
      <c r="H5708" s="58" t="s">
        <v>1993</v>
      </c>
      <c r="I5708" s="58" t="s">
        <v>1994</v>
      </c>
      <c r="J5708" s="58" t="s">
        <v>1995</v>
      </c>
      <c r="K5708" s="58" t="s">
        <v>32</v>
      </c>
      <c r="L5708" s="58" t="s">
        <v>1924</v>
      </c>
      <c r="M5708" s="58"/>
      <c r="N5708" s="58" t="s">
        <v>40</v>
      </c>
      <c r="O5708" s="58" t="s">
        <v>41</v>
      </c>
      <c r="P5708" s="4">
        <v>0.04</v>
      </c>
      <c r="Q5708" s="117" t="s">
        <v>2431</v>
      </c>
      <c r="R5708" s="58" t="s">
        <v>3723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3262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hidden="1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1924</v>
      </c>
      <c r="F5709" s="58" t="s">
        <v>4040</v>
      </c>
      <c r="G5709" s="58" t="s">
        <v>1924</v>
      </c>
      <c r="H5709" s="58" t="s">
        <v>1993</v>
      </c>
      <c r="I5709" s="58" t="s">
        <v>1994</v>
      </c>
      <c r="J5709" s="58" t="s">
        <v>1995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2434</v>
      </c>
      <c r="R5709" s="58" t="s">
        <v>4031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3262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hidden="1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1924</v>
      </c>
      <c r="F5710" s="58" t="s">
        <v>4040</v>
      </c>
      <c r="G5710" s="58" t="s">
        <v>1924</v>
      </c>
      <c r="H5710" s="58" t="s">
        <v>1993</v>
      </c>
      <c r="I5710" s="58" t="s">
        <v>1994</v>
      </c>
      <c r="J5710" s="58" t="s">
        <v>1995</v>
      </c>
      <c r="K5710" s="58" t="s">
        <v>32</v>
      </c>
      <c r="L5710" s="58" t="s">
        <v>2439</v>
      </c>
      <c r="M5710" s="58"/>
      <c r="N5710" s="58" t="s">
        <v>40</v>
      </c>
      <c r="O5710" s="58" t="s">
        <v>41</v>
      </c>
      <c r="P5710" s="4">
        <v>0.04</v>
      </c>
      <c r="Q5710" s="117" t="s">
        <v>2440</v>
      </c>
      <c r="R5710" s="58" t="s">
        <v>4031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3262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hidden="1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1924</v>
      </c>
      <c r="F5711" s="58" t="s">
        <v>4040</v>
      </c>
      <c r="G5711" s="58" t="s">
        <v>1924</v>
      </c>
      <c r="H5711" s="58" t="s">
        <v>1993</v>
      </c>
      <c r="I5711" s="58" t="s">
        <v>1994</v>
      </c>
      <c r="J5711" s="58" t="s">
        <v>1995</v>
      </c>
      <c r="K5711" s="58" t="s">
        <v>32</v>
      </c>
      <c r="L5711" s="58" t="s">
        <v>2429</v>
      </c>
      <c r="M5711" s="58"/>
      <c r="N5711" s="58" t="s">
        <v>40</v>
      </c>
      <c r="O5711" s="58" t="s">
        <v>41</v>
      </c>
      <c r="P5711" s="4">
        <v>0.04</v>
      </c>
      <c r="Q5711" s="117" t="s">
        <v>2430</v>
      </c>
      <c r="R5711" s="58" t="s">
        <v>3723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3262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hidden="1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1924</v>
      </c>
      <c r="F5712" s="58" t="s">
        <v>4040</v>
      </c>
      <c r="G5712" s="58" t="s">
        <v>1924</v>
      </c>
      <c r="H5712" s="58" t="s">
        <v>1993</v>
      </c>
      <c r="I5712" s="58" t="s">
        <v>1994</v>
      </c>
      <c r="J5712" s="58" t="s">
        <v>1995</v>
      </c>
      <c r="K5712" s="58" t="s">
        <v>32</v>
      </c>
      <c r="L5712" s="58" t="s">
        <v>2441</v>
      </c>
      <c r="M5712" s="58"/>
      <c r="N5712" s="58" t="s">
        <v>40</v>
      </c>
      <c r="O5712" s="58" t="s">
        <v>41</v>
      </c>
      <c r="P5712" s="4">
        <v>0.04</v>
      </c>
      <c r="Q5712" s="117" t="s">
        <v>2442</v>
      </c>
      <c r="R5712" s="58" t="s">
        <v>4031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3262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hidden="1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2427</v>
      </c>
      <c r="F5713" s="58" t="s">
        <v>2427</v>
      </c>
      <c r="G5713" s="58" t="s">
        <v>2427</v>
      </c>
      <c r="H5713" s="58" t="s">
        <v>1993</v>
      </c>
      <c r="I5713" s="58" t="s">
        <v>1994</v>
      </c>
      <c r="J5713" s="58" t="s">
        <v>1995</v>
      </c>
      <c r="K5713" s="58" t="s">
        <v>32</v>
      </c>
      <c r="L5713" s="58" t="s">
        <v>2409</v>
      </c>
      <c r="M5713" s="58"/>
      <c r="N5713" s="58" t="s">
        <v>40</v>
      </c>
      <c r="O5713" s="58" t="s">
        <v>41</v>
      </c>
      <c r="P5713" s="4">
        <v>0.01</v>
      </c>
      <c r="Q5713" s="117" t="s">
        <v>2410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3262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hidden="1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1993</v>
      </c>
      <c r="I5714" s="58" t="s">
        <v>1994</v>
      </c>
      <c r="J5714" s="58" t="s">
        <v>1995</v>
      </c>
      <c r="K5714" s="58" t="s">
        <v>32</v>
      </c>
      <c r="L5714" s="58" t="s">
        <v>1924</v>
      </c>
      <c r="M5714" s="58"/>
      <c r="N5714" s="58" t="s">
        <v>40</v>
      </c>
      <c r="O5714" s="58" t="s">
        <v>41</v>
      </c>
      <c r="P5714" s="4">
        <v>0.04</v>
      </c>
      <c r="Q5714" s="117" t="s">
        <v>2431</v>
      </c>
      <c r="R5714" s="58" t="s">
        <v>4031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3262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hidden="1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1993</v>
      </c>
      <c r="I5715" s="58" t="s">
        <v>1994</v>
      </c>
      <c r="J5715" s="58" t="s">
        <v>1995</v>
      </c>
      <c r="K5715" s="58" t="s">
        <v>32</v>
      </c>
      <c r="L5715" s="58" t="s">
        <v>2432</v>
      </c>
      <c r="M5715" s="58"/>
      <c r="N5715" s="58" t="s">
        <v>40</v>
      </c>
      <c r="O5715" s="58" t="s">
        <v>41</v>
      </c>
      <c r="P5715" s="4">
        <v>0.04</v>
      </c>
      <c r="Q5715" s="117" t="s">
        <v>2433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3262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hidden="1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1993</v>
      </c>
      <c r="I5716" s="58" t="s">
        <v>1994</v>
      </c>
      <c r="J5716" s="58" t="s">
        <v>1995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2434</v>
      </c>
      <c r="R5716" s="58" t="s">
        <v>3723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3262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hidden="1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1993</v>
      </c>
      <c r="I5717" s="58" t="s">
        <v>1994</v>
      </c>
      <c r="J5717" s="58" t="s">
        <v>1995</v>
      </c>
      <c r="K5717" s="58" t="s">
        <v>32</v>
      </c>
      <c r="L5717" s="58" t="s">
        <v>2439</v>
      </c>
      <c r="M5717" s="58"/>
      <c r="N5717" s="58" t="s">
        <v>40</v>
      </c>
      <c r="O5717" s="58" t="s">
        <v>41</v>
      </c>
      <c r="P5717" s="4">
        <v>0.04</v>
      </c>
      <c r="Q5717" s="117" t="s">
        <v>2440</v>
      </c>
      <c r="R5717" s="58" t="s">
        <v>4031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3262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hidden="1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1993</v>
      </c>
      <c r="I5718" s="58" t="s">
        <v>1994</v>
      </c>
      <c r="J5718" s="58" t="s">
        <v>1995</v>
      </c>
      <c r="K5718" s="58" t="s">
        <v>32</v>
      </c>
      <c r="L5718" s="58" t="s">
        <v>2429</v>
      </c>
      <c r="M5718" s="58"/>
      <c r="N5718" s="58" t="s">
        <v>40</v>
      </c>
      <c r="O5718" s="58" t="s">
        <v>41</v>
      </c>
      <c r="P5718" s="4">
        <v>0.04</v>
      </c>
      <c r="Q5718" s="117" t="s">
        <v>2430</v>
      </c>
      <c r="R5718" s="58" t="s">
        <v>3723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3262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hidden="1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1993</v>
      </c>
      <c r="I5719" s="58" t="s">
        <v>1994</v>
      </c>
      <c r="J5719" s="58" t="s">
        <v>1995</v>
      </c>
      <c r="K5719" s="58" t="s">
        <v>32</v>
      </c>
      <c r="L5719" s="58" t="s">
        <v>2441</v>
      </c>
      <c r="M5719" s="58"/>
      <c r="N5719" s="58" t="s">
        <v>40</v>
      </c>
      <c r="O5719" s="58" t="s">
        <v>41</v>
      </c>
      <c r="P5719" s="4">
        <v>0.04</v>
      </c>
      <c r="Q5719" s="117" t="s">
        <v>2442</v>
      </c>
      <c r="R5719" s="58" t="s">
        <v>4031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3262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hidden="1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1993</v>
      </c>
      <c r="I5720" s="58" t="s">
        <v>1994</v>
      </c>
      <c r="J5720" s="58" t="s">
        <v>1995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2447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3262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hidden="1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2556</v>
      </c>
      <c r="F5721" s="58" t="s">
        <v>2556</v>
      </c>
      <c r="G5721" s="58" t="s">
        <v>2556</v>
      </c>
      <c r="H5721" s="58" t="s">
        <v>1993</v>
      </c>
      <c r="I5721" s="58" t="s">
        <v>1994</v>
      </c>
      <c r="J5721" s="58" t="s">
        <v>1995</v>
      </c>
      <c r="K5721" s="58" t="s">
        <v>32</v>
      </c>
      <c r="L5721" s="58" t="s">
        <v>2556</v>
      </c>
      <c r="M5721" s="58"/>
      <c r="N5721" s="58" t="s">
        <v>40</v>
      </c>
      <c r="O5721" s="58" t="s">
        <v>41</v>
      </c>
      <c r="P5721" s="4">
        <v>0.02</v>
      </c>
      <c r="Q5721" s="117" t="s">
        <v>2557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3262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hidden="1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2556</v>
      </c>
      <c r="F5722" s="58" t="s">
        <v>2556</v>
      </c>
      <c r="G5722" s="58" t="s">
        <v>2556</v>
      </c>
      <c r="H5722" s="58" t="s">
        <v>1993</v>
      </c>
      <c r="I5722" s="58" t="s">
        <v>1994</v>
      </c>
      <c r="J5722" s="58" t="s">
        <v>1995</v>
      </c>
      <c r="K5722" s="58" t="s">
        <v>32</v>
      </c>
      <c r="L5722" s="58" t="s">
        <v>2555</v>
      </c>
      <c r="M5722" s="58"/>
      <c r="N5722" s="58" t="s">
        <v>40</v>
      </c>
      <c r="O5722" s="58" t="s">
        <v>41</v>
      </c>
      <c r="P5722" s="4">
        <v>0.02</v>
      </c>
      <c r="Q5722" s="117" t="s">
        <v>2558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3262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hidden="1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2485</v>
      </c>
      <c r="F5723" s="58" t="s">
        <v>2485</v>
      </c>
      <c r="G5723" s="58" t="s">
        <v>2485</v>
      </c>
      <c r="H5723" s="58" t="s">
        <v>1993</v>
      </c>
      <c r="I5723" s="58" t="s">
        <v>1994</v>
      </c>
      <c r="J5723" s="58" t="s">
        <v>1995</v>
      </c>
      <c r="K5723" s="58" t="s">
        <v>32</v>
      </c>
      <c r="L5723" s="58" t="s">
        <v>2485</v>
      </c>
      <c r="M5723" s="58"/>
      <c r="N5723" s="58" t="s">
        <v>40</v>
      </c>
      <c r="O5723" s="58" t="s">
        <v>41</v>
      </c>
      <c r="P5723" s="4">
        <v>0.02</v>
      </c>
      <c r="Q5723" s="117" t="s">
        <v>2486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3262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hidden="1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2491</v>
      </c>
      <c r="F5724" s="58" t="s">
        <v>2491</v>
      </c>
      <c r="G5724" s="58" t="s">
        <v>2491</v>
      </c>
      <c r="H5724" s="58" t="s">
        <v>1993</v>
      </c>
      <c r="I5724" s="58" t="s">
        <v>1994</v>
      </c>
      <c r="J5724" s="58" t="s">
        <v>1995</v>
      </c>
      <c r="K5724" s="58" t="s">
        <v>32</v>
      </c>
      <c r="L5724" s="58" t="s">
        <v>2491</v>
      </c>
      <c r="M5724" s="58"/>
      <c r="N5724" s="58" t="s">
        <v>40</v>
      </c>
      <c r="O5724" s="58" t="s">
        <v>41</v>
      </c>
      <c r="P5724" s="4">
        <v>0.02</v>
      </c>
      <c r="Q5724" s="117" t="s">
        <v>2492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3262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hidden="1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4041</v>
      </c>
      <c r="F5725" s="58" t="s">
        <v>4041</v>
      </c>
      <c r="G5725" s="58" t="s">
        <v>4041</v>
      </c>
      <c r="H5725" s="58" t="s">
        <v>1993</v>
      </c>
      <c r="I5725" s="58" t="s">
        <v>1994</v>
      </c>
      <c r="J5725" s="58" t="s">
        <v>1995</v>
      </c>
      <c r="K5725" s="58" t="s">
        <v>32</v>
      </c>
      <c r="L5725" s="58" t="s">
        <v>4041</v>
      </c>
      <c r="M5725" s="58"/>
      <c r="N5725" s="58" t="s">
        <v>40</v>
      </c>
      <c r="O5725" s="58" t="s">
        <v>41</v>
      </c>
      <c r="P5725" s="4">
        <v>0.02</v>
      </c>
      <c r="Q5725" s="117" t="s">
        <v>4042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3262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hidden="1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2499</v>
      </c>
      <c r="F5726" s="58" t="s">
        <v>2499</v>
      </c>
      <c r="G5726" s="58" t="s">
        <v>2499</v>
      </c>
      <c r="H5726" s="58" t="s">
        <v>1993</v>
      </c>
      <c r="I5726" s="58" t="s">
        <v>1994</v>
      </c>
      <c r="J5726" s="58" t="s">
        <v>1995</v>
      </c>
      <c r="K5726" s="58" t="s">
        <v>32</v>
      </c>
      <c r="L5726" s="58" t="s">
        <v>2499</v>
      </c>
      <c r="M5726" s="58"/>
      <c r="N5726" s="58" t="s">
        <v>40</v>
      </c>
      <c r="O5726" s="58" t="s">
        <v>41</v>
      </c>
      <c r="P5726" s="4">
        <v>0.03</v>
      </c>
      <c r="Q5726" s="117" t="s">
        <v>2500</v>
      </c>
      <c r="R5726" s="58" t="s">
        <v>3743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3262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hidden="1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2499</v>
      </c>
      <c r="F5727" s="58" t="s">
        <v>2499</v>
      </c>
      <c r="G5727" s="58" t="s">
        <v>2499</v>
      </c>
      <c r="H5727" s="58" t="s">
        <v>1993</v>
      </c>
      <c r="I5727" s="58" t="s">
        <v>1994</v>
      </c>
      <c r="J5727" s="58" t="s">
        <v>1995</v>
      </c>
      <c r="K5727" s="58" t="s">
        <v>32</v>
      </c>
      <c r="L5727" s="58" t="s">
        <v>2499</v>
      </c>
      <c r="M5727" s="58"/>
      <c r="N5727" s="58" t="s">
        <v>40</v>
      </c>
      <c r="O5727" s="58" t="s">
        <v>41</v>
      </c>
      <c r="P5727" s="4">
        <v>0.04</v>
      </c>
      <c r="Q5727" s="117" t="s">
        <v>2500</v>
      </c>
      <c r="R5727" s="58" t="s">
        <v>4037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3262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hidden="1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2501</v>
      </c>
      <c r="F5728" s="58" t="s">
        <v>2501</v>
      </c>
      <c r="G5728" s="58" t="s">
        <v>2501</v>
      </c>
      <c r="H5728" s="58" t="s">
        <v>1993</v>
      </c>
      <c r="I5728" s="58" t="s">
        <v>1994</v>
      </c>
      <c r="J5728" s="58" t="s">
        <v>1995</v>
      </c>
      <c r="K5728" s="58" t="s">
        <v>32</v>
      </c>
      <c r="L5728" s="58" t="s">
        <v>2502</v>
      </c>
      <c r="M5728" s="58"/>
      <c r="N5728" s="58" t="s">
        <v>40</v>
      </c>
      <c r="O5728" s="58" t="s">
        <v>80</v>
      </c>
      <c r="P5728" s="4">
        <v>0</v>
      </c>
      <c r="Q5728" s="117" t="s">
        <v>2503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3262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hidden="1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2510</v>
      </c>
      <c r="F5729" s="58" t="s">
        <v>2510</v>
      </c>
      <c r="G5729" s="58" t="s">
        <v>2510</v>
      </c>
      <c r="H5729" s="58" t="s">
        <v>1993</v>
      </c>
      <c r="I5729" s="58" t="s">
        <v>1994</v>
      </c>
      <c r="J5729" s="58" t="s">
        <v>1995</v>
      </c>
      <c r="K5729" s="58" t="s">
        <v>32</v>
      </c>
      <c r="L5729" s="58" t="s">
        <v>2510</v>
      </c>
      <c r="M5729" s="58"/>
      <c r="N5729" s="58" t="s">
        <v>40</v>
      </c>
      <c r="O5729" s="58" t="s">
        <v>80</v>
      </c>
      <c r="P5729" s="4">
        <v>0</v>
      </c>
      <c r="Q5729" s="117" t="s">
        <v>2511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3262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hidden="1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1808</v>
      </c>
      <c r="F5730" s="58" t="s">
        <v>1808</v>
      </c>
      <c r="G5730" s="58" t="s">
        <v>1808</v>
      </c>
      <c r="H5730" s="58" t="s">
        <v>1993</v>
      </c>
      <c r="I5730" s="58" t="s">
        <v>1994</v>
      </c>
      <c r="J5730" s="58" t="s">
        <v>1995</v>
      </c>
      <c r="K5730" s="58" t="s">
        <v>32</v>
      </c>
      <c r="L5730" s="58" t="s">
        <v>1808</v>
      </c>
      <c r="M5730" s="58"/>
      <c r="N5730" s="58" t="s">
        <v>40</v>
      </c>
      <c r="O5730" s="58" t="s">
        <v>41</v>
      </c>
      <c r="P5730" s="4">
        <v>0.01</v>
      </c>
      <c r="Q5730" s="117" t="s">
        <v>2514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3262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hidden="1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2518</v>
      </c>
      <c r="F5731" s="58" t="s">
        <v>2518</v>
      </c>
      <c r="G5731" s="58" t="s">
        <v>2518</v>
      </c>
      <c r="H5731" s="58" t="s">
        <v>1993</v>
      </c>
      <c r="I5731" s="58" t="s">
        <v>1994</v>
      </c>
      <c r="J5731" s="58" t="s">
        <v>1995</v>
      </c>
      <c r="K5731" s="58" t="s">
        <v>32</v>
      </c>
      <c r="L5731" s="58" t="s">
        <v>2518</v>
      </c>
      <c r="M5731" s="58"/>
      <c r="N5731" s="58" t="s">
        <v>40</v>
      </c>
      <c r="O5731" s="58" t="s">
        <v>80</v>
      </c>
      <c r="P5731" s="4">
        <v>0</v>
      </c>
      <c r="Q5731" s="117" t="s">
        <v>2519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3262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hidden="1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2520</v>
      </c>
      <c r="F5732" s="58" t="s">
        <v>2520</v>
      </c>
      <c r="G5732" s="58" t="s">
        <v>2520</v>
      </c>
      <c r="H5732" s="58" t="s">
        <v>1993</v>
      </c>
      <c r="I5732" s="58" t="s">
        <v>1994</v>
      </c>
      <c r="J5732" s="58" t="s">
        <v>1995</v>
      </c>
      <c r="K5732" s="58" t="s">
        <v>32</v>
      </c>
      <c r="L5732" s="58" t="s">
        <v>2520</v>
      </c>
      <c r="M5732" s="58"/>
      <c r="N5732" s="58" t="s">
        <v>40</v>
      </c>
      <c r="O5732" s="58" t="s">
        <v>80</v>
      </c>
      <c r="P5732" s="4">
        <v>0</v>
      </c>
      <c r="Q5732" s="117" t="s">
        <v>2521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3262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hidden="1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2525</v>
      </c>
      <c r="F5733" s="58" t="s">
        <v>2525</v>
      </c>
      <c r="G5733" s="58" t="s">
        <v>2525</v>
      </c>
      <c r="H5733" s="58" t="s">
        <v>1993</v>
      </c>
      <c r="I5733" s="58" t="s">
        <v>1994</v>
      </c>
      <c r="J5733" s="58" t="s">
        <v>1995</v>
      </c>
      <c r="K5733" s="58" t="s">
        <v>32</v>
      </c>
      <c r="L5733" s="58" t="s">
        <v>2525</v>
      </c>
      <c r="M5733" s="58"/>
      <c r="N5733" s="58" t="s">
        <v>40</v>
      </c>
      <c r="O5733" s="58" t="s">
        <v>80</v>
      </c>
      <c r="P5733" s="4">
        <v>0</v>
      </c>
      <c r="Q5733" s="117" t="s">
        <v>2526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3262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hidden="1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1810</v>
      </c>
      <c r="F5734" s="58" t="s">
        <v>1810</v>
      </c>
      <c r="G5734" s="58" t="s">
        <v>1810</v>
      </c>
      <c r="H5734" s="58" t="s">
        <v>1993</v>
      </c>
      <c r="I5734" s="58" t="s">
        <v>1994</v>
      </c>
      <c r="J5734" s="58" t="s">
        <v>1995</v>
      </c>
      <c r="K5734" s="58" t="s">
        <v>32</v>
      </c>
      <c r="L5734" s="58" t="s">
        <v>1810</v>
      </c>
      <c r="M5734" s="58"/>
      <c r="N5734" s="58" t="s">
        <v>40</v>
      </c>
      <c r="O5734" s="58" t="s">
        <v>41</v>
      </c>
      <c r="P5734" s="4">
        <v>0.02</v>
      </c>
      <c r="Q5734" s="117" t="s">
        <v>2527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3262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hidden="1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1810</v>
      </c>
      <c r="F5735" s="58" t="s">
        <v>1810</v>
      </c>
      <c r="G5735" s="58" t="s">
        <v>1810</v>
      </c>
      <c r="H5735" s="58" t="s">
        <v>1993</v>
      </c>
      <c r="I5735" s="58" t="s">
        <v>1994</v>
      </c>
      <c r="J5735" s="58" t="s">
        <v>1995</v>
      </c>
      <c r="K5735" s="58" t="s">
        <v>32</v>
      </c>
      <c r="L5735" s="58" t="s">
        <v>2528</v>
      </c>
      <c r="M5735" s="58"/>
      <c r="N5735" s="58" t="s">
        <v>40</v>
      </c>
      <c r="O5735" s="58" t="s">
        <v>41</v>
      </c>
      <c r="P5735" s="4">
        <v>0.02</v>
      </c>
      <c r="Q5735" s="117" t="s">
        <v>2529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3262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hidden="1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2530</v>
      </c>
      <c r="F5736" s="58" t="s">
        <v>2531</v>
      </c>
      <c r="G5736" s="58" t="s">
        <v>2530</v>
      </c>
      <c r="H5736" s="58" t="s">
        <v>1993</v>
      </c>
      <c r="I5736" s="58" t="s">
        <v>1994</v>
      </c>
      <c r="J5736" s="58" t="s">
        <v>1995</v>
      </c>
      <c r="K5736" s="58" t="s">
        <v>32</v>
      </c>
      <c r="L5736" s="58" t="s">
        <v>2530</v>
      </c>
      <c r="M5736" s="58"/>
      <c r="N5736" s="58" t="s">
        <v>40</v>
      </c>
      <c r="O5736" s="58" t="s">
        <v>41</v>
      </c>
      <c r="P5736" s="4">
        <v>0.02</v>
      </c>
      <c r="Q5736" s="117" t="s">
        <v>2532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3262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hidden="1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2540</v>
      </c>
      <c r="F5737" s="58" t="s">
        <v>2540</v>
      </c>
      <c r="G5737" s="58" t="s">
        <v>2540</v>
      </c>
      <c r="H5737" s="58" t="s">
        <v>1993</v>
      </c>
      <c r="I5737" s="58" t="s">
        <v>1994</v>
      </c>
      <c r="J5737" s="58" t="s">
        <v>1995</v>
      </c>
      <c r="K5737" s="58" t="s">
        <v>32</v>
      </c>
      <c r="L5737" s="58" t="s">
        <v>2540</v>
      </c>
      <c r="M5737" s="58"/>
      <c r="N5737" s="58" t="s">
        <v>40</v>
      </c>
      <c r="O5737" s="58" t="s">
        <v>41</v>
      </c>
      <c r="P5737" s="4">
        <v>0.02</v>
      </c>
      <c r="Q5737" s="117" t="s">
        <v>2541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3262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hidden="1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4043</v>
      </c>
      <c r="F5738" s="58" t="s">
        <v>4043</v>
      </c>
      <c r="G5738" s="58" t="s">
        <v>4043</v>
      </c>
      <c r="H5738" s="58" t="s">
        <v>1993</v>
      </c>
      <c r="I5738" s="58" t="s">
        <v>1994</v>
      </c>
      <c r="J5738" s="58" t="s">
        <v>1995</v>
      </c>
      <c r="K5738" s="58" t="s">
        <v>32</v>
      </c>
      <c r="L5738" s="58" t="s">
        <v>4043</v>
      </c>
      <c r="M5738" s="58"/>
      <c r="N5738" s="58" t="s">
        <v>40</v>
      </c>
      <c r="O5738" s="58" t="s">
        <v>41</v>
      </c>
      <c r="P5738" s="4">
        <v>0.02</v>
      </c>
      <c r="Q5738" s="117" t="s">
        <v>4044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3262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hidden="1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4045</v>
      </c>
      <c r="F5739" s="58" t="s">
        <v>4045</v>
      </c>
      <c r="G5739" s="58" t="s">
        <v>4045</v>
      </c>
      <c r="H5739" s="58" t="s">
        <v>1993</v>
      </c>
      <c r="I5739" s="58" t="s">
        <v>1994</v>
      </c>
      <c r="J5739" s="58" t="s">
        <v>1995</v>
      </c>
      <c r="K5739" s="58" t="s">
        <v>32</v>
      </c>
      <c r="L5739" s="58" t="s">
        <v>4045</v>
      </c>
      <c r="M5739" s="58"/>
      <c r="N5739" s="58" t="s">
        <v>40</v>
      </c>
      <c r="O5739" s="58" t="s">
        <v>80</v>
      </c>
      <c r="P5739" s="4">
        <v>0</v>
      </c>
      <c r="Q5739" s="117" t="s">
        <v>4046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3262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hidden="1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1993</v>
      </c>
      <c r="I5740" s="58" t="s">
        <v>1994</v>
      </c>
      <c r="J5740" s="58" t="s">
        <v>1995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2553</v>
      </c>
      <c r="R5740" s="58" t="s">
        <v>3743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3262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hidden="1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1993</v>
      </c>
      <c r="I5741" s="58" t="s">
        <v>1994</v>
      </c>
      <c r="J5741" s="58" t="s">
        <v>1995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2563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3262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hidden="1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2564</v>
      </c>
      <c r="F5742" s="58" t="s">
        <v>2565</v>
      </c>
      <c r="G5742" s="58" t="s">
        <v>2564</v>
      </c>
      <c r="H5742" s="58" t="s">
        <v>1993</v>
      </c>
      <c r="I5742" s="58" t="s">
        <v>1994</v>
      </c>
      <c r="J5742" s="58" t="s">
        <v>1995</v>
      </c>
      <c r="K5742" s="58" t="s">
        <v>32</v>
      </c>
      <c r="L5742" s="58" t="s">
        <v>2566</v>
      </c>
      <c r="M5742" s="58"/>
      <c r="N5742" s="58" t="s">
        <v>40</v>
      </c>
      <c r="O5742" s="58" t="s">
        <v>80</v>
      </c>
      <c r="P5742" s="4">
        <v>0</v>
      </c>
      <c r="Q5742" s="117" t="s">
        <v>2567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3262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hidden="1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2564</v>
      </c>
      <c r="F5743" s="58" t="s">
        <v>2565</v>
      </c>
      <c r="G5743" s="58" t="s">
        <v>2564</v>
      </c>
      <c r="H5743" s="58" t="s">
        <v>1993</v>
      </c>
      <c r="I5743" s="58" t="s">
        <v>1994</v>
      </c>
      <c r="J5743" s="58" t="s">
        <v>1995</v>
      </c>
      <c r="K5743" s="58" t="s">
        <v>32</v>
      </c>
      <c r="L5743" s="58" t="s">
        <v>2568</v>
      </c>
      <c r="M5743" s="58"/>
      <c r="N5743" s="58" t="s">
        <v>40</v>
      </c>
      <c r="O5743" s="58" t="s">
        <v>80</v>
      </c>
      <c r="P5743" s="4">
        <v>0</v>
      </c>
      <c r="Q5743" s="117" t="s">
        <v>2569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3262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hidden="1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1993</v>
      </c>
      <c r="I5744" s="58" t="s">
        <v>1994</v>
      </c>
      <c r="J5744" s="58" t="s">
        <v>1995</v>
      </c>
      <c r="K5744" s="58" t="s">
        <v>32</v>
      </c>
      <c r="L5744" s="58" t="s">
        <v>2572</v>
      </c>
      <c r="M5744" s="58"/>
      <c r="N5744" s="58" t="s">
        <v>40</v>
      </c>
      <c r="O5744" s="58" t="s">
        <v>41</v>
      </c>
      <c r="P5744" s="4">
        <v>0.02</v>
      </c>
      <c r="Q5744" s="117" t="s">
        <v>2573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3262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hidden="1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2582</v>
      </c>
      <c r="F5745" s="58" t="s">
        <v>3425</v>
      </c>
      <c r="G5745" s="58" t="s">
        <v>2582</v>
      </c>
      <c r="H5745" s="58" t="s">
        <v>1993</v>
      </c>
      <c r="I5745" s="58" t="s">
        <v>1994</v>
      </c>
      <c r="J5745" s="58" t="s">
        <v>1995</v>
      </c>
      <c r="K5745" s="58" t="s">
        <v>32</v>
      </c>
      <c r="L5745" s="58" t="s">
        <v>2582</v>
      </c>
      <c r="M5745" s="58"/>
      <c r="N5745" s="58" t="s">
        <v>57</v>
      </c>
      <c r="O5745" s="58" t="s">
        <v>41</v>
      </c>
      <c r="P5745" s="4">
        <v>0.04</v>
      </c>
      <c r="Q5745" s="117" t="s">
        <v>2584</v>
      </c>
      <c r="R5745" s="58" t="s">
        <v>4031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3262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hidden="1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2582</v>
      </c>
      <c r="F5746" s="58" t="s">
        <v>3425</v>
      </c>
      <c r="G5746" s="58" t="s">
        <v>2582</v>
      </c>
      <c r="H5746" s="58" t="s">
        <v>1993</v>
      </c>
      <c r="I5746" s="58" t="s">
        <v>1994</v>
      </c>
      <c r="J5746" s="58" t="s">
        <v>1995</v>
      </c>
      <c r="K5746" s="58" t="s">
        <v>32</v>
      </c>
      <c r="L5746" s="58" t="s">
        <v>2582</v>
      </c>
      <c r="M5746" s="58"/>
      <c r="N5746" s="58" t="s">
        <v>57</v>
      </c>
      <c r="O5746" s="58" t="s">
        <v>41</v>
      </c>
      <c r="P5746" s="4">
        <v>0.04</v>
      </c>
      <c r="Q5746" s="117" t="s">
        <v>3481</v>
      </c>
      <c r="R5746" s="58" t="s">
        <v>4031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3262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hidden="1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2582</v>
      </c>
      <c r="F5747" s="58" t="s">
        <v>3425</v>
      </c>
      <c r="G5747" s="58" t="s">
        <v>2582</v>
      </c>
      <c r="H5747" s="58" t="s">
        <v>1993</v>
      </c>
      <c r="I5747" s="58" t="s">
        <v>1994</v>
      </c>
      <c r="J5747" s="58" t="s">
        <v>1995</v>
      </c>
      <c r="K5747" s="58" t="s">
        <v>32</v>
      </c>
      <c r="L5747" s="58" t="s">
        <v>2582</v>
      </c>
      <c r="M5747" s="58"/>
      <c r="N5747" s="58" t="s">
        <v>57</v>
      </c>
      <c r="O5747" s="58" t="s">
        <v>41</v>
      </c>
      <c r="P5747" s="4">
        <v>0.04</v>
      </c>
      <c r="Q5747" s="117" t="s">
        <v>4047</v>
      </c>
      <c r="R5747" s="58" t="s">
        <v>3723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3262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hidden="1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4048</v>
      </c>
      <c r="F5748" s="58" t="s">
        <v>4048</v>
      </c>
      <c r="G5748" s="58" t="s">
        <v>4048</v>
      </c>
      <c r="H5748" s="58" t="s">
        <v>1993</v>
      </c>
      <c r="I5748" s="58" t="s">
        <v>1994</v>
      </c>
      <c r="J5748" s="58" t="s">
        <v>1995</v>
      </c>
      <c r="K5748" s="58" t="s">
        <v>32</v>
      </c>
      <c r="L5748" s="58" t="s">
        <v>4048</v>
      </c>
      <c r="M5748" s="58"/>
      <c r="N5748" s="58" t="s">
        <v>40</v>
      </c>
      <c r="O5748" s="58" t="s">
        <v>41</v>
      </c>
      <c r="P5748" s="4">
        <v>0.02</v>
      </c>
      <c r="Q5748" s="117" t="s">
        <v>4049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3262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hidden="1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2574</v>
      </c>
      <c r="F5749" s="58" t="s">
        <v>2574</v>
      </c>
      <c r="G5749" s="58" t="s">
        <v>2574</v>
      </c>
      <c r="H5749" s="58" t="s">
        <v>1993</v>
      </c>
      <c r="I5749" s="58" t="s">
        <v>1994</v>
      </c>
      <c r="J5749" s="58" t="s">
        <v>1995</v>
      </c>
      <c r="K5749" s="58" t="s">
        <v>32</v>
      </c>
      <c r="L5749" s="58" t="s">
        <v>2574</v>
      </c>
      <c r="M5749" s="58"/>
      <c r="N5749" s="58" t="s">
        <v>40</v>
      </c>
      <c r="O5749" s="58" t="s">
        <v>80</v>
      </c>
      <c r="P5749" s="4">
        <v>0</v>
      </c>
      <c r="Q5749" s="117" t="s">
        <v>2575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3262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hidden="1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3478</v>
      </c>
      <c r="F5750" s="58" t="s">
        <v>3478</v>
      </c>
      <c r="G5750" s="58" t="s">
        <v>3478</v>
      </c>
      <c r="H5750" s="58" t="s">
        <v>1993</v>
      </c>
      <c r="I5750" s="58" t="s">
        <v>1994</v>
      </c>
      <c r="J5750" s="58" t="s">
        <v>1995</v>
      </c>
      <c r="K5750" s="58" t="s">
        <v>32</v>
      </c>
      <c r="L5750" s="58" t="s">
        <v>3479</v>
      </c>
      <c r="M5750" s="58"/>
      <c r="N5750" s="58" t="s">
        <v>40</v>
      </c>
      <c r="O5750" s="58" t="s">
        <v>41</v>
      </c>
      <c r="P5750" s="4">
        <v>0.01</v>
      </c>
      <c r="Q5750" s="117" t="s">
        <v>3480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3262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hidden="1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1811</v>
      </c>
      <c r="F5751" s="58" t="s">
        <v>1824</v>
      </c>
      <c r="G5751" s="58" t="s">
        <v>1811</v>
      </c>
      <c r="H5751" s="58" t="s">
        <v>1993</v>
      </c>
      <c r="I5751" s="58" t="s">
        <v>1994</v>
      </c>
      <c r="J5751" s="58" t="s">
        <v>1995</v>
      </c>
      <c r="K5751" s="58" t="s">
        <v>32</v>
      </c>
      <c r="L5751" s="58" t="s">
        <v>1811</v>
      </c>
      <c r="M5751" s="58"/>
      <c r="N5751" s="58" t="s">
        <v>40</v>
      </c>
      <c r="O5751" s="58" t="s">
        <v>41</v>
      </c>
      <c r="P5751" s="4">
        <v>0.02</v>
      </c>
      <c r="Q5751" s="117" t="s">
        <v>2537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3262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hidden="1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2576</v>
      </c>
      <c r="F5752" s="58" t="s">
        <v>2577</v>
      </c>
      <c r="G5752" s="58" t="s">
        <v>2576</v>
      </c>
      <c r="H5752" s="58" t="s">
        <v>1993</v>
      </c>
      <c r="I5752" s="58" t="s">
        <v>1994</v>
      </c>
      <c r="J5752" s="58" t="s">
        <v>1995</v>
      </c>
      <c r="K5752" s="58" t="s">
        <v>32</v>
      </c>
      <c r="L5752" s="58" t="s">
        <v>2576</v>
      </c>
      <c r="M5752" s="58"/>
      <c r="N5752" s="58" t="s">
        <v>40</v>
      </c>
      <c r="O5752" s="58" t="s">
        <v>80</v>
      </c>
      <c r="P5752" s="4">
        <v>0</v>
      </c>
      <c r="Q5752" s="117" t="s">
        <v>2578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3262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hidden="1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2579</v>
      </c>
      <c r="F5753" s="58" t="s">
        <v>2579</v>
      </c>
      <c r="G5753" s="58" t="s">
        <v>2579</v>
      </c>
      <c r="H5753" s="58" t="s">
        <v>1993</v>
      </c>
      <c r="I5753" s="58" t="s">
        <v>1994</v>
      </c>
      <c r="J5753" s="58" t="s">
        <v>1995</v>
      </c>
      <c r="K5753" s="58" t="s">
        <v>32</v>
      </c>
      <c r="L5753" s="58" t="s">
        <v>2580</v>
      </c>
      <c r="M5753" s="58"/>
      <c r="N5753" s="58" t="s">
        <v>40</v>
      </c>
      <c r="O5753" s="58" t="s">
        <v>80</v>
      </c>
      <c r="P5753" s="4">
        <v>0</v>
      </c>
      <c r="Q5753" s="117" t="s">
        <v>2581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3262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hidden="1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1993</v>
      </c>
      <c r="I5754" s="58" t="s">
        <v>1994</v>
      </c>
      <c r="J5754" s="58" t="s">
        <v>1995</v>
      </c>
      <c r="K5754" s="58" t="s">
        <v>32</v>
      </c>
      <c r="L5754" s="58" t="s">
        <v>2582</v>
      </c>
      <c r="M5754" s="58"/>
      <c r="N5754" s="58" t="s">
        <v>57</v>
      </c>
      <c r="O5754" s="58" t="s">
        <v>41</v>
      </c>
      <c r="P5754" s="4">
        <v>0.04</v>
      </c>
      <c r="Q5754" s="117" t="s">
        <v>2584</v>
      </c>
      <c r="R5754" s="58" t="s">
        <v>3723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3262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hidden="1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1993</v>
      </c>
      <c r="I5755" s="58" t="s">
        <v>1994</v>
      </c>
      <c r="J5755" s="58" t="s">
        <v>1995</v>
      </c>
      <c r="K5755" s="58" t="s">
        <v>32</v>
      </c>
      <c r="L5755" s="58" t="s">
        <v>2582</v>
      </c>
      <c r="M5755" s="58"/>
      <c r="N5755" s="58" t="s">
        <v>57</v>
      </c>
      <c r="O5755" s="58" t="s">
        <v>41</v>
      </c>
      <c r="P5755" s="4">
        <v>0.04</v>
      </c>
      <c r="Q5755" s="117" t="s">
        <v>3481</v>
      </c>
      <c r="R5755" s="58" t="s">
        <v>3723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3262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hidden="1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1993</v>
      </c>
      <c r="I5756" s="58" t="s">
        <v>1994</v>
      </c>
      <c r="J5756" s="58" t="s">
        <v>1995</v>
      </c>
      <c r="K5756" s="58" t="s">
        <v>32</v>
      </c>
      <c r="L5756" s="58" t="s">
        <v>2582</v>
      </c>
      <c r="M5756" s="58"/>
      <c r="N5756" s="58" t="s">
        <v>57</v>
      </c>
      <c r="O5756" s="58" t="s">
        <v>41</v>
      </c>
      <c r="P5756" s="4">
        <v>0.04</v>
      </c>
      <c r="Q5756" s="117" t="s">
        <v>4047</v>
      </c>
      <c r="R5756" s="58" t="s">
        <v>3723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3262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hidden="1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1993</v>
      </c>
      <c r="I5757" s="58" t="s">
        <v>1994</v>
      </c>
      <c r="J5757" s="58" t="s">
        <v>1995</v>
      </c>
      <c r="K5757" s="58" t="s">
        <v>32</v>
      </c>
      <c r="L5757" s="58" t="s">
        <v>4050</v>
      </c>
      <c r="M5757" s="58"/>
      <c r="N5757" s="58" t="s">
        <v>40</v>
      </c>
      <c r="O5757" s="58" t="s">
        <v>41</v>
      </c>
      <c r="P5757" s="4">
        <v>0.02</v>
      </c>
      <c r="Q5757" s="117" t="s">
        <v>4051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3262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hidden="1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1993</v>
      </c>
      <c r="I5758" s="58" t="s">
        <v>1994</v>
      </c>
      <c r="J5758" s="58" t="s">
        <v>1995</v>
      </c>
      <c r="K5758" s="58" t="s">
        <v>32</v>
      </c>
      <c r="L5758" s="58" t="s">
        <v>2591</v>
      </c>
      <c r="M5758" s="58"/>
      <c r="N5758" s="58" t="s">
        <v>40</v>
      </c>
      <c r="O5758" s="58" t="s">
        <v>41</v>
      </c>
      <c r="P5758" s="4">
        <v>0.02</v>
      </c>
      <c r="Q5758" s="117" t="s">
        <v>2592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3262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hidden="1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1993</v>
      </c>
      <c r="I5759" s="58" t="s">
        <v>1994</v>
      </c>
      <c r="J5759" s="58" t="s">
        <v>1995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2593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3262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hidden="1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2594</v>
      </c>
      <c r="F5760" s="58" t="s">
        <v>2594</v>
      </c>
      <c r="G5760" s="58" t="s">
        <v>2594</v>
      </c>
      <c r="H5760" s="58" t="s">
        <v>1993</v>
      </c>
      <c r="I5760" s="58" t="s">
        <v>1994</v>
      </c>
      <c r="J5760" s="58" t="s">
        <v>1995</v>
      </c>
      <c r="K5760" s="58" t="s">
        <v>32</v>
      </c>
      <c r="L5760" s="58" t="s">
        <v>2594</v>
      </c>
      <c r="M5760" s="58"/>
      <c r="N5760" s="58" t="s">
        <v>40</v>
      </c>
      <c r="O5760" s="58" t="s">
        <v>41</v>
      </c>
      <c r="P5760" s="4">
        <v>0.02</v>
      </c>
      <c r="Q5760" s="117" t="s">
        <v>2596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3262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hidden="1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1993</v>
      </c>
      <c r="I5761" s="58" t="s">
        <v>1994</v>
      </c>
      <c r="J5761" s="58" t="s">
        <v>1995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2599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3262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hidden="1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2605</v>
      </c>
      <c r="F5762" s="58" t="s">
        <v>2605</v>
      </c>
      <c r="G5762" s="58" t="s">
        <v>2605</v>
      </c>
      <c r="H5762" s="58" t="s">
        <v>1993</v>
      </c>
      <c r="I5762" s="58" t="s">
        <v>1994</v>
      </c>
      <c r="J5762" s="58" t="s">
        <v>1995</v>
      </c>
      <c r="K5762" s="58" t="s">
        <v>32</v>
      </c>
      <c r="L5762" s="58" t="s">
        <v>2605</v>
      </c>
      <c r="M5762" s="58"/>
      <c r="N5762" s="58" t="s">
        <v>57</v>
      </c>
      <c r="O5762" s="58" t="s">
        <v>41</v>
      </c>
      <c r="P5762" s="4">
        <v>0.02</v>
      </c>
      <c r="Q5762" s="117" t="s">
        <v>2606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3262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hidden="1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2605</v>
      </c>
      <c r="F5763" s="58" t="s">
        <v>2605</v>
      </c>
      <c r="G5763" s="58" t="s">
        <v>2605</v>
      </c>
      <c r="H5763" s="58" t="s">
        <v>1993</v>
      </c>
      <c r="I5763" s="58" t="s">
        <v>1994</v>
      </c>
      <c r="J5763" s="58" t="s">
        <v>1995</v>
      </c>
      <c r="K5763" s="58" t="s">
        <v>32</v>
      </c>
      <c r="L5763" s="58" t="s">
        <v>2605</v>
      </c>
      <c r="M5763" s="58"/>
      <c r="N5763" s="58" t="s">
        <v>57</v>
      </c>
      <c r="O5763" s="58" t="s">
        <v>41</v>
      </c>
      <c r="P5763" s="4">
        <v>0.02</v>
      </c>
      <c r="Q5763" s="117" t="s">
        <v>2607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3262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hidden="1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2605</v>
      </c>
      <c r="F5764" s="58" t="s">
        <v>2605</v>
      </c>
      <c r="G5764" s="58" t="s">
        <v>2605</v>
      </c>
      <c r="H5764" s="58" t="s">
        <v>1993</v>
      </c>
      <c r="I5764" s="58" t="s">
        <v>1994</v>
      </c>
      <c r="J5764" s="58" t="s">
        <v>1995</v>
      </c>
      <c r="K5764" s="58" t="s">
        <v>32</v>
      </c>
      <c r="L5764" s="58" t="s">
        <v>2605</v>
      </c>
      <c r="M5764" s="58"/>
      <c r="N5764" s="58" t="s">
        <v>40</v>
      </c>
      <c r="O5764" s="58" t="s">
        <v>41</v>
      </c>
      <c r="P5764" s="4">
        <v>0.01</v>
      </c>
      <c r="Q5764" s="117" t="s">
        <v>2607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3262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hidden="1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1993</v>
      </c>
      <c r="I5765" s="58" t="s">
        <v>1994</v>
      </c>
      <c r="J5765" s="58" t="s">
        <v>1995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2609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3262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hidden="1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1993</v>
      </c>
      <c r="I5766" s="58" t="s">
        <v>1994</v>
      </c>
      <c r="J5766" s="58" t="s">
        <v>1995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2611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3262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hidden="1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2612</v>
      </c>
      <c r="F5767" s="58" t="s">
        <v>2612</v>
      </c>
      <c r="G5767" s="58" t="s">
        <v>2612</v>
      </c>
      <c r="H5767" s="58" t="s">
        <v>1993</v>
      </c>
      <c r="I5767" s="58" t="s">
        <v>1994</v>
      </c>
      <c r="J5767" s="58" t="s">
        <v>1995</v>
      </c>
      <c r="K5767" s="58" t="s">
        <v>32</v>
      </c>
      <c r="L5767" s="58" t="s">
        <v>1843</v>
      </c>
      <c r="M5767" s="58"/>
      <c r="N5767" s="58" t="s">
        <v>40</v>
      </c>
      <c r="O5767" s="58" t="s">
        <v>80</v>
      </c>
      <c r="P5767" s="4">
        <v>0</v>
      </c>
      <c r="Q5767" s="117" t="s">
        <v>2613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3262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hidden="1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2612</v>
      </c>
      <c r="F5768" s="58" t="s">
        <v>2612</v>
      </c>
      <c r="G5768" s="58" t="s">
        <v>2612</v>
      </c>
      <c r="H5768" s="58" t="s">
        <v>1993</v>
      </c>
      <c r="I5768" s="58" t="s">
        <v>1994</v>
      </c>
      <c r="J5768" s="58" t="s">
        <v>1995</v>
      </c>
      <c r="K5768" s="58" t="s">
        <v>32</v>
      </c>
      <c r="L5768" s="58" t="s">
        <v>1842</v>
      </c>
      <c r="M5768" s="58"/>
      <c r="N5768" s="58" t="s">
        <v>40</v>
      </c>
      <c r="O5768" s="58" t="s">
        <v>80</v>
      </c>
      <c r="P5768" s="4">
        <v>0</v>
      </c>
      <c r="Q5768" s="117" t="s">
        <v>2614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3262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hidden="1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1993</v>
      </c>
      <c r="I5769" s="58" t="s">
        <v>1994</v>
      </c>
      <c r="J5769" s="58" t="s">
        <v>1995</v>
      </c>
      <c r="K5769" s="58" t="s">
        <v>32</v>
      </c>
      <c r="L5769" s="58" t="s">
        <v>3482</v>
      </c>
      <c r="M5769" s="58"/>
      <c r="N5769" s="58" t="s">
        <v>40</v>
      </c>
      <c r="O5769" s="58" t="s">
        <v>80</v>
      </c>
      <c r="P5769" s="4">
        <v>0</v>
      </c>
      <c r="Q5769" s="117" t="s">
        <v>3483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3262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hidden="1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1993</v>
      </c>
      <c r="I5770" s="58" t="s">
        <v>1994</v>
      </c>
      <c r="J5770" s="58" t="s">
        <v>1995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2619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3262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hidden="1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1993</v>
      </c>
      <c r="I5771" s="58" t="s">
        <v>1994</v>
      </c>
      <c r="J5771" s="58" t="s">
        <v>1995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2620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3262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hidden="1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2629</v>
      </c>
      <c r="F5772" s="58" t="s">
        <v>2629</v>
      </c>
      <c r="G5772" s="58" t="s">
        <v>2629</v>
      </c>
      <c r="H5772" s="58" t="s">
        <v>1993</v>
      </c>
      <c r="I5772" s="58" t="s">
        <v>1994</v>
      </c>
      <c r="J5772" s="58" t="s">
        <v>1995</v>
      </c>
      <c r="K5772" s="58" t="s">
        <v>32</v>
      </c>
      <c r="L5772" s="58" t="s">
        <v>2629</v>
      </c>
      <c r="M5772" s="58"/>
      <c r="N5772" s="58" t="s">
        <v>57</v>
      </c>
      <c r="O5772" s="58" t="s">
        <v>41</v>
      </c>
      <c r="P5772" s="4">
        <v>0.01</v>
      </c>
      <c r="Q5772" s="117" t="s">
        <v>2630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3262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hidden="1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2629</v>
      </c>
      <c r="F5773" s="58" t="s">
        <v>2629</v>
      </c>
      <c r="G5773" s="58" t="s">
        <v>2629</v>
      </c>
      <c r="H5773" s="58" t="s">
        <v>1993</v>
      </c>
      <c r="I5773" s="58" t="s">
        <v>1994</v>
      </c>
      <c r="J5773" s="58" t="s">
        <v>1995</v>
      </c>
      <c r="K5773" s="58" t="s">
        <v>32</v>
      </c>
      <c r="L5773" s="58" t="s">
        <v>2629</v>
      </c>
      <c r="M5773" s="58"/>
      <c r="N5773" s="58" t="s">
        <v>57</v>
      </c>
      <c r="O5773" s="58" t="s">
        <v>41</v>
      </c>
      <c r="P5773" s="4">
        <v>0.01</v>
      </c>
      <c r="Q5773" s="117" t="s">
        <v>4052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3262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hidden="1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2629</v>
      </c>
      <c r="F5774" s="58" t="s">
        <v>2629</v>
      </c>
      <c r="G5774" s="58" t="s">
        <v>2629</v>
      </c>
      <c r="H5774" s="58" t="s">
        <v>1993</v>
      </c>
      <c r="I5774" s="58" t="s">
        <v>1994</v>
      </c>
      <c r="J5774" s="58" t="s">
        <v>1995</v>
      </c>
      <c r="K5774" s="58" t="s">
        <v>32</v>
      </c>
      <c r="L5774" s="58" t="s">
        <v>2629</v>
      </c>
      <c r="M5774" s="58"/>
      <c r="N5774" s="58" t="s">
        <v>40</v>
      </c>
      <c r="O5774" s="58" t="s">
        <v>80</v>
      </c>
      <c r="P5774" s="4">
        <v>0</v>
      </c>
      <c r="Q5774" s="117" t="s">
        <v>2631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3262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hidden="1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1993</v>
      </c>
      <c r="I5775" s="58" t="s">
        <v>1994</v>
      </c>
      <c r="J5775" s="58" t="s">
        <v>1995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2634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3262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hidden="1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1993</v>
      </c>
      <c r="I5776" s="58" t="s">
        <v>1994</v>
      </c>
      <c r="J5776" s="58" t="s">
        <v>1995</v>
      </c>
      <c r="K5776" s="58" t="s">
        <v>32</v>
      </c>
      <c r="L5776" s="58" t="s">
        <v>2635</v>
      </c>
      <c r="M5776" s="58"/>
      <c r="N5776" s="58" t="s">
        <v>40</v>
      </c>
      <c r="O5776" s="58" t="s">
        <v>80</v>
      </c>
      <c r="P5776" s="4">
        <v>0</v>
      </c>
      <c r="Q5776" s="117" t="s">
        <v>2636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3262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hidden="1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1993</v>
      </c>
      <c r="I5777" s="58" t="s">
        <v>1994</v>
      </c>
      <c r="J5777" s="58" t="s">
        <v>1995</v>
      </c>
      <c r="K5777" s="58" t="s">
        <v>32</v>
      </c>
      <c r="L5777" s="58" t="s">
        <v>2637</v>
      </c>
      <c r="M5777" s="58"/>
      <c r="N5777" s="58" t="s">
        <v>40</v>
      </c>
      <c r="O5777" s="58" t="s">
        <v>80</v>
      </c>
      <c r="P5777" s="4">
        <v>0</v>
      </c>
      <c r="Q5777" s="117" t="s">
        <v>2638</v>
      </c>
      <c r="R5777" s="58" t="s">
        <v>3743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3262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hidden="1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1993</v>
      </c>
      <c r="I5778" s="58" t="s">
        <v>1994</v>
      </c>
      <c r="J5778" s="58" t="s">
        <v>1995</v>
      </c>
      <c r="K5778" s="58" t="s">
        <v>32</v>
      </c>
      <c r="L5778" s="58" t="s">
        <v>2639</v>
      </c>
      <c r="M5778" s="58"/>
      <c r="N5778" s="58" t="s">
        <v>40</v>
      </c>
      <c r="O5778" s="58" t="s">
        <v>80</v>
      </c>
      <c r="P5778" s="4">
        <v>0</v>
      </c>
      <c r="Q5778" s="117" t="s">
        <v>2640</v>
      </c>
      <c r="R5778" s="58" t="s">
        <v>4037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3262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hidden="1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1993</v>
      </c>
      <c r="I5779" s="58" t="s">
        <v>1994</v>
      </c>
      <c r="J5779" s="58" t="s">
        <v>1995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2632</v>
      </c>
      <c r="R5779" s="58" t="s">
        <v>3743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3262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hidden="1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1993</v>
      </c>
      <c r="I5780" s="58" t="s">
        <v>1994</v>
      </c>
      <c r="J5780" s="58" t="s">
        <v>1995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2633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3262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hidden="1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2641</v>
      </c>
      <c r="F5781" s="58" t="s">
        <v>2641</v>
      </c>
      <c r="G5781" s="58" t="s">
        <v>2641</v>
      </c>
      <c r="H5781" s="58" t="s">
        <v>1993</v>
      </c>
      <c r="I5781" s="58" t="s">
        <v>1994</v>
      </c>
      <c r="J5781" s="58" t="s">
        <v>1995</v>
      </c>
      <c r="K5781" s="58" t="s">
        <v>32</v>
      </c>
      <c r="L5781" s="58" t="s">
        <v>2641</v>
      </c>
      <c r="M5781" s="58"/>
      <c r="N5781" s="58" t="s">
        <v>40</v>
      </c>
      <c r="O5781" s="58" t="s">
        <v>41</v>
      </c>
      <c r="P5781" s="4">
        <v>0.02</v>
      </c>
      <c r="Q5781" s="117" t="s">
        <v>2642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3262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hidden="1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1993</v>
      </c>
      <c r="I5782" s="58" t="s">
        <v>1994</v>
      </c>
      <c r="J5782" s="58" t="s">
        <v>1995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2647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3262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hidden="1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1993</v>
      </c>
      <c r="I5783" s="58" t="s">
        <v>1994</v>
      </c>
      <c r="J5783" s="58" t="s">
        <v>1995</v>
      </c>
      <c r="K5783" s="58" t="s">
        <v>32</v>
      </c>
      <c r="L5783" s="58" t="s">
        <v>2650</v>
      </c>
      <c r="M5783" s="58"/>
      <c r="N5783" s="58" t="s">
        <v>40</v>
      </c>
      <c r="O5783" s="58" t="s">
        <v>80</v>
      </c>
      <c r="P5783" s="4">
        <v>0</v>
      </c>
      <c r="Q5783" s="117" t="s">
        <v>2651</v>
      </c>
      <c r="R5783" s="58" t="s">
        <v>4037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3262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hidden="1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2652</v>
      </c>
      <c r="F5784" s="58" t="s">
        <v>2653</v>
      </c>
      <c r="G5784" s="58" t="s">
        <v>2652</v>
      </c>
      <c r="H5784" s="58" t="s">
        <v>1993</v>
      </c>
      <c r="I5784" s="58" t="s">
        <v>1994</v>
      </c>
      <c r="J5784" s="58" t="s">
        <v>1995</v>
      </c>
      <c r="K5784" s="58" t="s">
        <v>32</v>
      </c>
      <c r="L5784" s="58" t="s">
        <v>2654</v>
      </c>
      <c r="M5784" s="58"/>
      <c r="N5784" s="58" t="s">
        <v>40</v>
      </c>
      <c r="O5784" s="58" t="s">
        <v>41</v>
      </c>
      <c r="P5784" s="4">
        <v>0.02</v>
      </c>
      <c r="Q5784" s="117" t="s">
        <v>2656</v>
      </c>
      <c r="R5784" s="58" t="s">
        <v>4053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3262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hidden="1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2662</v>
      </c>
      <c r="F5785" s="58" t="s">
        <v>2662</v>
      </c>
      <c r="G5785" s="58" t="s">
        <v>2662</v>
      </c>
      <c r="H5785" s="58" t="s">
        <v>1993</v>
      </c>
      <c r="I5785" s="58" t="s">
        <v>1994</v>
      </c>
      <c r="J5785" s="58" t="s">
        <v>1995</v>
      </c>
      <c r="K5785" s="58" t="s">
        <v>32</v>
      </c>
      <c r="L5785" s="58" t="s">
        <v>2657</v>
      </c>
      <c r="M5785" s="58"/>
      <c r="N5785" s="58" t="s">
        <v>40</v>
      </c>
      <c r="O5785" s="58" t="s">
        <v>41</v>
      </c>
      <c r="P5785" s="4">
        <v>0.02</v>
      </c>
      <c r="Q5785" s="117" t="s">
        <v>2658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3262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hidden="1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2662</v>
      </c>
      <c r="F5786" s="58" t="s">
        <v>2662</v>
      </c>
      <c r="G5786" s="58" t="s">
        <v>2662</v>
      </c>
      <c r="H5786" s="58" t="s">
        <v>1993</v>
      </c>
      <c r="I5786" s="58" t="s">
        <v>1994</v>
      </c>
      <c r="J5786" s="58" t="s">
        <v>1995</v>
      </c>
      <c r="K5786" s="58" t="s">
        <v>32</v>
      </c>
      <c r="L5786" s="58" t="s">
        <v>2657</v>
      </c>
      <c r="M5786" s="58"/>
      <c r="N5786" s="58" t="s">
        <v>40</v>
      </c>
      <c r="O5786" s="58" t="s">
        <v>41</v>
      </c>
      <c r="P5786" s="4">
        <v>0.02</v>
      </c>
      <c r="Q5786" s="117" t="s">
        <v>3486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3262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hidden="1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4054</v>
      </c>
      <c r="F5787" s="58" t="s">
        <v>4055</v>
      </c>
      <c r="G5787" s="58" t="s">
        <v>4054</v>
      </c>
      <c r="H5787" s="58" t="s">
        <v>1993</v>
      </c>
      <c r="I5787" s="58" t="s">
        <v>1994</v>
      </c>
      <c r="J5787" s="58" t="s">
        <v>1995</v>
      </c>
      <c r="K5787" s="58" t="s">
        <v>32</v>
      </c>
      <c r="L5787" s="58" t="s">
        <v>4054</v>
      </c>
      <c r="M5787" s="58"/>
      <c r="N5787" s="58" t="s">
        <v>40</v>
      </c>
      <c r="O5787" s="58" t="s">
        <v>41</v>
      </c>
      <c r="P5787" s="4">
        <v>0.02</v>
      </c>
      <c r="Q5787" s="117" t="s">
        <v>4056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3262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hidden="1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1857</v>
      </c>
      <c r="F5788" s="58" t="s">
        <v>1857</v>
      </c>
      <c r="G5788" s="58" t="s">
        <v>1857</v>
      </c>
      <c r="H5788" s="58" t="s">
        <v>1993</v>
      </c>
      <c r="I5788" s="58" t="s">
        <v>1994</v>
      </c>
      <c r="J5788" s="58" t="s">
        <v>1995</v>
      </c>
      <c r="K5788" s="58" t="s">
        <v>32</v>
      </c>
      <c r="L5788" s="58" t="s">
        <v>1857</v>
      </c>
      <c r="M5788" s="58"/>
      <c r="N5788" s="58" t="s">
        <v>57</v>
      </c>
      <c r="O5788" s="58" t="s">
        <v>41</v>
      </c>
      <c r="P5788" s="4">
        <v>0.04</v>
      </c>
      <c r="Q5788" s="117" t="s">
        <v>2663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3262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hidden="1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1857</v>
      </c>
      <c r="F5789" s="58" t="s">
        <v>1857</v>
      </c>
      <c r="G5789" s="58" t="s">
        <v>1857</v>
      </c>
      <c r="H5789" s="58" t="s">
        <v>1993</v>
      </c>
      <c r="I5789" s="58" t="s">
        <v>1994</v>
      </c>
      <c r="J5789" s="58" t="s">
        <v>1995</v>
      </c>
      <c r="K5789" s="58" t="s">
        <v>32</v>
      </c>
      <c r="L5789" s="58" t="s">
        <v>1857</v>
      </c>
      <c r="M5789" s="58"/>
      <c r="N5789" s="58" t="s">
        <v>40</v>
      </c>
      <c r="O5789" s="58" t="s">
        <v>41</v>
      </c>
      <c r="P5789" s="4">
        <v>0.02</v>
      </c>
      <c r="Q5789" s="117" t="s">
        <v>2664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3262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hidden="1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1690</v>
      </c>
      <c r="F5790" s="58" t="s">
        <v>2668</v>
      </c>
      <c r="G5790" s="58" t="s">
        <v>1690</v>
      </c>
      <c r="H5790" s="58" t="s">
        <v>1993</v>
      </c>
      <c r="I5790" s="58" t="s">
        <v>1994</v>
      </c>
      <c r="J5790" s="58" t="s">
        <v>1995</v>
      </c>
      <c r="K5790" s="58" t="s">
        <v>32</v>
      </c>
      <c r="L5790" s="58" t="s">
        <v>1691</v>
      </c>
      <c r="M5790" s="58"/>
      <c r="N5790" s="58" t="s">
        <v>40</v>
      </c>
      <c r="O5790" s="58" t="s">
        <v>80</v>
      </c>
      <c r="P5790" s="4">
        <v>0</v>
      </c>
      <c r="Q5790" s="117" t="s">
        <v>2669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3262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hidden="1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1993</v>
      </c>
      <c r="I5791" s="58" t="s">
        <v>1994</v>
      </c>
      <c r="J5791" s="58" t="s">
        <v>1995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2632</v>
      </c>
      <c r="R5791" s="58" t="s">
        <v>4037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3262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hidden="1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1993</v>
      </c>
      <c r="I5792" s="58" t="s">
        <v>1994</v>
      </c>
      <c r="J5792" s="58" t="s">
        <v>1995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2679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3262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hidden="1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1861</v>
      </c>
      <c r="F5793" s="58" t="s">
        <v>1861</v>
      </c>
      <c r="G5793" s="58" t="s">
        <v>1861</v>
      </c>
      <c r="H5793" s="58" t="s">
        <v>1993</v>
      </c>
      <c r="I5793" s="58" t="s">
        <v>1994</v>
      </c>
      <c r="J5793" s="58" t="s">
        <v>1995</v>
      </c>
      <c r="K5793" s="58" t="s">
        <v>32</v>
      </c>
      <c r="L5793" s="58" t="s">
        <v>2625</v>
      </c>
      <c r="M5793" s="58"/>
      <c r="N5793" s="58" t="s">
        <v>40</v>
      </c>
      <c r="O5793" s="58" t="s">
        <v>80</v>
      </c>
      <c r="P5793" s="4">
        <v>0</v>
      </c>
      <c r="Q5793" s="117" t="s">
        <v>2626</v>
      </c>
      <c r="R5793" s="58" t="s">
        <v>4031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3262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hidden="1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1861</v>
      </c>
      <c r="F5794" s="58" t="s">
        <v>1861</v>
      </c>
      <c r="G5794" s="58" t="s">
        <v>1861</v>
      </c>
      <c r="H5794" s="58" t="s">
        <v>1993</v>
      </c>
      <c r="I5794" s="58" t="s">
        <v>1994</v>
      </c>
      <c r="J5794" s="58" t="s">
        <v>1995</v>
      </c>
      <c r="K5794" s="58" t="s">
        <v>32</v>
      </c>
      <c r="L5794" s="58" t="s">
        <v>1861</v>
      </c>
      <c r="M5794" s="58"/>
      <c r="N5794" s="58" t="s">
        <v>40</v>
      </c>
      <c r="O5794" s="58" t="s">
        <v>80</v>
      </c>
      <c r="P5794" s="4">
        <v>0</v>
      </c>
      <c r="Q5794" s="117" t="s">
        <v>2683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3262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hidden="1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1862</v>
      </c>
      <c r="F5795" s="58" t="s">
        <v>1862</v>
      </c>
      <c r="G5795" s="58" t="s">
        <v>1862</v>
      </c>
      <c r="H5795" s="58" t="s">
        <v>1993</v>
      </c>
      <c r="I5795" s="58" t="s">
        <v>1994</v>
      </c>
      <c r="J5795" s="58" t="s">
        <v>1995</v>
      </c>
      <c r="K5795" s="58" t="s">
        <v>32</v>
      </c>
      <c r="L5795" s="58" t="s">
        <v>1864</v>
      </c>
      <c r="M5795" s="58"/>
      <c r="N5795" s="58" t="s">
        <v>40</v>
      </c>
      <c r="O5795" s="2" t="s">
        <v>41</v>
      </c>
      <c r="P5795" s="18">
        <v>0.04</v>
      </c>
      <c r="Q5795" s="117" t="s">
        <v>2689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4057</v>
      </c>
      <c r="AG5795" s="58"/>
      <c r="AH5795" s="5" t="s">
        <v>51</v>
      </c>
      <c r="AI5795" s="4" t="s">
        <v>3262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hidden="1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1862</v>
      </c>
      <c r="F5796" s="58" t="s">
        <v>1862</v>
      </c>
      <c r="G5796" s="58" t="s">
        <v>1862</v>
      </c>
      <c r="H5796" s="58" t="s">
        <v>1993</v>
      </c>
      <c r="I5796" s="58" t="s">
        <v>1994</v>
      </c>
      <c r="J5796" s="58" t="s">
        <v>1995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2690</v>
      </c>
      <c r="R5796" s="58" t="s">
        <v>4037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3262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hidden="1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1862</v>
      </c>
      <c r="F5797" s="58" t="s">
        <v>1862</v>
      </c>
      <c r="G5797" s="58" t="s">
        <v>1862</v>
      </c>
      <c r="H5797" s="58" t="s">
        <v>1993</v>
      </c>
      <c r="I5797" s="58" t="s">
        <v>1994</v>
      </c>
      <c r="J5797" s="58" t="s">
        <v>1995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2690</v>
      </c>
      <c r="R5797" s="58" t="s">
        <v>3743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3262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hidden="1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2691</v>
      </c>
      <c r="F5798" s="58" t="s">
        <v>2691</v>
      </c>
      <c r="G5798" s="58" t="s">
        <v>2691</v>
      </c>
      <c r="H5798" s="58" t="s">
        <v>1993</v>
      </c>
      <c r="I5798" s="58" t="s">
        <v>1994</v>
      </c>
      <c r="J5798" s="58" t="s">
        <v>1995</v>
      </c>
      <c r="K5798" s="58" t="s">
        <v>32</v>
      </c>
      <c r="L5798" s="58" t="s">
        <v>2692</v>
      </c>
      <c r="M5798" s="58"/>
      <c r="N5798" s="58" t="s">
        <v>40</v>
      </c>
      <c r="O5798" s="58" t="s">
        <v>41</v>
      </c>
      <c r="P5798" s="4">
        <v>0.04</v>
      </c>
      <c r="Q5798" s="117" t="s">
        <v>2693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3262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hidden="1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2700</v>
      </c>
      <c r="F5799" s="58" t="s">
        <v>2700</v>
      </c>
      <c r="G5799" s="58" t="s">
        <v>2700</v>
      </c>
      <c r="H5799" s="58" t="s">
        <v>1993</v>
      </c>
      <c r="I5799" s="58" t="s">
        <v>1994</v>
      </c>
      <c r="J5799" s="58" t="s">
        <v>1995</v>
      </c>
      <c r="K5799" s="58" t="s">
        <v>32</v>
      </c>
      <c r="L5799" s="58" t="s">
        <v>2700</v>
      </c>
      <c r="M5799" s="58"/>
      <c r="N5799" s="58" t="s">
        <v>40</v>
      </c>
      <c r="O5799" s="58" t="s">
        <v>80</v>
      </c>
      <c r="P5799" s="4">
        <v>0</v>
      </c>
      <c r="Q5799" s="117" t="s">
        <v>2701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3262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hidden="1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1993</v>
      </c>
      <c r="I5800" s="58" t="s">
        <v>1994</v>
      </c>
      <c r="J5800" s="58" t="s">
        <v>1995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2712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3262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hidden="1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1993</v>
      </c>
      <c r="I5801" s="58" t="s">
        <v>1994</v>
      </c>
      <c r="J5801" s="58" t="s">
        <v>1995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2713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3262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hidden="1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1993</v>
      </c>
      <c r="I5802" s="58" t="s">
        <v>1994</v>
      </c>
      <c r="J5802" s="58" t="s">
        <v>1995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2714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3262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hidden="1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1993</v>
      </c>
      <c r="I5803" s="58" t="s">
        <v>1994</v>
      </c>
      <c r="J5803" s="58" t="s">
        <v>1995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2716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3262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hidden="1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1993</v>
      </c>
      <c r="I5804" s="58" t="s">
        <v>1994</v>
      </c>
      <c r="J5804" s="58" t="s">
        <v>1995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2720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3262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hidden="1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1993</v>
      </c>
      <c r="I5805" s="58" t="s">
        <v>1994</v>
      </c>
      <c r="J5805" s="58" t="s">
        <v>1995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2804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3262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hidden="1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1993</v>
      </c>
      <c r="I5806" s="58" t="s">
        <v>1994</v>
      </c>
      <c r="J5806" s="58" t="s">
        <v>1995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2805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3262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hidden="1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1872</v>
      </c>
      <c r="F5807" s="58" t="s">
        <v>1882</v>
      </c>
      <c r="G5807" s="58" t="s">
        <v>1872</v>
      </c>
      <c r="H5807" s="58" t="s">
        <v>1993</v>
      </c>
      <c r="I5807" s="58" t="s">
        <v>1994</v>
      </c>
      <c r="J5807" s="58" t="s">
        <v>1995</v>
      </c>
      <c r="K5807" s="58" t="s">
        <v>32</v>
      </c>
      <c r="L5807" s="58" t="s">
        <v>2806</v>
      </c>
      <c r="M5807" s="58"/>
      <c r="N5807" s="58" t="s">
        <v>40</v>
      </c>
      <c r="O5807" s="58" t="s">
        <v>80</v>
      </c>
      <c r="P5807" s="4">
        <v>0</v>
      </c>
      <c r="Q5807" s="117" t="s">
        <v>4058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3262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hidden="1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1872</v>
      </c>
      <c r="F5808" s="58" t="s">
        <v>1882</v>
      </c>
      <c r="G5808" s="58" t="s">
        <v>1872</v>
      </c>
      <c r="H5808" s="58" t="s">
        <v>1993</v>
      </c>
      <c r="I5808" s="58" t="s">
        <v>1994</v>
      </c>
      <c r="J5808" s="58" t="s">
        <v>1995</v>
      </c>
      <c r="K5808" s="58" t="s">
        <v>32</v>
      </c>
      <c r="L5808" s="58" t="s">
        <v>2807</v>
      </c>
      <c r="M5808" s="58"/>
      <c r="N5808" s="58" t="s">
        <v>40</v>
      </c>
      <c r="O5808" s="58" t="s">
        <v>80</v>
      </c>
      <c r="P5808" s="4">
        <v>0</v>
      </c>
      <c r="Q5808" s="117" t="s">
        <v>2808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3262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hidden="1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1872</v>
      </c>
      <c r="F5809" s="58" t="s">
        <v>1882</v>
      </c>
      <c r="G5809" s="58" t="s">
        <v>1872</v>
      </c>
      <c r="H5809" s="58" t="s">
        <v>1993</v>
      </c>
      <c r="I5809" s="58" t="s">
        <v>1994</v>
      </c>
      <c r="J5809" s="58" t="s">
        <v>1995</v>
      </c>
      <c r="K5809" s="58" t="s">
        <v>32</v>
      </c>
      <c r="L5809" s="58" t="s">
        <v>1883</v>
      </c>
      <c r="M5809" s="58"/>
      <c r="N5809" s="58" t="s">
        <v>40</v>
      </c>
      <c r="O5809" s="58" t="s">
        <v>80</v>
      </c>
      <c r="P5809" s="4">
        <v>0</v>
      </c>
      <c r="Q5809" s="117" t="s">
        <v>2809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3262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hidden="1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2816</v>
      </c>
      <c r="F5810" s="58" t="s">
        <v>2816</v>
      </c>
      <c r="G5810" s="58" t="s">
        <v>2816</v>
      </c>
      <c r="H5810" s="58" t="s">
        <v>1993</v>
      </c>
      <c r="I5810" s="58" t="s">
        <v>1994</v>
      </c>
      <c r="J5810" s="58" t="s">
        <v>1995</v>
      </c>
      <c r="K5810" s="58" t="s">
        <v>32</v>
      </c>
      <c r="L5810" s="58" t="s">
        <v>2816</v>
      </c>
      <c r="M5810" s="58"/>
      <c r="N5810" s="58" t="s">
        <v>40</v>
      </c>
      <c r="O5810" s="58" t="s">
        <v>41</v>
      </c>
      <c r="P5810" s="4">
        <v>0.02</v>
      </c>
      <c r="Q5810" s="117" t="s">
        <v>2817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3262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hidden="1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1993</v>
      </c>
      <c r="I5811" s="58" t="s">
        <v>1994</v>
      </c>
      <c r="J5811" s="58" t="s">
        <v>1995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2819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3262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hidden="1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4059</v>
      </c>
      <c r="F5812" s="58" t="s">
        <v>4059</v>
      </c>
      <c r="G5812" s="58" t="s">
        <v>4059</v>
      </c>
      <c r="H5812" s="58" t="s">
        <v>1993</v>
      </c>
      <c r="I5812" s="58" t="s">
        <v>1994</v>
      </c>
      <c r="J5812" s="58" t="s">
        <v>1995</v>
      </c>
      <c r="K5812" s="58" t="s">
        <v>32</v>
      </c>
      <c r="L5812" s="58" t="s">
        <v>4060</v>
      </c>
      <c r="M5812" s="58"/>
      <c r="N5812" s="58" t="s">
        <v>40</v>
      </c>
      <c r="O5812" s="58" t="s">
        <v>41</v>
      </c>
      <c r="P5812" s="4">
        <v>0.04</v>
      </c>
      <c r="Q5812" s="117" t="s">
        <v>4061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3262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hidden="1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4062</v>
      </c>
      <c r="F5813" s="58" t="s">
        <v>4062</v>
      </c>
      <c r="G5813" s="58" t="s">
        <v>4062</v>
      </c>
      <c r="H5813" s="58" t="s">
        <v>1993</v>
      </c>
      <c r="I5813" s="58" t="s">
        <v>1994</v>
      </c>
      <c r="J5813" s="58" t="s">
        <v>1995</v>
      </c>
      <c r="K5813" s="58" t="s">
        <v>32</v>
      </c>
      <c r="L5813" s="58" t="s">
        <v>4063</v>
      </c>
      <c r="M5813" s="58"/>
      <c r="N5813" s="58" t="s">
        <v>40</v>
      </c>
      <c r="O5813" s="58" t="s">
        <v>41</v>
      </c>
      <c r="P5813" s="4">
        <v>0.02</v>
      </c>
      <c r="Q5813" s="117" t="s">
        <v>4064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3262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hidden="1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4062</v>
      </c>
      <c r="F5814" s="58" t="s">
        <v>4062</v>
      </c>
      <c r="G5814" s="58" t="s">
        <v>4062</v>
      </c>
      <c r="H5814" s="58" t="s">
        <v>1993</v>
      </c>
      <c r="I5814" s="58" t="s">
        <v>1994</v>
      </c>
      <c r="J5814" s="58" t="s">
        <v>1995</v>
      </c>
      <c r="K5814" s="58" t="s">
        <v>32</v>
      </c>
      <c r="L5814" s="58" t="s">
        <v>4065</v>
      </c>
      <c r="M5814" s="58"/>
      <c r="N5814" s="58" t="s">
        <v>40</v>
      </c>
      <c r="O5814" s="58" t="s">
        <v>41</v>
      </c>
      <c r="P5814" s="4">
        <v>0.02</v>
      </c>
      <c r="Q5814" s="117" t="s">
        <v>4066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3262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hidden="1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2746</v>
      </c>
      <c r="F5815" s="58" t="s">
        <v>2747</v>
      </c>
      <c r="G5815" s="58" t="s">
        <v>2746</v>
      </c>
      <c r="H5815" s="58" t="s">
        <v>1993</v>
      </c>
      <c r="I5815" s="58" t="s">
        <v>1994</v>
      </c>
      <c r="J5815" s="58" t="s">
        <v>1995</v>
      </c>
      <c r="K5815" s="58" t="s">
        <v>32</v>
      </c>
      <c r="L5815" s="58" t="s">
        <v>2746</v>
      </c>
      <c r="M5815" s="58"/>
      <c r="N5815" s="58" t="s">
        <v>40</v>
      </c>
      <c r="O5815" s="58" t="s">
        <v>80</v>
      </c>
      <c r="P5815" s="4">
        <v>0</v>
      </c>
      <c r="Q5815" s="117" t="s">
        <v>2748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3262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hidden="1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2760</v>
      </c>
      <c r="F5816" s="58" t="s">
        <v>2760</v>
      </c>
      <c r="G5816" s="58" t="s">
        <v>2760</v>
      </c>
      <c r="H5816" s="58" t="s">
        <v>1993</v>
      </c>
      <c r="I5816" s="58" t="s">
        <v>1994</v>
      </c>
      <c r="J5816" s="58" t="s">
        <v>1995</v>
      </c>
      <c r="K5816" s="58" t="s">
        <v>32</v>
      </c>
      <c r="L5816" s="58" t="s">
        <v>2760</v>
      </c>
      <c r="M5816" s="58"/>
      <c r="N5816" s="58" t="s">
        <v>40</v>
      </c>
      <c r="O5816" s="58" t="s">
        <v>80</v>
      </c>
      <c r="P5816" s="4">
        <v>0</v>
      </c>
      <c r="Q5816" s="117" t="s">
        <v>2761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3262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hidden="1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2764</v>
      </c>
      <c r="F5817" s="58" t="s">
        <v>2764</v>
      </c>
      <c r="G5817" s="58" t="s">
        <v>2764</v>
      </c>
      <c r="H5817" s="58" t="s">
        <v>1993</v>
      </c>
      <c r="I5817" s="58" t="s">
        <v>1994</v>
      </c>
      <c r="J5817" s="58" t="s">
        <v>1995</v>
      </c>
      <c r="K5817" s="58" t="s">
        <v>32</v>
      </c>
      <c r="L5817" s="58" t="s">
        <v>2767</v>
      </c>
      <c r="M5817" s="58"/>
      <c r="N5817" s="58" t="s">
        <v>40</v>
      </c>
      <c r="O5817" s="58" t="s">
        <v>41</v>
      </c>
      <c r="P5817" s="4">
        <v>0.02</v>
      </c>
      <c r="Q5817" s="117" t="s">
        <v>2768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3262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hidden="1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2769</v>
      </c>
      <c r="F5818" s="58" t="s">
        <v>2769</v>
      </c>
      <c r="G5818" s="58" t="s">
        <v>2769</v>
      </c>
      <c r="H5818" s="58" t="s">
        <v>1993</v>
      </c>
      <c r="I5818" s="58" t="s">
        <v>1994</v>
      </c>
      <c r="J5818" s="58" t="s">
        <v>1995</v>
      </c>
      <c r="K5818" s="58" t="s">
        <v>32</v>
      </c>
      <c r="L5818" s="58" t="s">
        <v>2770</v>
      </c>
      <c r="M5818" s="58"/>
      <c r="N5818" s="58" t="s">
        <v>40</v>
      </c>
      <c r="O5818" s="58" t="s">
        <v>80</v>
      </c>
      <c r="P5818" s="4">
        <v>0</v>
      </c>
      <c r="Q5818" s="117" t="s">
        <v>2771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3262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hidden="1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2769</v>
      </c>
      <c r="F5819" s="58" t="s">
        <v>2769</v>
      </c>
      <c r="G5819" s="58" t="s">
        <v>2769</v>
      </c>
      <c r="H5819" s="58" t="s">
        <v>1993</v>
      </c>
      <c r="I5819" s="58" t="s">
        <v>1994</v>
      </c>
      <c r="J5819" s="58" t="s">
        <v>1995</v>
      </c>
      <c r="K5819" s="58" t="s">
        <v>32</v>
      </c>
      <c r="L5819" s="58" t="s">
        <v>2772</v>
      </c>
      <c r="M5819" s="58"/>
      <c r="N5819" s="58" t="s">
        <v>40</v>
      </c>
      <c r="O5819" s="58" t="s">
        <v>80</v>
      </c>
      <c r="P5819" s="4">
        <v>0</v>
      </c>
      <c r="Q5819" s="117" t="s">
        <v>2773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3262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hidden="1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2769</v>
      </c>
      <c r="F5820" s="58" t="s">
        <v>2769</v>
      </c>
      <c r="G5820" s="58" t="s">
        <v>2769</v>
      </c>
      <c r="H5820" s="58" t="s">
        <v>1993</v>
      </c>
      <c r="I5820" s="58" t="s">
        <v>1994</v>
      </c>
      <c r="J5820" s="58" t="s">
        <v>1995</v>
      </c>
      <c r="K5820" s="58" t="s">
        <v>32</v>
      </c>
      <c r="L5820" s="58" t="s">
        <v>2774</v>
      </c>
      <c r="M5820" s="58"/>
      <c r="N5820" s="58" t="s">
        <v>40</v>
      </c>
      <c r="O5820" s="58" t="s">
        <v>80</v>
      </c>
      <c r="P5820" s="4">
        <v>0</v>
      </c>
      <c r="Q5820" s="117" t="s">
        <v>2775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3262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hidden="1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2725</v>
      </c>
      <c r="F5821" s="58" t="s">
        <v>2725</v>
      </c>
      <c r="G5821" s="58" t="s">
        <v>2725</v>
      </c>
      <c r="H5821" s="58" t="s">
        <v>1993</v>
      </c>
      <c r="I5821" s="58" t="s">
        <v>1994</v>
      </c>
      <c r="J5821" s="58" t="s">
        <v>1995</v>
      </c>
      <c r="K5821" s="58" t="s">
        <v>32</v>
      </c>
      <c r="L5821" s="58" t="s">
        <v>2726</v>
      </c>
      <c r="M5821" s="58"/>
      <c r="N5821" s="58" t="s">
        <v>40</v>
      </c>
      <c r="O5821" s="58" t="s">
        <v>41</v>
      </c>
      <c r="P5821" s="4">
        <v>0.03</v>
      </c>
      <c r="Q5821" s="117" t="s">
        <v>2727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3262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hidden="1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2725</v>
      </c>
      <c r="F5822" s="58" t="s">
        <v>2725</v>
      </c>
      <c r="G5822" s="58" t="s">
        <v>2725</v>
      </c>
      <c r="H5822" s="58" t="s">
        <v>1993</v>
      </c>
      <c r="I5822" s="58" t="s">
        <v>1994</v>
      </c>
      <c r="J5822" s="58" t="s">
        <v>1995</v>
      </c>
      <c r="K5822" s="58" t="s">
        <v>32</v>
      </c>
      <c r="L5822" s="58" t="s">
        <v>2728</v>
      </c>
      <c r="M5822" s="58"/>
      <c r="N5822" s="58" t="s">
        <v>40</v>
      </c>
      <c r="O5822" s="58" t="s">
        <v>41</v>
      </c>
      <c r="P5822" s="4">
        <v>0.03</v>
      </c>
      <c r="Q5822" s="117" t="s">
        <v>2729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3262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hidden="1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2725</v>
      </c>
      <c r="F5823" s="58" t="s">
        <v>2725</v>
      </c>
      <c r="G5823" s="58" t="s">
        <v>2725</v>
      </c>
      <c r="H5823" s="58" t="s">
        <v>1993</v>
      </c>
      <c r="I5823" s="58" t="s">
        <v>1994</v>
      </c>
      <c r="J5823" s="58" t="s">
        <v>1995</v>
      </c>
      <c r="K5823" s="58" t="s">
        <v>32</v>
      </c>
      <c r="L5823" s="58" t="s">
        <v>2730</v>
      </c>
      <c r="M5823" s="58"/>
      <c r="N5823" s="58" t="s">
        <v>40</v>
      </c>
      <c r="O5823" s="58" t="s">
        <v>41</v>
      </c>
      <c r="P5823" s="4">
        <v>0.03</v>
      </c>
      <c r="Q5823" s="117" t="s">
        <v>2731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3262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hidden="1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3490</v>
      </c>
      <c r="F5824" s="58" t="s">
        <v>3490</v>
      </c>
      <c r="G5824" s="58" t="s">
        <v>3490</v>
      </c>
      <c r="H5824" s="58" t="s">
        <v>1993</v>
      </c>
      <c r="I5824" s="58" t="s">
        <v>1994</v>
      </c>
      <c r="J5824" s="58" t="s">
        <v>1995</v>
      </c>
      <c r="K5824" s="58" t="s">
        <v>32</v>
      </c>
      <c r="L5824" s="58" t="s">
        <v>3490</v>
      </c>
      <c r="M5824" s="58"/>
      <c r="N5824" s="58" t="s">
        <v>57</v>
      </c>
      <c r="O5824" s="58" t="s">
        <v>80</v>
      </c>
      <c r="P5824" s="4">
        <v>0</v>
      </c>
      <c r="Q5824" s="117" t="s">
        <v>3491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3262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hidden="1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3490</v>
      </c>
      <c r="F5825" s="58" t="s">
        <v>3490</v>
      </c>
      <c r="G5825" s="58" t="s">
        <v>3490</v>
      </c>
      <c r="H5825" s="58" t="s">
        <v>1993</v>
      </c>
      <c r="I5825" s="58" t="s">
        <v>1994</v>
      </c>
      <c r="J5825" s="58" t="s">
        <v>1995</v>
      </c>
      <c r="K5825" s="58" t="s">
        <v>32</v>
      </c>
      <c r="L5825" s="58" t="s">
        <v>3490</v>
      </c>
      <c r="M5825" s="58"/>
      <c r="N5825" s="58" t="s">
        <v>57</v>
      </c>
      <c r="O5825" s="58" t="s">
        <v>80</v>
      </c>
      <c r="P5825" s="4">
        <v>0</v>
      </c>
      <c r="Q5825" s="117" t="s">
        <v>3492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3262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hidden="1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1993</v>
      </c>
      <c r="I5826" s="58" t="s">
        <v>1994</v>
      </c>
      <c r="J5826" s="58" t="s">
        <v>1995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2732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3262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hidden="1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1993</v>
      </c>
      <c r="I5827" s="58" t="s">
        <v>1994</v>
      </c>
      <c r="J5827" s="58" t="s">
        <v>1995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2093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hidden="1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2087</v>
      </c>
      <c r="F5828" s="58" t="s">
        <v>2088</v>
      </c>
      <c r="G5828" s="58" t="s">
        <v>2087</v>
      </c>
      <c r="H5828" s="58" t="s">
        <v>1993</v>
      </c>
      <c r="I5828" s="58" t="s">
        <v>1994</v>
      </c>
      <c r="J5828" s="58" t="s">
        <v>1995</v>
      </c>
      <c r="K5828" s="58" t="s">
        <v>32</v>
      </c>
      <c r="L5828" s="58" t="s">
        <v>2087</v>
      </c>
      <c r="M5828" s="58"/>
      <c r="N5828" s="58" t="s">
        <v>40</v>
      </c>
      <c r="O5828" s="58" t="s">
        <v>80</v>
      </c>
      <c r="P5828" s="4">
        <v>0</v>
      </c>
      <c r="Q5828" s="117" t="s">
        <v>2089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hidden="1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2115</v>
      </c>
      <c r="F5829" s="58" t="s">
        <v>2115</v>
      </c>
      <c r="G5829" s="58" t="s">
        <v>2115</v>
      </c>
      <c r="H5829" s="58" t="s">
        <v>1993</v>
      </c>
      <c r="I5829" s="58" t="s">
        <v>1994</v>
      </c>
      <c r="J5829" s="58" t="s">
        <v>1995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2116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hidden="1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2153</v>
      </c>
      <c r="F5830" s="58" t="s">
        <v>2154</v>
      </c>
      <c r="G5830" s="58" t="s">
        <v>2153</v>
      </c>
      <c r="H5830" s="58" t="s">
        <v>1993</v>
      </c>
      <c r="I5830" s="58" t="s">
        <v>1994</v>
      </c>
      <c r="J5830" s="58" t="s">
        <v>1995</v>
      </c>
      <c r="K5830" s="58" t="s">
        <v>32</v>
      </c>
      <c r="L5830" s="58" t="s">
        <v>2155</v>
      </c>
      <c r="M5830" s="58"/>
      <c r="N5830" s="58" t="s">
        <v>40</v>
      </c>
      <c r="O5830" s="58" t="s">
        <v>41</v>
      </c>
      <c r="P5830" s="4">
        <v>0.02</v>
      </c>
      <c r="Q5830" s="117" t="s">
        <v>2156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hidden="1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2214</v>
      </c>
      <c r="F5831" s="58" t="s">
        <v>2214</v>
      </c>
      <c r="G5831" s="58" t="s">
        <v>2214</v>
      </c>
      <c r="H5831" s="58" t="s">
        <v>1993</v>
      </c>
      <c r="I5831" s="58" t="s">
        <v>1994</v>
      </c>
      <c r="J5831" s="58" t="s">
        <v>1995</v>
      </c>
      <c r="K5831" s="58" t="s">
        <v>32</v>
      </c>
      <c r="L5831" s="58" t="s">
        <v>2214</v>
      </c>
      <c r="M5831" s="58"/>
      <c r="N5831" s="58" t="s">
        <v>57</v>
      </c>
      <c r="O5831" s="58" t="s">
        <v>41</v>
      </c>
      <c r="P5831" s="4">
        <v>0.08</v>
      </c>
      <c r="Q5831" s="117" t="s">
        <v>2215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hidden="1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2214</v>
      </c>
      <c r="F5832" s="58" t="s">
        <v>2214</v>
      </c>
      <c r="G5832" s="58" t="s">
        <v>2214</v>
      </c>
      <c r="H5832" s="58" t="s">
        <v>1993</v>
      </c>
      <c r="I5832" s="58" t="s">
        <v>1994</v>
      </c>
      <c r="J5832" s="58" t="s">
        <v>1995</v>
      </c>
      <c r="K5832" s="58" t="s">
        <v>32</v>
      </c>
      <c r="L5832" s="58" t="s">
        <v>2214</v>
      </c>
      <c r="M5832" s="58"/>
      <c r="N5832" s="58" t="s">
        <v>57</v>
      </c>
      <c r="O5832" s="58" t="s">
        <v>41</v>
      </c>
      <c r="P5832" s="4">
        <v>0.08</v>
      </c>
      <c r="Q5832" s="117" t="s">
        <v>2217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hidden="1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1993</v>
      </c>
      <c r="I5833" s="58" t="s">
        <v>1994</v>
      </c>
      <c r="J5833" s="58" t="s">
        <v>1995</v>
      </c>
      <c r="K5833" s="58" t="s">
        <v>32</v>
      </c>
      <c r="L5833" s="58" t="s">
        <v>2331</v>
      </c>
      <c r="M5833" s="58"/>
      <c r="N5833" s="58" t="s">
        <v>40</v>
      </c>
      <c r="O5833" s="58" t="s">
        <v>41</v>
      </c>
      <c r="P5833" s="4">
        <v>0.02</v>
      </c>
      <c r="Q5833" s="117" t="s">
        <v>2332</v>
      </c>
      <c r="R5833" s="58" t="s">
        <v>4031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hidden="1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2309</v>
      </c>
      <c r="F5834" s="58" t="s">
        <v>2309</v>
      </c>
      <c r="G5834" s="58" t="s">
        <v>2309</v>
      </c>
      <c r="H5834" s="58" t="s">
        <v>1993</v>
      </c>
      <c r="I5834" s="58" t="s">
        <v>1994</v>
      </c>
      <c r="J5834" s="58" t="s">
        <v>1995</v>
      </c>
      <c r="K5834" s="58" t="s">
        <v>32</v>
      </c>
      <c r="L5834" s="58" t="s">
        <v>2309</v>
      </c>
      <c r="M5834" s="58"/>
      <c r="N5834" s="58" t="s">
        <v>40</v>
      </c>
      <c r="O5834" s="58" t="s">
        <v>80</v>
      </c>
      <c r="P5834" s="4">
        <v>0</v>
      </c>
      <c r="Q5834" s="117" t="s">
        <v>2310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hidden="1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1743</v>
      </c>
      <c r="F5835" s="58" t="s">
        <v>1743</v>
      </c>
      <c r="G5835" s="58" t="s">
        <v>1743</v>
      </c>
      <c r="H5835" s="58" t="s">
        <v>1993</v>
      </c>
      <c r="I5835" s="58" t="s">
        <v>1994</v>
      </c>
      <c r="J5835" s="58" t="s">
        <v>1995</v>
      </c>
      <c r="K5835" s="58" t="s">
        <v>32</v>
      </c>
      <c r="L5835" s="58" t="s">
        <v>1743</v>
      </c>
      <c r="M5835" s="58"/>
      <c r="N5835" s="58" t="s">
        <v>40</v>
      </c>
      <c r="O5835" s="58" t="s">
        <v>80</v>
      </c>
      <c r="P5835" s="4">
        <v>0</v>
      </c>
      <c r="Q5835" s="117" t="s">
        <v>2317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hidden="1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2348</v>
      </c>
      <c r="F5836" s="58" t="s">
        <v>2348</v>
      </c>
      <c r="G5836" s="58" t="s">
        <v>2348</v>
      </c>
      <c r="H5836" s="58" t="s">
        <v>1993</v>
      </c>
      <c r="I5836" s="58" t="s">
        <v>1994</v>
      </c>
      <c r="J5836" s="58" t="s">
        <v>1995</v>
      </c>
      <c r="K5836" s="58" t="s">
        <v>32</v>
      </c>
      <c r="L5836" s="58" t="s">
        <v>2349</v>
      </c>
      <c r="M5836" s="58"/>
      <c r="N5836" s="58" t="s">
        <v>57</v>
      </c>
      <c r="O5836" s="58" t="s">
        <v>41</v>
      </c>
      <c r="P5836" s="4">
        <v>0.04</v>
      </c>
      <c r="Q5836" s="117" t="s">
        <v>2350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hidden="1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2359</v>
      </c>
      <c r="F5837" s="58" t="s">
        <v>2359</v>
      </c>
      <c r="G5837" s="58" t="s">
        <v>2359</v>
      </c>
      <c r="H5837" s="58" t="s">
        <v>1993</v>
      </c>
      <c r="I5837" s="58" t="s">
        <v>1994</v>
      </c>
      <c r="J5837" s="58" t="s">
        <v>1995</v>
      </c>
      <c r="K5837" s="58" t="s">
        <v>32</v>
      </c>
      <c r="L5837" s="58" t="s">
        <v>2359</v>
      </c>
      <c r="M5837" s="58"/>
      <c r="N5837" s="58" t="s">
        <v>40</v>
      </c>
      <c r="O5837" s="58" t="s">
        <v>80</v>
      </c>
      <c r="P5837" s="4">
        <v>0</v>
      </c>
      <c r="Q5837" s="117" t="s">
        <v>2360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hidden="1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3472</v>
      </c>
      <c r="F5838" s="58" t="s">
        <v>3472</v>
      </c>
      <c r="G5838" s="58" t="s">
        <v>3472</v>
      </c>
      <c r="H5838" s="58" t="s">
        <v>1993</v>
      </c>
      <c r="I5838" s="58" t="s">
        <v>1994</v>
      </c>
      <c r="J5838" s="58" t="s">
        <v>1995</v>
      </c>
      <c r="K5838" s="58" t="s">
        <v>32</v>
      </c>
      <c r="L5838" s="58" t="s">
        <v>3472</v>
      </c>
      <c r="M5838" s="58"/>
      <c r="N5838" s="58" t="s">
        <v>40</v>
      </c>
      <c r="O5838" s="58" t="s">
        <v>80</v>
      </c>
      <c r="P5838" s="4">
        <v>0</v>
      </c>
      <c r="Q5838" s="117" t="s">
        <v>3473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hidden="1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1993</v>
      </c>
      <c r="I5839" s="58" t="s">
        <v>1994</v>
      </c>
      <c r="J5839" s="58" t="s">
        <v>1995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2406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hidden="1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1789</v>
      </c>
      <c r="F5840" s="58" t="s">
        <v>1789</v>
      </c>
      <c r="G5840" s="58" t="s">
        <v>1789</v>
      </c>
      <c r="H5840" s="58" t="s">
        <v>1993</v>
      </c>
      <c r="I5840" s="58" t="s">
        <v>1994</v>
      </c>
      <c r="J5840" s="58" t="s">
        <v>1995</v>
      </c>
      <c r="K5840" s="58" t="s">
        <v>32</v>
      </c>
      <c r="L5840" s="58" t="s">
        <v>1789</v>
      </c>
      <c r="M5840" s="58"/>
      <c r="N5840" s="58" t="s">
        <v>40</v>
      </c>
      <c r="O5840" s="58" t="s">
        <v>41</v>
      </c>
      <c r="P5840" s="4">
        <v>0.02</v>
      </c>
      <c r="Q5840" s="117" t="s">
        <v>2457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hidden="1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2467</v>
      </c>
      <c r="F5841" s="58" t="s">
        <v>2467</v>
      </c>
      <c r="G5841" s="58" t="s">
        <v>2467</v>
      </c>
      <c r="H5841" s="58" t="s">
        <v>1993</v>
      </c>
      <c r="I5841" s="58" t="s">
        <v>1994</v>
      </c>
      <c r="J5841" s="58" t="s">
        <v>1995</v>
      </c>
      <c r="K5841" s="58" t="s">
        <v>32</v>
      </c>
      <c r="L5841" s="58" t="s">
        <v>2468</v>
      </c>
      <c r="M5841" s="58"/>
      <c r="N5841" s="58" t="s">
        <v>40</v>
      </c>
      <c r="O5841" s="58" t="s">
        <v>80</v>
      </c>
      <c r="P5841" s="4">
        <v>0</v>
      </c>
      <c r="Q5841" s="117" t="s">
        <v>2469</v>
      </c>
      <c r="R5841" s="58" t="s">
        <v>4037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hidden="1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2448</v>
      </c>
      <c r="F5842" s="58" t="s">
        <v>2448</v>
      </c>
      <c r="G5842" s="58" t="s">
        <v>2448</v>
      </c>
      <c r="H5842" s="58" t="s">
        <v>1993</v>
      </c>
      <c r="I5842" s="58" t="s">
        <v>1994</v>
      </c>
      <c r="J5842" s="58" t="s">
        <v>1995</v>
      </c>
      <c r="K5842" s="58" t="s">
        <v>32</v>
      </c>
      <c r="L5842" s="58" t="s">
        <v>2448</v>
      </c>
      <c r="M5842" s="58"/>
      <c r="N5842" s="58" t="s">
        <v>57</v>
      </c>
      <c r="O5842" s="58" t="s">
        <v>80</v>
      </c>
      <c r="P5842" s="4">
        <v>0</v>
      </c>
      <c r="Q5842" s="117" t="s">
        <v>3474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hidden="1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2481</v>
      </c>
      <c r="F5843" s="58" t="s">
        <v>2481</v>
      </c>
      <c r="G5843" s="58" t="s">
        <v>2481</v>
      </c>
      <c r="H5843" s="58" t="s">
        <v>1993</v>
      </c>
      <c r="I5843" s="58" t="s">
        <v>1994</v>
      </c>
      <c r="J5843" s="58" t="s">
        <v>1995</v>
      </c>
      <c r="K5843" s="58" t="s">
        <v>32</v>
      </c>
      <c r="L5843" s="58" t="s">
        <v>2481</v>
      </c>
      <c r="M5843" s="58"/>
      <c r="N5843" s="58" t="s">
        <v>40</v>
      </c>
      <c r="O5843" s="58" t="s">
        <v>41</v>
      </c>
      <c r="P5843" s="4">
        <v>0.02</v>
      </c>
      <c r="Q5843" s="117" t="s">
        <v>2482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hidden="1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2427</v>
      </c>
      <c r="F5844" s="58" t="s">
        <v>2427</v>
      </c>
      <c r="G5844" s="58" t="s">
        <v>2427</v>
      </c>
      <c r="H5844" s="58" t="s">
        <v>1993</v>
      </c>
      <c r="I5844" s="58" t="s">
        <v>1994</v>
      </c>
      <c r="J5844" s="58" t="s">
        <v>1995</v>
      </c>
      <c r="K5844" s="58" t="s">
        <v>32</v>
      </c>
      <c r="L5844" s="58" t="s">
        <v>2409</v>
      </c>
      <c r="M5844" s="58"/>
      <c r="N5844" s="58" t="s">
        <v>57</v>
      </c>
      <c r="O5844" s="58" t="s">
        <v>41</v>
      </c>
      <c r="P5844" s="4">
        <v>0.02</v>
      </c>
      <c r="Q5844" s="117" t="s">
        <v>3475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hidden="1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1993</v>
      </c>
      <c r="I5845" s="58" t="s">
        <v>1994</v>
      </c>
      <c r="J5845" s="58" t="s">
        <v>1995</v>
      </c>
      <c r="K5845" s="58" t="s">
        <v>32</v>
      </c>
      <c r="L5845" s="58" t="s">
        <v>2401</v>
      </c>
      <c r="M5845" s="58"/>
      <c r="N5845" s="58" t="s">
        <v>40</v>
      </c>
      <c r="O5845" s="58" t="s">
        <v>80</v>
      </c>
      <c r="P5845" s="4">
        <v>0</v>
      </c>
      <c r="Q5845" s="117" t="s">
        <v>2402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hidden="1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1810</v>
      </c>
      <c r="F5846" s="58" t="s">
        <v>1810</v>
      </c>
      <c r="G5846" s="58" t="s">
        <v>1810</v>
      </c>
      <c r="H5846" s="58" t="s">
        <v>1993</v>
      </c>
      <c r="I5846" s="58" t="s">
        <v>1994</v>
      </c>
      <c r="J5846" s="58" t="s">
        <v>1995</v>
      </c>
      <c r="K5846" s="58" t="s">
        <v>32</v>
      </c>
      <c r="L5846" s="58" t="s">
        <v>3476</v>
      </c>
      <c r="M5846" s="58"/>
      <c r="N5846" s="58" t="s">
        <v>40</v>
      </c>
      <c r="O5846" s="58" t="s">
        <v>41</v>
      </c>
      <c r="P5846" s="4">
        <v>0.02</v>
      </c>
      <c r="Q5846" s="117" t="s">
        <v>3477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hidden="1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2495</v>
      </c>
      <c r="F5847" s="58" t="s">
        <v>2496</v>
      </c>
      <c r="G5847" s="58" t="s">
        <v>2495</v>
      </c>
      <c r="H5847" s="58" t="s">
        <v>1993</v>
      </c>
      <c r="I5847" s="58" t="s">
        <v>1994</v>
      </c>
      <c r="J5847" s="58" t="s">
        <v>1995</v>
      </c>
      <c r="K5847" s="58" t="s">
        <v>32</v>
      </c>
      <c r="L5847" s="58" t="s">
        <v>2495</v>
      </c>
      <c r="M5847" s="58"/>
      <c r="N5847" s="58" t="s">
        <v>40</v>
      </c>
      <c r="O5847" s="58" t="s">
        <v>80</v>
      </c>
      <c r="P5847" s="4">
        <v>0</v>
      </c>
      <c r="Q5847" s="117" t="s">
        <v>2498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hidden="1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1993</v>
      </c>
      <c r="I5848" s="58" t="s">
        <v>1994</v>
      </c>
      <c r="J5848" s="58" t="s">
        <v>1995</v>
      </c>
      <c r="K5848" s="58" t="s">
        <v>32</v>
      </c>
      <c r="L5848" s="58" t="s">
        <v>2585</v>
      </c>
      <c r="M5848" s="58"/>
      <c r="N5848" s="58" t="s">
        <v>57</v>
      </c>
      <c r="O5848" s="58" t="s">
        <v>41</v>
      </c>
      <c r="P5848" s="4">
        <v>0.04</v>
      </c>
      <c r="Q5848" s="117" t="s">
        <v>2595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hidden="1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2623</v>
      </c>
      <c r="F5849" s="58" t="s">
        <v>2623</v>
      </c>
      <c r="G5849" s="58" t="s">
        <v>2623</v>
      </c>
      <c r="H5849" s="58" t="s">
        <v>1993</v>
      </c>
      <c r="I5849" s="58" t="s">
        <v>1994</v>
      </c>
      <c r="J5849" s="58" t="s">
        <v>1995</v>
      </c>
      <c r="K5849" s="58" t="s">
        <v>32</v>
      </c>
      <c r="L5849" s="58" t="s">
        <v>2625</v>
      </c>
      <c r="M5849" s="58"/>
      <c r="N5849" s="58" t="s">
        <v>40</v>
      </c>
      <c r="O5849" s="58" t="s">
        <v>80</v>
      </c>
      <c r="P5849" s="4">
        <v>0</v>
      </c>
      <c r="Q5849" s="117" t="s">
        <v>2626</v>
      </c>
      <c r="R5849" s="58" t="s">
        <v>4031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hidden="1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1857</v>
      </c>
      <c r="F5850" s="58" t="s">
        <v>1857</v>
      </c>
      <c r="G5850" s="58" t="s">
        <v>1857</v>
      </c>
      <c r="H5850" s="58" t="s">
        <v>1993</v>
      </c>
      <c r="I5850" s="58" t="s">
        <v>1994</v>
      </c>
      <c r="J5850" s="58" t="s">
        <v>1995</v>
      </c>
      <c r="K5850" s="58" t="s">
        <v>32</v>
      </c>
      <c r="L5850" s="58" t="s">
        <v>1857</v>
      </c>
      <c r="M5850" s="58"/>
      <c r="N5850" s="58" t="s">
        <v>57</v>
      </c>
      <c r="O5850" s="58" t="s">
        <v>41</v>
      </c>
      <c r="P5850" s="4">
        <v>0.08</v>
      </c>
      <c r="Q5850" s="117" t="s">
        <v>2663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hidden="1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1993</v>
      </c>
      <c r="I5851" s="58" t="s">
        <v>1994</v>
      </c>
      <c r="J5851" s="58" t="s">
        <v>1995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2632</v>
      </c>
      <c r="R5851" s="58" t="s">
        <v>4037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hidden="1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1993</v>
      </c>
      <c r="I5852" s="58" t="s">
        <v>1994</v>
      </c>
      <c r="J5852" s="58" t="s">
        <v>1995</v>
      </c>
      <c r="K5852" s="58" t="s">
        <v>32</v>
      </c>
      <c r="L5852" s="58" t="s">
        <v>2648</v>
      </c>
      <c r="M5852" s="58"/>
      <c r="N5852" s="58" t="s">
        <v>40</v>
      </c>
      <c r="O5852" s="58" t="s">
        <v>41</v>
      </c>
      <c r="P5852" s="4">
        <v>0.02</v>
      </c>
      <c r="Q5852" s="117" t="s">
        <v>2649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hidden="1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1993</v>
      </c>
      <c r="I5853" s="58" t="s">
        <v>1994</v>
      </c>
      <c r="J5853" s="58" t="s">
        <v>1995</v>
      </c>
      <c r="K5853" s="58" t="s">
        <v>32</v>
      </c>
      <c r="L5853" s="58" t="s">
        <v>2650</v>
      </c>
      <c r="M5853" s="58"/>
      <c r="N5853" s="58" t="s">
        <v>40</v>
      </c>
      <c r="O5853" s="58" t="s">
        <v>41</v>
      </c>
      <c r="P5853" s="4">
        <v>0.02</v>
      </c>
      <c r="Q5853" s="117" t="s">
        <v>2651</v>
      </c>
      <c r="R5853" s="58" t="s">
        <v>4037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hidden="1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1993</v>
      </c>
      <c r="I5854" s="58" t="s">
        <v>1994</v>
      </c>
      <c r="J5854" s="58" t="s">
        <v>1995</v>
      </c>
      <c r="K5854" s="58" t="s">
        <v>32</v>
      </c>
      <c r="L5854" s="58" t="s">
        <v>2697</v>
      </c>
      <c r="M5854" s="58"/>
      <c r="N5854" s="58" t="s">
        <v>40</v>
      </c>
      <c r="O5854" s="58" t="s">
        <v>41</v>
      </c>
      <c r="P5854" s="4">
        <v>0.02</v>
      </c>
      <c r="Q5854" s="117" t="s">
        <v>2698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hidden="1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1993</v>
      </c>
      <c r="I5855" s="58" t="s">
        <v>1994</v>
      </c>
      <c r="J5855" s="58" t="s">
        <v>1995</v>
      </c>
      <c r="K5855" s="58" t="s">
        <v>32</v>
      </c>
      <c r="L5855" s="58" t="s">
        <v>2706</v>
      </c>
      <c r="M5855" s="58"/>
      <c r="N5855" s="58" t="s">
        <v>40</v>
      </c>
      <c r="O5855" s="58" t="s">
        <v>41</v>
      </c>
      <c r="P5855" s="4">
        <v>0.04</v>
      </c>
      <c r="Q5855" s="117" t="s">
        <v>2707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hidden="1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1993</v>
      </c>
      <c r="I5856" s="58" t="s">
        <v>1994</v>
      </c>
      <c r="J5856" s="58" t="s">
        <v>1995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2665</v>
      </c>
      <c r="R5856" s="58"/>
      <c r="S5856" s="95">
        <v>90648.77</v>
      </c>
      <c r="T5856" s="7"/>
      <c r="U5856" s="7">
        <v>6304.7</v>
      </c>
      <c r="V5856" s="7">
        <f t="shared" si="736"/>
        <v>84344.07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hidden="1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2831</v>
      </c>
      <c r="F5857" s="58" t="s">
        <v>2831</v>
      </c>
      <c r="G5857" s="58" t="s">
        <v>2831</v>
      </c>
      <c r="H5857" s="58" t="s">
        <v>1993</v>
      </c>
      <c r="I5857" s="58" t="s">
        <v>1994</v>
      </c>
      <c r="J5857" s="58" t="s">
        <v>1995</v>
      </c>
      <c r="K5857" s="58" t="s">
        <v>32</v>
      </c>
      <c r="L5857" s="58" t="s">
        <v>2831</v>
      </c>
      <c r="M5857" s="58"/>
      <c r="N5857" s="58" t="s">
        <v>40</v>
      </c>
      <c r="O5857" s="58" t="s">
        <v>41</v>
      </c>
      <c r="P5857" s="4">
        <v>0.02</v>
      </c>
      <c r="Q5857" s="117" t="s">
        <v>2832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hidden="1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3488</v>
      </c>
      <c r="F5858" s="58" t="s">
        <v>3488</v>
      </c>
      <c r="G5858" s="58" t="s">
        <v>3488</v>
      </c>
      <c r="H5858" s="58" t="s">
        <v>1993</v>
      </c>
      <c r="I5858" s="58" t="s">
        <v>1994</v>
      </c>
      <c r="J5858" s="58" t="s">
        <v>1995</v>
      </c>
      <c r="K5858" s="58" t="s">
        <v>32</v>
      </c>
      <c r="L5858" s="58" t="s">
        <v>3488</v>
      </c>
      <c r="M5858" s="58"/>
      <c r="N5858" s="58" t="s">
        <v>40</v>
      </c>
      <c r="O5858" s="58" t="s">
        <v>80</v>
      </c>
      <c r="P5858" s="4">
        <v>0</v>
      </c>
      <c r="Q5858" s="117" t="s">
        <v>3489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hidden="1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2757</v>
      </c>
      <c r="F5859" s="58" t="s">
        <v>2757</v>
      </c>
      <c r="G5859" s="58" t="s">
        <v>2757</v>
      </c>
      <c r="H5859" s="58" t="s">
        <v>1993</v>
      </c>
      <c r="I5859" s="58" t="s">
        <v>1994</v>
      </c>
      <c r="J5859" s="58" t="s">
        <v>1995</v>
      </c>
      <c r="K5859" s="58" t="s">
        <v>32</v>
      </c>
      <c r="L5859" s="58" t="s">
        <v>2757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hidden="1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4067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hidden="1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4034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hidden="1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4067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hidden="1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4067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hidden="1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4067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hidden="1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4067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hidden="1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4034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hidden="1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4067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hidden="1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4067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hidden="1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4067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hidden="1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4067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hidden="1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4067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hidden="1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4067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hidden="1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4067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hidden="1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4067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hidden="1" customHeight="1">
      <c r="A5875" s="1">
        <v>43891</v>
      </c>
      <c r="B5875" s="58" t="s">
        <v>1918</v>
      </c>
      <c r="C5875" s="58" t="s">
        <v>188</v>
      </c>
      <c r="D5875" s="58" t="s">
        <v>364</v>
      </c>
      <c r="E5875" s="58" t="s">
        <v>1919</v>
      </c>
      <c r="F5875" s="58" t="s">
        <v>1920</v>
      </c>
      <c r="G5875" s="58" t="s">
        <v>1921</v>
      </c>
      <c r="H5875" s="58" t="s">
        <v>223</v>
      </c>
      <c r="I5875" s="58" t="s">
        <v>4067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1922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hidden="1" customHeight="1">
      <c r="A5876" s="1">
        <v>43891</v>
      </c>
      <c r="B5876" s="58" t="s">
        <v>1927</v>
      </c>
      <c r="C5876" s="58" t="s">
        <v>1328</v>
      </c>
      <c r="D5876" s="58" t="s">
        <v>1439</v>
      </c>
      <c r="E5876" s="58" t="s">
        <v>1952</v>
      </c>
      <c r="F5876" s="58" t="s">
        <v>1953</v>
      </c>
      <c r="G5876" s="58" t="s">
        <v>1930</v>
      </c>
      <c r="H5876" s="58" t="s">
        <v>335</v>
      </c>
      <c r="I5876" s="58" t="s">
        <v>4067</v>
      </c>
      <c r="J5876" s="58"/>
      <c r="K5876" s="58"/>
      <c r="L5876" s="58" t="s">
        <v>1952</v>
      </c>
      <c r="M5876" s="58"/>
      <c r="N5876" s="58" t="s">
        <v>40</v>
      </c>
      <c r="O5876" s="58" t="s">
        <v>41</v>
      </c>
      <c r="P5876" s="4">
        <v>0.02</v>
      </c>
      <c r="Q5876" s="117" t="s">
        <v>1954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hidden="1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1992</v>
      </c>
      <c r="F5877" s="58" t="s">
        <v>1992</v>
      </c>
      <c r="G5877" s="58" t="s">
        <v>1992</v>
      </c>
      <c r="H5877" s="58" t="s">
        <v>1993</v>
      </c>
      <c r="I5877" s="58" t="s">
        <v>1994</v>
      </c>
      <c r="J5877" s="58" t="s">
        <v>1995</v>
      </c>
      <c r="K5877" s="58" t="s">
        <v>32</v>
      </c>
      <c r="L5877" s="58" t="s">
        <v>1992</v>
      </c>
      <c r="M5877" s="58"/>
      <c r="N5877" s="58" t="s">
        <v>40</v>
      </c>
      <c r="O5877" s="58" t="s">
        <v>41</v>
      </c>
      <c r="P5877" s="4">
        <v>0.04</v>
      </c>
      <c r="Q5877" s="117" t="s">
        <v>1996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hidden="1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1992</v>
      </c>
      <c r="F5878" s="58" t="s">
        <v>1992</v>
      </c>
      <c r="G5878" s="58" t="s">
        <v>1992</v>
      </c>
      <c r="H5878" s="58" t="s">
        <v>1993</v>
      </c>
      <c r="I5878" s="58" t="s">
        <v>1994</v>
      </c>
      <c r="J5878" s="58" t="s">
        <v>1995</v>
      </c>
      <c r="K5878" s="58" t="s">
        <v>32</v>
      </c>
      <c r="L5878" s="58" t="s">
        <v>1992</v>
      </c>
      <c r="M5878" s="58"/>
      <c r="N5878" s="58" t="s">
        <v>331</v>
      </c>
      <c r="O5878" s="58" t="s">
        <v>41</v>
      </c>
      <c r="P5878" s="4">
        <v>0.1</v>
      </c>
      <c r="Q5878" s="117" t="s">
        <v>1996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hidden="1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1992</v>
      </c>
      <c r="F5879" s="58" t="s">
        <v>1992</v>
      </c>
      <c r="G5879" s="58" t="s">
        <v>1992</v>
      </c>
      <c r="H5879" s="58" t="s">
        <v>1993</v>
      </c>
      <c r="I5879" s="58" t="s">
        <v>1994</v>
      </c>
      <c r="J5879" s="58" t="s">
        <v>1995</v>
      </c>
      <c r="K5879" s="58" t="s">
        <v>32</v>
      </c>
      <c r="L5879" s="58" t="s">
        <v>1997</v>
      </c>
      <c r="M5879" s="58"/>
      <c r="N5879" s="58" t="s">
        <v>40</v>
      </c>
      <c r="O5879" s="58" t="s">
        <v>41</v>
      </c>
      <c r="P5879" s="4">
        <v>0.04</v>
      </c>
      <c r="Q5879" s="117" t="s">
        <v>1998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hidden="1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1993</v>
      </c>
      <c r="I5880" s="58" t="s">
        <v>1994</v>
      </c>
      <c r="J5880" s="58" t="s">
        <v>1995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1999</v>
      </c>
      <c r="R5880" s="58" t="s">
        <v>4037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4068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hidden="1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2001</v>
      </c>
      <c r="G5881" s="58" t="s">
        <v>223</v>
      </c>
      <c r="H5881" s="58" t="s">
        <v>1993</v>
      </c>
      <c r="I5881" s="58" t="s">
        <v>1994</v>
      </c>
      <c r="J5881" s="58" t="s">
        <v>1995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1999</v>
      </c>
      <c r="R5881" s="58" t="s">
        <v>4037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hidden="1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1993</v>
      </c>
      <c r="I5882" s="58" t="s">
        <v>1994</v>
      </c>
      <c r="J5882" s="58" t="s">
        <v>1995</v>
      </c>
      <c r="K5882" s="58" t="s">
        <v>32</v>
      </c>
      <c r="L5882" s="58" t="s">
        <v>2003</v>
      </c>
      <c r="M5882" s="58"/>
      <c r="N5882" s="58" t="s">
        <v>57</v>
      </c>
      <c r="O5882" s="58" t="s">
        <v>41</v>
      </c>
      <c r="P5882" s="4">
        <v>0.1</v>
      </c>
      <c r="Q5882" s="117" t="s">
        <v>2004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hidden="1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1993</v>
      </c>
      <c r="I5883" s="58" t="s">
        <v>1994</v>
      </c>
      <c r="J5883" s="58" t="s">
        <v>1995</v>
      </c>
      <c r="K5883" s="58" t="s">
        <v>32</v>
      </c>
      <c r="L5883" s="58" t="s">
        <v>2005</v>
      </c>
      <c r="M5883" s="58"/>
      <c r="N5883" s="58" t="s">
        <v>57</v>
      </c>
      <c r="O5883" s="58" t="s">
        <v>41</v>
      </c>
      <c r="P5883" s="4">
        <v>0.1</v>
      </c>
      <c r="Q5883" s="117" t="s">
        <v>2006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hidden="1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1993</v>
      </c>
      <c r="I5884" s="58" t="s">
        <v>1994</v>
      </c>
      <c r="J5884" s="58" t="s">
        <v>1995</v>
      </c>
      <c r="K5884" s="58" t="s">
        <v>32</v>
      </c>
      <c r="L5884" s="58" t="s">
        <v>2005</v>
      </c>
      <c r="M5884" s="58"/>
      <c r="N5884" s="58" t="s">
        <v>57</v>
      </c>
      <c r="O5884" s="58" t="s">
        <v>41</v>
      </c>
      <c r="P5884" s="4">
        <v>0.1</v>
      </c>
      <c r="Q5884" s="117" t="s">
        <v>2007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hidden="1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1993</v>
      </c>
      <c r="I5885" s="58" t="s">
        <v>1994</v>
      </c>
      <c r="J5885" s="58" t="s">
        <v>1995</v>
      </c>
      <c r="K5885" s="58" t="s">
        <v>32</v>
      </c>
      <c r="L5885" s="58" t="s">
        <v>2005</v>
      </c>
      <c r="M5885" s="58"/>
      <c r="N5885" s="58" t="s">
        <v>57</v>
      </c>
      <c r="O5885" s="58" t="s">
        <v>41</v>
      </c>
      <c r="P5885" s="4">
        <v>0.1</v>
      </c>
      <c r="Q5885" s="117" t="s">
        <v>2008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hidden="1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1993</v>
      </c>
      <c r="I5886" s="58" t="s">
        <v>1994</v>
      </c>
      <c r="J5886" s="58" t="s">
        <v>1995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2009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hidden="1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1993</v>
      </c>
      <c r="I5887" s="58" t="s">
        <v>1994</v>
      </c>
      <c r="J5887" s="58" t="s">
        <v>1995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2009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hidden="1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1993</v>
      </c>
      <c r="I5888" s="58" t="s">
        <v>1994</v>
      </c>
      <c r="J5888" s="58" t="s">
        <v>1995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2011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hidden="1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2016</v>
      </c>
      <c r="F5889" s="58" t="s">
        <v>2016</v>
      </c>
      <c r="G5889" s="58" t="s">
        <v>2016</v>
      </c>
      <c r="H5889" s="58" t="s">
        <v>1993</v>
      </c>
      <c r="I5889" s="58" t="s">
        <v>1994</v>
      </c>
      <c r="J5889" s="58" t="s">
        <v>1995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2017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hidden="1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2018</v>
      </c>
      <c r="F5890" s="58" t="s">
        <v>2018</v>
      </c>
      <c r="G5890" s="58" t="s">
        <v>2018</v>
      </c>
      <c r="H5890" s="58" t="s">
        <v>1993</v>
      </c>
      <c r="I5890" s="58" t="s">
        <v>1994</v>
      </c>
      <c r="J5890" s="58" t="s">
        <v>1995</v>
      </c>
      <c r="K5890" s="58" t="s">
        <v>32</v>
      </c>
      <c r="L5890" s="58" t="s">
        <v>2019</v>
      </c>
      <c r="M5890" s="58"/>
      <c r="N5890" s="58" t="s">
        <v>57</v>
      </c>
      <c r="O5890" s="58" t="s">
        <v>41</v>
      </c>
      <c r="P5890" s="4">
        <v>0.12</v>
      </c>
      <c r="Q5890" s="117" t="s">
        <v>2020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hidden="1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2021</v>
      </c>
      <c r="F5891" s="58" t="s">
        <v>2021</v>
      </c>
      <c r="G5891" s="58" t="s">
        <v>2021</v>
      </c>
      <c r="H5891" s="58" t="s">
        <v>1993</v>
      </c>
      <c r="I5891" s="58" t="s">
        <v>1994</v>
      </c>
      <c r="J5891" s="58" t="s">
        <v>1995</v>
      </c>
      <c r="K5891" s="58" t="s">
        <v>32</v>
      </c>
      <c r="L5891" s="58" t="s">
        <v>2022</v>
      </c>
      <c r="M5891" s="58"/>
      <c r="N5891" s="58" t="s">
        <v>40</v>
      </c>
      <c r="O5891" s="58" t="s">
        <v>80</v>
      </c>
      <c r="P5891" s="4">
        <v>0</v>
      </c>
      <c r="Q5891" s="117" t="s">
        <v>2023</v>
      </c>
      <c r="R5891" s="58" t="s">
        <v>4069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hidden="1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2021</v>
      </c>
      <c r="F5892" s="58" t="s">
        <v>2021</v>
      </c>
      <c r="G5892" s="58" t="s">
        <v>2021</v>
      </c>
      <c r="H5892" s="58" t="s">
        <v>1993</v>
      </c>
      <c r="I5892" s="58" t="s">
        <v>1994</v>
      </c>
      <c r="J5892" s="58" t="s">
        <v>1995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2024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hidden="1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2021</v>
      </c>
      <c r="F5893" s="58" t="s">
        <v>2021</v>
      </c>
      <c r="G5893" s="58" t="s">
        <v>2021</v>
      </c>
      <c r="H5893" s="58" t="s">
        <v>1993</v>
      </c>
      <c r="I5893" s="58" t="s">
        <v>1994</v>
      </c>
      <c r="J5893" s="58" t="s">
        <v>1995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2025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hidden="1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2021</v>
      </c>
      <c r="F5894" s="58" t="s">
        <v>2021</v>
      </c>
      <c r="G5894" s="58" t="s">
        <v>2021</v>
      </c>
      <c r="H5894" s="58" t="s">
        <v>1993</v>
      </c>
      <c r="I5894" s="58" t="s">
        <v>1994</v>
      </c>
      <c r="J5894" s="58" t="s">
        <v>1995</v>
      </c>
      <c r="K5894" s="58" t="s">
        <v>32</v>
      </c>
      <c r="L5894" s="58" t="s">
        <v>2026</v>
      </c>
      <c r="M5894" s="58"/>
      <c r="N5894" s="58" t="s">
        <v>40</v>
      </c>
      <c r="O5894" s="58" t="s">
        <v>80</v>
      </c>
      <c r="P5894" s="4">
        <v>0</v>
      </c>
      <c r="Q5894" s="117" t="s">
        <v>2027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hidden="1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2021</v>
      </c>
      <c r="F5895" s="58" t="s">
        <v>2021</v>
      </c>
      <c r="G5895" s="58" t="s">
        <v>2021</v>
      </c>
      <c r="H5895" s="58" t="s">
        <v>1993</v>
      </c>
      <c r="I5895" s="58" t="s">
        <v>1994</v>
      </c>
      <c r="J5895" s="58" t="s">
        <v>1995</v>
      </c>
      <c r="K5895" s="58" t="s">
        <v>32</v>
      </c>
      <c r="L5895" s="58" t="s">
        <v>2028</v>
      </c>
      <c r="M5895" s="58"/>
      <c r="N5895" s="58" t="s">
        <v>40</v>
      </c>
      <c r="O5895" s="58" t="s">
        <v>80</v>
      </c>
      <c r="P5895" s="4">
        <v>0</v>
      </c>
      <c r="Q5895" s="117" t="s">
        <v>2029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hidden="1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2021</v>
      </c>
      <c r="F5896" s="58" t="s">
        <v>2021</v>
      </c>
      <c r="G5896" s="58" t="s">
        <v>2021</v>
      </c>
      <c r="H5896" s="58" t="s">
        <v>1993</v>
      </c>
      <c r="I5896" s="58" t="s">
        <v>1994</v>
      </c>
      <c r="J5896" s="58" t="s">
        <v>1995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2030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hidden="1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2021</v>
      </c>
      <c r="F5897" s="58" t="s">
        <v>2021</v>
      </c>
      <c r="G5897" s="58" t="s">
        <v>2021</v>
      </c>
      <c r="H5897" s="58" t="s">
        <v>1993</v>
      </c>
      <c r="I5897" s="58" t="s">
        <v>1994</v>
      </c>
      <c r="J5897" s="58" t="s">
        <v>1995</v>
      </c>
      <c r="K5897" s="58" t="s">
        <v>32</v>
      </c>
      <c r="L5897" s="58" t="s">
        <v>2033</v>
      </c>
      <c r="M5897" s="58"/>
      <c r="N5897" s="58" t="s">
        <v>40</v>
      </c>
      <c r="O5897" s="58" t="s">
        <v>80</v>
      </c>
      <c r="P5897" s="4">
        <v>0</v>
      </c>
      <c r="Q5897" s="117" t="s">
        <v>2034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hidden="1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2021</v>
      </c>
      <c r="F5898" s="58" t="s">
        <v>2021</v>
      </c>
      <c r="G5898" s="58" t="s">
        <v>2021</v>
      </c>
      <c r="H5898" s="58" t="s">
        <v>1993</v>
      </c>
      <c r="I5898" s="58" t="s">
        <v>1994</v>
      </c>
      <c r="J5898" s="58" t="s">
        <v>1995</v>
      </c>
      <c r="K5898" s="58" t="s">
        <v>32</v>
      </c>
      <c r="L5898" s="58" t="s">
        <v>2021</v>
      </c>
      <c r="M5898" s="58"/>
      <c r="N5898" s="58" t="s">
        <v>40</v>
      </c>
      <c r="O5898" s="58" t="s">
        <v>80</v>
      </c>
      <c r="P5898" s="4">
        <v>0</v>
      </c>
      <c r="Q5898" s="117" t="s">
        <v>2037</v>
      </c>
      <c r="R5898" s="58" t="s">
        <v>4031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hidden="1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2021</v>
      </c>
      <c r="F5899" s="58" t="s">
        <v>2021</v>
      </c>
      <c r="G5899" s="58" t="s">
        <v>2021</v>
      </c>
      <c r="H5899" s="58" t="s">
        <v>1993</v>
      </c>
      <c r="I5899" s="58" t="s">
        <v>1994</v>
      </c>
      <c r="J5899" s="58" t="s">
        <v>1995</v>
      </c>
      <c r="K5899" s="58" t="s">
        <v>32</v>
      </c>
      <c r="L5899" s="58" t="s">
        <v>2038</v>
      </c>
      <c r="M5899" s="58"/>
      <c r="N5899" s="58" t="s">
        <v>40</v>
      </c>
      <c r="O5899" s="58" t="s">
        <v>80</v>
      </c>
      <c r="P5899" s="4">
        <v>0</v>
      </c>
      <c r="Q5899" s="117" t="s">
        <v>2039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hidden="1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2038</v>
      </c>
      <c r="F5900" s="58" t="s">
        <v>2040</v>
      </c>
      <c r="G5900" s="58" t="s">
        <v>2038</v>
      </c>
      <c r="H5900" s="58" t="s">
        <v>1993</v>
      </c>
      <c r="I5900" s="58" t="s">
        <v>1994</v>
      </c>
      <c r="J5900" s="58" t="s">
        <v>1995</v>
      </c>
      <c r="K5900" s="58" t="s">
        <v>32</v>
      </c>
      <c r="L5900" s="58" t="s">
        <v>2038</v>
      </c>
      <c r="M5900" s="58"/>
      <c r="N5900" s="58" t="s">
        <v>40</v>
      </c>
      <c r="O5900" s="58" t="s">
        <v>41</v>
      </c>
      <c r="P5900" s="4">
        <v>0.02</v>
      </c>
      <c r="Q5900" s="117" t="s">
        <v>2041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hidden="1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1993</v>
      </c>
      <c r="I5901" s="58" t="s">
        <v>1994</v>
      </c>
      <c r="J5901" s="58" t="s">
        <v>1995</v>
      </c>
      <c r="K5901" s="58" t="s">
        <v>32</v>
      </c>
      <c r="L5901" s="58" t="s">
        <v>2042</v>
      </c>
      <c r="M5901" s="58"/>
      <c r="N5901" s="58" t="s">
        <v>40</v>
      </c>
      <c r="O5901" s="58" t="s">
        <v>80</v>
      </c>
      <c r="P5901" s="4">
        <v>0</v>
      </c>
      <c r="Q5901" s="117" t="s">
        <v>2043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hidden="1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1993</v>
      </c>
      <c r="I5902" s="58" t="s">
        <v>1994</v>
      </c>
      <c r="J5902" s="58" t="s">
        <v>1995</v>
      </c>
      <c r="K5902" s="58" t="s">
        <v>32</v>
      </c>
      <c r="L5902" s="58" t="s">
        <v>2021</v>
      </c>
      <c r="M5902" s="58"/>
      <c r="N5902" s="58" t="s">
        <v>40</v>
      </c>
      <c r="O5902" s="58" t="s">
        <v>149</v>
      </c>
      <c r="P5902" s="4">
        <v>0.02</v>
      </c>
      <c r="Q5902" s="117" t="s">
        <v>2037</v>
      </c>
      <c r="R5902" s="58" t="s">
        <v>4031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hidden="1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1993</v>
      </c>
      <c r="I5903" s="58" t="s">
        <v>1994</v>
      </c>
      <c r="J5903" s="58" t="s">
        <v>1995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2044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hidden="1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2045</v>
      </c>
      <c r="F5904" s="58" t="s">
        <v>2045</v>
      </c>
      <c r="G5904" s="58" t="s">
        <v>2045</v>
      </c>
      <c r="H5904" s="58" t="s">
        <v>1993</v>
      </c>
      <c r="I5904" s="58" t="s">
        <v>1994</v>
      </c>
      <c r="J5904" s="58" t="s">
        <v>1995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2046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hidden="1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2047</v>
      </c>
      <c r="F5905" s="58" t="s">
        <v>2047</v>
      </c>
      <c r="G5905" s="58" t="s">
        <v>2047</v>
      </c>
      <c r="H5905" s="58" t="s">
        <v>1993</v>
      </c>
      <c r="I5905" s="58" t="s">
        <v>1994</v>
      </c>
      <c r="J5905" s="58" t="s">
        <v>1995</v>
      </c>
      <c r="K5905" s="58" t="s">
        <v>32</v>
      </c>
      <c r="L5905" s="58" t="s">
        <v>2048</v>
      </c>
      <c r="M5905" s="58"/>
      <c r="N5905" s="58" t="s">
        <v>57</v>
      </c>
      <c r="O5905" s="58" t="s">
        <v>41</v>
      </c>
      <c r="P5905" s="4">
        <v>0.08</v>
      </c>
      <c r="Q5905" s="117" t="s">
        <v>2049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hidden="1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2047</v>
      </c>
      <c r="F5906" s="58" t="s">
        <v>2047</v>
      </c>
      <c r="G5906" s="58" t="s">
        <v>2047</v>
      </c>
      <c r="H5906" s="58" t="s">
        <v>1993</v>
      </c>
      <c r="I5906" s="58" t="s">
        <v>1994</v>
      </c>
      <c r="J5906" s="58" t="s">
        <v>1995</v>
      </c>
      <c r="K5906" s="58" t="s">
        <v>32</v>
      </c>
      <c r="L5906" s="58" t="s">
        <v>2050</v>
      </c>
      <c r="M5906" s="58"/>
      <c r="N5906" s="58" t="s">
        <v>57</v>
      </c>
      <c r="O5906" s="58" t="s">
        <v>41</v>
      </c>
      <c r="P5906" s="4">
        <v>0.08</v>
      </c>
      <c r="Q5906" s="117" t="s">
        <v>2051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hidden="1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2054</v>
      </c>
      <c r="F5907" s="58" t="s">
        <v>2054</v>
      </c>
      <c r="G5907" s="58" t="s">
        <v>2054</v>
      </c>
      <c r="H5907" s="58" t="s">
        <v>1993</v>
      </c>
      <c r="I5907" s="58" t="s">
        <v>1994</v>
      </c>
      <c r="J5907" s="58" t="s">
        <v>1995</v>
      </c>
      <c r="K5907" s="58" t="s">
        <v>32</v>
      </c>
      <c r="L5907" s="58" t="s">
        <v>2055</v>
      </c>
      <c r="M5907" s="58"/>
      <c r="N5907" s="58" t="s">
        <v>40</v>
      </c>
      <c r="O5907" s="58" t="s">
        <v>80</v>
      </c>
      <c r="P5907" s="4">
        <v>0</v>
      </c>
      <c r="Q5907" s="117" t="s">
        <v>2056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hidden="1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1993</v>
      </c>
      <c r="I5908" s="58" t="s">
        <v>1994</v>
      </c>
      <c r="J5908" s="58" t="s">
        <v>1995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2059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hidden="1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1993</v>
      </c>
      <c r="I5909" s="58" t="s">
        <v>1994</v>
      </c>
      <c r="J5909" s="58" t="s">
        <v>1995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2060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hidden="1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1993</v>
      </c>
      <c r="I5910" s="58" t="s">
        <v>1994</v>
      </c>
      <c r="J5910" s="58" t="s">
        <v>1995</v>
      </c>
      <c r="K5910" s="58" t="s">
        <v>32</v>
      </c>
      <c r="L5910" s="58" t="s">
        <v>2061</v>
      </c>
      <c r="M5910" s="58"/>
      <c r="N5910" s="58" t="s">
        <v>57</v>
      </c>
      <c r="O5910" s="58" t="s">
        <v>41</v>
      </c>
      <c r="P5910" s="4">
        <v>0.04</v>
      </c>
      <c r="Q5910" s="117" t="s">
        <v>2062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hidden="1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2067</v>
      </c>
      <c r="F5911" s="58" t="s">
        <v>2067</v>
      </c>
      <c r="G5911" s="58" t="s">
        <v>2067</v>
      </c>
      <c r="H5911" s="58" t="s">
        <v>1993</v>
      </c>
      <c r="I5911" s="58" t="s">
        <v>1994</v>
      </c>
      <c r="J5911" s="58" t="s">
        <v>1995</v>
      </c>
      <c r="K5911" s="58" t="s">
        <v>32</v>
      </c>
      <c r="L5911" s="58" t="s">
        <v>2068</v>
      </c>
      <c r="M5911" s="58"/>
      <c r="N5911" s="58" t="s">
        <v>40</v>
      </c>
      <c r="O5911" s="58" t="s">
        <v>41</v>
      </c>
      <c r="P5911" s="4">
        <v>0.02</v>
      </c>
      <c r="Q5911" s="117" t="s">
        <v>2069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hidden="1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2070</v>
      </c>
      <c r="F5912" s="58" t="s">
        <v>2070</v>
      </c>
      <c r="G5912" s="58" t="s">
        <v>2070</v>
      </c>
      <c r="H5912" s="58" t="s">
        <v>1993</v>
      </c>
      <c r="I5912" s="58" t="s">
        <v>1994</v>
      </c>
      <c r="J5912" s="58" t="s">
        <v>1995</v>
      </c>
      <c r="K5912" s="58" t="s">
        <v>32</v>
      </c>
      <c r="L5912" s="58" t="s">
        <v>2070</v>
      </c>
      <c r="M5912" s="58"/>
      <c r="N5912" s="58" t="s">
        <v>40</v>
      </c>
      <c r="O5912" s="58" t="s">
        <v>80</v>
      </c>
      <c r="P5912" s="4">
        <v>0</v>
      </c>
      <c r="Q5912" s="117" t="s">
        <v>2071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hidden="1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2076</v>
      </c>
      <c r="F5913" s="58" t="s">
        <v>2076</v>
      </c>
      <c r="G5913" s="58" t="s">
        <v>2076</v>
      </c>
      <c r="H5913" s="58" t="s">
        <v>1993</v>
      </c>
      <c r="I5913" s="58" t="s">
        <v>1994</v>
      </c>
      <c r="J5913" s="58" t="s">
        <v>1995</v>
      </c>
      <c r="K5913" s="58" t="s">
        <v>32</v>
      </c>
      <c r="L5913" s="58" t="s">
        <v>2077</v>
      </c>
      <c r="M5913" s="58"/>
      <c r="N5913" s="58" t="s">
        <v>57</v>
      </c>
      <c r="O5913" s="58" t="s">
        <v>41</v>
      </c>
      <c r="P5913" s="4">
        <v>0.08</v>
      </c>
      <c r="Q5913" s="117" t="s">
        <v>2078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hidden="1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2083</v>
      </c>
      <c r="F5914" s="58" t="s">
        <v>2084</v>
      </c>
      <c r="G5914" s="58" t="s">
        <v>2083</v>
      </c>
      <c r="H5914" s="58" t="s">
        <v>1993</v>
      </c>
      <c r="I5914" s="58" t="s">
        <v>1994</v>
      </c>
      <c r="J5914" s="58" t="s">
        <v>1995</v>
      </c>
      <c r="K5914" s="58" t="s">
        <v>32</v>
      </c>
      <c r="L5914" s="58" t="s">
        <v>2083</v>
      </c>
      <c r="M5914" s="58"/>
      <c r="N5914" s="58" t="s">
        <v>57</v>
      </c>
      <c r="O5914" s="58" t="s">
        <v>80</v>
      </c>
      <c r="P5914" s="4">
        <v>0</v>
      </c>
      <c r="Q5914" s="117" t="s">
        <v>2085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hidden="1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1993</v>
      </c>
      <c r="I5915" s="58" t="s">
        <v>1994</v>
      </c>
      <c r="J5915" s="58" t="s">
        <v>1995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2086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hidden="1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2090</v>
      </c>
      <c r="F5916" s="58" t="s">
        <v>2090</v>
      </c>
      <c r="G5916" s="58" t="s">
        <v>2090</v>
      </c>
      <c r="H5916" s="58" t="s">
        <v>1993</v>
      </c>
      <c r="I5916" s="58" t="s">
        <v>1994</v>
      </c>
      <c r="J5916" s="58" t="s">
        <v>1995</v>
      </c>
      <c r="K5916" s="58" t="s">
        <v>32</v>
      </c>
      <c r="L5916" s="58" t="s">
        <v>2091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2092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hidden="1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2094</v>
      </c>
      <c r="F5917" s="58" t="s">
        <v>2094</v>
      </c>
      <c r="G5917" s="58" t="s">
        <v>2094</v>
      </c>
      <c r="H5917" s="58" t="s">
        <v>1993</v>
      </c>
      <c r="I5917" s="58" t="s">
        <v>1994</v>
      </c>
      <c r="J5917" s="58" t="s">
        <v>1995</v>
      </c>
      <c r="K5917" s="58" t="s">
        <v>32</v>
      </c>
      <c r="L5917" s="58" t="s">
        <v>2094</v>
      </c>
      <c r="M5917" s="58"/>
      <c r="N5917" s="58" t="s">
        <v>57</v>
      </c>
      <c r="O5917" s="58" t="s">
        <v>41</v>
      </c>
      <c r="P5917" s="4">
        <v>0.08</v>
      </c>
      <c r="Q5917" s="117" t="s">
        <v>2095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hidden="1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1993</v>
      </c>
      <c r="I5918" s="58" t="s">
        <v>1994</v>
      </c>
      <c r="J5918" s="58" t="s">
        <v>1995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2096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hidden="1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1993</v>
      </c>
      <c r="I5919" s="58" t="s">
        <v>1994</v>
      </c>
      <c r="J5919" s="58" t="s">
        <v>1995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2097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hidden="1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1993</v>
      </c>
      <c r="I5920" s="58" t="s">
        <v>1994</v>
      </c>
      <c r="J5920" s="58" t="s">
        <v>1995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2097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hidden="1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1663</v>
      </c>
      <c r="F5921" s="58" t="s">
        <v>1663</v>
      </c>
      <c r="G5921" s="58" t="s">
        <v>1663</v>
      </c>
      <c r="H5921" s="58" t="s">
        <v>1993</v>
      </c>
      <c r="I5921" s="58" t="s">
        <v>1994</v>
      </c>
      <c r="J5921" s="58" t="s">
        <v>1995</v>
      </c>
      <c r="K5921" s="58" t="s">
        <v>32</v>
      </c>
      <c r="L5921" s="58" t="s">
        <v>1663</v>
      </c>
      <c r="M5921" s="58"/>
      <c r="N5921" s="58" t="s">
        <v>40</v>
      </c>
      <c r="O5921" s="58" t="s">
        <v>41</v>
      </c>
      <c r="P5921" s="4">
        <v>0.03</v>
      </c>
      <c r="Q5921" s="117" t="s">
        <v>2098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hidden="1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1993</v>
      </c>
      <c r="I5922" s="58" t="s">
        <v>1994</v>
      </c>
      <c r="J5922" s="58" t="s">
        <v>1995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2104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hidden="1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1993</v>
      </c>
      <c r="I5923" s="58" t="s">
        <v>1994</v>
      </c>
      <c r="J5923" s="58" t="s">
        <v>1995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2105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hidden="1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2107</v>
      </c>
      <c r="F5924" s="58" t="s">
        <v>2107</v>
      </c>
      <c r="G5924" s="58" t="s">
        <v>2107</v>
      </c>
      <c r="H5924" s="58" t="s">
        <v>1993</v>
      </c>
      <c r="I5924" s="58" t="s">
        <v>1994</v>
      </c>
      <c r="J5924" s="58" t="s">
        <v>1995</v>
      </c>
      <c r="K5924" s="58" t="s">
        <v>32</v>
      </c>
      <c r="L5924" s="58" t="s">
        <v>2107</v>
      </c>
      <c r="M5924" s="58"/>
      <c r="N5924" s="58" t="s">
        <v>40</v>
      </c>
      <c r="O5924" s="58" t="s">
        <v>80</v>
      </c>
      <c r="P5924" s="4">
        <v>0</v>
      </c>
      <c r="Q5924" s="117" t="s">
        <v>2108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hidden="1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1993</v>
      </c>
      <c r="I5925" s="58" t="s">
        <v>1994</v>
      </c>
      <c r="J5925" s="58" t="s">
        <v>1995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2112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hidden="1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1993</v>
      </c>
      <c r="I5926" s="58" t="s">
        <v>1994</v>
      </c>
      <c r="J5926" s="58" t="s">
        <v>1995</v>
      </c>
      <c r="K5926" s="58" t="s">
        <v>32</v>
      </c>
      <c r="L5926" s="58" t="s">
        <v>1688</v>
      </c>
      <c r="M5926" s="58"/>
      <c r="N5926" s="58" t="s">
        <v>57</v>
      </c>
      <c r="O5926" s="58" t="s">
        <v>41</v>
      </c>
      <c r="P5926" s="4">
        <v>0.06</v>
      </c>
      <c r="Q5926" s="117" t="s">
        <v>2114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hidden="1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2115</v>
      </c>
      <c r="F5927" s="58" t="s">
        <v>2115</v>
      </c>
      <c r="G5927" s="58" t="s">
        <v>2115</v>
      </c>
      <c r="H5927" s="58" t="s">
        <v>1993</v>
      </c>
      <c r="I5927" s="58" t="s">
        <v>1994</v>
      </c>
      <c r="J5927" s="58" t="s">
        <v>1995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2116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hidden="1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2115</v>
      </c>
      <c r="F5928" s="58" t="s">
        <v>2115</v>
      </c>
      <c r="G5928" s="58" t="s">
        <v>2115</v>
      </c>
      <c r="H5928" s="58" t="s">
        <v>1993</v>
      </c>
      <c r="I5928" s="58" t="s">
        <v>1994</v>
      </c>
      <c r="J5928" s="58" t="s">
        <v>1995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2116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hidden="1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2115</v>
      </c>
      <c r="F5929" s="58" t="s">
        <v>2115</v>
      </c>
      <c r="G5929" s="58" t="s">
        <v>2115</v>
      </c>
      <c r="H5929" s="58" t="s">
        <v>1993</v>
      </c>
      <c r="I5929" s="58" t="s">
        <v>1994</v>
      </c>
      <c r="J5929" s="58" t="s">
        <v>1995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2117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hidden="1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2115</v>
      </c>
      <c r="F5930" s="58" t="s">
        <v>2115</v>
      </c>
      <c r="G5930" s="58" t="s">
        <v>2115</v>
      </c>
      <c r="H5930" s="58" t="s">
        <v>1993</v>
      </c>
      <c r="I5930" s="58" t="s">
        <v>1994</v>
      </c>
      <c r="J5930" s="58" t="s">
        <v>1995</v>
      </c>
      <c r="K5930" s="58" t="s">
        <v>32</v>
      </c>
      <c r="L5930" s="58" t="s">
        <v>2118</v>
      </c>
      <c r="M5930" s="58"/>
      <c r="N5930" s="58" t="s">
        <v>40</v>
      </c>
      <c r="O5930" s="58" t="s">
        <v>41</v>
      </c>
      <c r="P5930" s="4">
        <v>0.01</v>
      </c>
      <c r="Q5930" s="117" t="s">
        <v>2119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hidden="1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2115</v>
      </c>
      <c r="F5931" s="58" t="s">
        <v>2115</v>
      </c>
      <c r="G5931" s="58" t="s">
        <v>2115</v>
      </c>
      <c r="H5931" s="58" t="s">
        <v>1993</v>
      </c>
      <c r="I5931" s="58" t="s">
        <v>1994</v>
      </c>
      <c r="J5931" s="58" t="s">
        <v>1995</v>
      </c>
      <c r="K5931" s="58" t="s">
        <v>32</v>
      </c>
      <c r="L5931" s="58" t="s">
        <v>2115</v>
      </c>
      <c r="M5931" s="58"/>
      <c r="N5931" s="58" t="s">
        <v>40</v>
      </c>
      <c r="O5931" s="58" t="s">
        <v>41</v>
      </c>
      <c r="P5931" s="4">
        <v>0.01</v>
      </c>
      <c r="Q5931" s="117" t="s">
        <v>2120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hidden="1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2121</v>
      </c>
      <c r="F5932" s="58" t="s">
        <v>2121</v>
      </c>
      <c r="G5932" s="58" t="s">
        <v>2121</v>
      </c>
      <c r="H5932" s="58" t="s">
        <v>1993</v>
      </c>
      <c r="I5932" s="58" t="s">
        <v>1994</v>
      </c>
      <c r="J5932" s="58" t="s">
        <v>1995</v>
      </c>
      <c r="K5932" s="58" t="s">
        <v>32</v>
      </c>
      <c r="L5932" s="58" t="s">
        <v>2122</v>
      </c>
      <c r="M5932" s="58"/>
      <c r="N5932" s="58" t="s">
        <v>40</v>
      </c>
      <c r="O5932" s="58" t="s">
        <v>41</v>
      </c>
      <c r="P5932" s="4">
        <v>0.02</v>
      </c>
      <c r="Q5932" s="117" t="s">
        <v>2123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hidden="1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1993</v>
      </c>
      <c r="I5933" s="58" t="s">
        <v>1994</v>
      </c>
      <c r="J5933" s="58" t="s">
        <v>1995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2126</v>
      </c>
      <c r="R5933" s="58" t="s">
        <v>4031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hidden="1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2130</v>
      </c>
      <c r="F5934" s="58" t="s">
        <v>2130</v>
      </c>
      <c r="G5934" s="58" t="s">
        <v>2130</v>
      </c>
      <c r="H5934" s="58" t="s">
        <v>1993</v>
      </c>
      <c r="I5934" s="58" t="s">
        <v>1994</v>
      </c>
      <c r="J5934" s="58" t="s">
        <v>1995</v>
      </c>
      <c r="K5934" s="58" t="s">
        <v>32</v>
      </c>
      <c r="L5934" s="58" t="s">
        <v>2130</v>
      </c>
      <c r="M5934" s="58"/>
      <c r="N5934" s="58" t="s">
        <v>57</v>
      </c>
      <c r="O5934" s="58" t="s">
        <v>41</v>
      </c>
      <c r="P5934" s="4">
        <v>0.04</v>
      </c>
      <c r="Q5934" s="117" t="s">
        <v>2131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hidden="1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2130</v>
      </c>
      <c r="F5935" s="58" t="s">
        <v>2130</v>
      </c>
      <c r="G5935" s="58" t="s">
        <v>2130</v>
      </c>
      <c r="H5935" s="58" t="s">
        <v>1993</v>
      </c>
      <c r="I5935" s="58" t="s">
        <v>1994</v>
      </c>
      <c r="J5935" s="58" t="s">
        <v>1995</v>
      </c>
      <c r="K5935" s="58" t="s">
        <v>32</v>
      </c>
      <c r="L5935" s="58" t="s">
        <v>2130</v>
      </c>
      <c r="M5935" s="58"/>
      <c r="N5935" s="58" t="s">
        <v>40</v>
      </c>
      <c r="O5935" s="58" t="s">
        <v>41</v>
      </c>
      <c r="P5935" s="4">
        <v>0.02</v>
      </c>
      <c r="Q5935" s="117" t="s">
        <v>2131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hidden="1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2135</v>
      </c>
      <c r="F5936" s="58" t="s">
        <v>2135</v>
      </c>
      <c r="G5936" s="58" t="s">
        <v>2135</v>
      </c>
      <c r="H5936" s="58" t="s">
        <v>1993</v>
      </c>
      <c r="I5936" s="58" t="s">
        <v>1994</v>
      </c>
      <c r="J5936" s="58" t="s">
        <v>1995</v>
      </c>
      <c r="K5936" s="58" t="s">
        <v>32</v>
      </c>
      <c r="L5936" s="58" t="s">
        <v>2128</v>
      </c>
      <c r="M5936" s="58"/>
      <c r="N5936" s="58" t="s">
        <v>57</v>
      </c>
      <c r="O5936" s="58" t="s">
        <v>41</v>
      </c>
      <c r="P5936" s="4">
        <v>0.04</v>
      </c>
      <c r="Q5936" s="117" t="s">
        <v>2136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hidden="1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1993</v>
      </c>
      <c r="I5937" s="58" t="s">
        <v>1994</v>
      </c>
      <c r="J5937" s="58" t="s">
        <v>1995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2137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hidden="1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2138</v>
      </c>
      <c r="F5938" s="58" t="s">
        <v>2138</v>
      </c>
      <c r="G5938" s="58" t="s">
        <v>2138</v>
      </c>
      <c r="H5938" s="58" t="s">
        <v>1993</v>
      </c>
      <c r="I5938" s="58" t="s">
        <v>1994</v>
      </c>
      <c r="J5938" s="58" t="s">
        <v>1995</v>
      </c>
      <c r="K5938" s="58" t="s">
        <v>32</v>
      </c>
      <c r="L5938" s="58" t="s">
        <v>2138</v>
      </c>
      <c r="M5938" s="58"/>
      <c r="N5938" s="58" t="s">
        <v>40</v>
      </c>
      <c r="O5938" s="58" t="s">
        <v>41</v>
      </c>
      <c r="P5938" s="4">
        <v>0.02</v>
      </c>
      <c r="Q5938" s="117" t="s">
        <v>2141</v>
      </c>
      <c r="R5938" s="58" t="s">
        <v>4070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hidden="1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1993</v>
      </c>
      <c r="I5939" s="58" t="s">
        <v>1994</v>
      </c>
      <c r="J5939" s="58" t="s">
        <v>1995</v>
      </c>
      <c r="K5939" s="58" t="s">
        <v>32</v>
      </c>
      <c r="L5939" s="58" t="s">
        <v>2142</v>
      </c>
      <c r="M5939" s="58"/>
      <c r="N5939" s="58" t="s">
        <v>57</v>
      </c>
      <c r="O5939" s="58" t="s">
        <v>41</v>
      </c>
      <c r="P5939" s="4">
        <v>0.08</v>
      </c>
      <c r="Q5939" s="117" t="s">
        <v>2143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hidden="1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1993</v>
      </c>
      <c r="I5940" s="58" t="s">
        <v>1994</v>
      </c>
      <c r="J5940" s="58" t="s">
        <v>1995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2145</v>
      </c>
      <c r="R5940" s="58" t="s">
        <v>4071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hidden="1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1993</v>
      </c>
      <c r="I5941" s="58" t="s">
        <v>1994</v>
      </c>
      <c r="J5941" s="58" t="s">
        <v>1995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2148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hidden="1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2157</v>
      </c>
      <c r="F5942" s="58" t="s">
        <v>2157</v>
      </c>
      <c r="G5942" s="58" t="s">
        <v>2157</v>
      </c>
      <c r="H5942" s="58" t="s">
        <v>1993</v>
      </c>
      <c r="I5942" s="58" t="s">
        <v>1994</v>
      </c>
      <c r="J5942" s="58" t="s">
        <v>1995</v>
      </c>
      <c r="K5942" s="58" t="s">
        <v>32</v>
      </c>
      <c r="L5942" s="58" t="s">
        <v>2158</v>
      </c>
      <c r="M5942" s="58"/>
      <c r="N5942" s="58" t="s">
        <v>331</v>
      </c>
      <c r="O5942" s="58" t="s">
        <v>41</v>
      </c>
      <c r="P5942" s="4">
        <v>0.08</v>
      </c>
      <c r="Q5942" s="117" t="s">
        <v>2159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hidden="1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2160</v>
      </c>
      <c r="F5943" s="58" t="s">
        <v>2160</v>
      </c>
      <c r="G5943" s="58" t="s">
        <v>2160</v>
      </c>
      <c r="H5943" s="58" t="s">
        <v>1993</v>
      </c>
      <c r="I5943" s="58" t="s">
        <v>1994</v>
      </c>
      <c r="J5943" s="58" t="s">
        <v>1995</v>
      </c>
      <c r="K5943" s="58" t="s">
        <v>32</v>
      </c>
      <c r="L5943" s="58" t="s">
        <v>2160</v>
      </c>
      <c r="M5943" s="58"/>
      <c r="N5943" s="58" t="s">
        <v>40</v>
      </c>
      <c r="O5943" s="58" t="s">
        <v>41</v>
      </c>
      <c r="P5943" s="4">
        <v>0.03</v>
      </c>
      <c r="Q5943" s="117" t="s">
        <v>2161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hidden="1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1993</v>
      </c>
      <c r="I5944" s="58" t="s">
        <v>1994</v>
      </c>
      <c r="J5944" s="58" t="s">
        <v>1995</v>
      </c>
      <c r="K5944" s="58" t="s">
        <v>32</v>
      </c>
      <c r="L5944" s="58" t="s">
        <v>2167</v>
      </c>
      <c r="M5944" s="58"/>
      <c r="N5944" s="58" t="s">
        <v>40</v>
      </c>
      <c r="O5944" s="58" t="s">
        <v>41</v>
      </c>
      <c r="P5944" s="4">
        <v>0.02</v>
      </c>
      <c r="Q5944" s="117" t="s">
        <v>2168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hidden="1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1993</v>
      </c>
      <c r="I5945" s="58" t="s">
        <v>1994</v>
      </c>
      <c r="J5945" s="58" t="s">
        <v>1995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2172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hidden="1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1993</v>
      </c>
      <c r="I5946" s="58" t="s">
        <v>1994</v>
      </c>
      <c r="J5946" s="58" t="s">
        <v>1995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2176</v>
      </c>
      <c r="R5946" s="58" t="s">
        <v>4031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hidden="1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2179</v>
      </c>
      <c r="F5947" s="58" t="s">
        <v>2179</v>
      </c>
      <c r="G5947" s="58" t="s">
        <v>2179</v>
      </c>
      <c r="H5947" s="58" t="s">
        <v>1993</v>
      </c>
      <c r="I5947" s="58" t="s">
        <v>1994</v>
      </c>
      <c r="J5947" s="58" t="s">
        <v>1995</v>
      </c>
      <c r="K5947" s="58" t="s">
        <v>32</v>
      </c>
      <c r="L5947" s="58" t="s">
        <v>2179</v>
      </c>
      <c r="M5947" s="58"/>
      <c r="N5947" s="58" t="s">
        <v>57</v>
      </c>
      <c r="O5947" s="58" t="s">
        <v>41</v>
      </c>
      <c r="P5947" s="4">
        <v>0.1</v>
      </c>
      <c r="Q5947" s="117" t="s">
        <v>2180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hidden="1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2190</v>
      </c>
      <c r="F5948" s="58" t="s">
        <v>2190</v>
      </c>
      <c r="G5948" s="58" t="s">
        <v>2190</v>
      </c>
      <c r="H5948" s="58" t="s">
        <v>1993</v>
      </c>
      <c r="I5948" s="58" t="s">
        <v>1994</v>
      </c>
      <c r="J5948" s="58" t="s">
        <v>1995</v>
      </c>
      <c r="K5948" s="58" t="s">
        <v>32</v>
      </c>
      <c r="L5948" s="58" t="s">
        <v>2191</v>
      </c>
      <c r="M5948" s="58"/>
      <c r="N5948" s="58" t="s">
        <v>40</v>
      </c>
      <c r="O5948" s="58" t="s">
        <v>80</v>
      </c>
      <c r="P5948" s="4">
        <v>0</v>
      </c>
      <c r="Q5948" s="117" t="s">
        <v>2192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hidden="1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2193</v>
      </c>
      <c r="F5949" s="58" t="s">
        <v>2193</v>
      </c>
      <c r="G5949" s="58" t="s">
        <v>2193</v>
      </c>
      <c r="H5949" s="58" t="s">
        <v>1993</v>
      </c>
      <c r="I5949" s="58" t="s">
        <v>1994</v>
      </c>
      <c r="J5949" s="58" t="s">
        <v>1995</v>
      </c>
      <c r="K5949" s="58" t="s">
        <v>32</v>
      </c>
      <c r="L5949" s="58" t="s">
        <v>2194</v>
      </c>
      <c r="M5949" s="58"/>
      <c r="N5949" s="58" t="s">
        <v>40</v>
      </c>
      <c r="O5949" s="58" t="s">
        <v>80</v>
      </c>
      <c r="P5949" s="4">
        <v>0</v>
      </c>
      <c r="Q5949" s="117" t="s">
        <v>2195</v>
      </c>
      <c r="R5949" s="58" t="s">
        <v>4072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hidden="1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2196</v>
      </c>
      <c r="F5950" s="58" t="s">
        <v>2196</v>
      </c>
      <c r="G5950" s="58" t="s">
        <v>2196</v>
      </c>
      <c r="H5950" s="58" t="s">
        <v>1993</v>
      </c>
      <c r="I5950" s="58" t="s">
        <v>1994</v>
      </c>
      <c r="J5950" s="58" t="s">
        <v>1995</v>
      </c>
      <c r="K5950" s="58" t="s">
        <v>32</v>
      </c>
      <c r="L5950" s="58" t="s">
        <v>2197</v>
      </c>
      <c r="M5950" s="58"/>
      <c r="N5950" s="58" t="s">
        <v>57</v>
      </c>
      <c r="O5950" s="58" t="s">
        <v>41</v>
      </c>
      <c r="P5950" s="4">
        <v>0.12</v>
      </c>
      <c r="Q5950" s="117" t="s">
        <v>2198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hidden="1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2201</v>
      </c>
      <c r="F5951" s="58" t="s">
        <v>2201</v>
      </c>
      <c r="G5951" s="58" t="s">
        <v>2201</v>
      </c>
      <c r="H5951" s="58" t="s">
        <v>1993</v>
      </c>
      <c r="I5951" s="58" t="s">
        <v>1994</v>
      </c>
      <c r="J5951" s="58" t="s">
        <v>1995</v>
      </c>
      <c r="K5951" s="58" t="s">
        <v>32</v>
      </c>
      <c r="L5951" s="58" t="s">
        <v>2201</v>
      </c>
      <c r="M5951" s="58"/>
      <c r="N5951" s="58" t="s">
        <v>57</v>
      </c>
      <c r="O5951" s="58" t="s">
        <v>41</v>
      </c>
      <c r="P5951" s="4">
        <v>0.08</v>
      </c>
      <c r="Q5951" s="117" t="s">
        <v>2202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hidden="1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2203</v>
      </c>
      <c r="F5952" s="58" t="s">
        <v>2204</v>
      </c>
      <c r="G5952" s="58" t="s">
        <v>2203</v>
      </c>
      <c r="H5952" s="58" t="s">
        <v>1993</v>
      </c>
      <c r="I5952" s="58" t="s">
        <v>1994</v>
      </c>
      <c r="J5952" s="58" t="s">
        <v>1995</v>
      </c>
      <c r="K5952" s="58" t="s">
        <v>32</v>
      </c>
      <c r="L5952" s="58" t="s">
        <v>2203</v>
      </c>
      <c r="M5952" s="58"/>
      <c r="N5952" s="58" t="s">
        <v>57</v>
      </c>
      <c r="O5952" s="58" t="s">
        <v>41</v>
      </c>
      <c r="P5952" s="4">
        <v>0.1</v>
      </c>
      <c r="Q5952" s="117" t="s">
        <v>2205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hidden="1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2206</v>
      </c>
      <c r="F5953" s="58" t="s">
        <v>2206</v>
      </c>
      <c r="G5953" s="58" t="s">
        <v>2206</v>
      </c>
      <c r="H5953" s="58" t="s">
        <v>1993</v>
      </c>
      <c r="I5953" s="58" t="s">
        <v>1994</v>
      </c>
      <c r="J5953" s="58" t="s">
        <v>1995</v>
      </c>
      <c r="K5953" s="58" t="s">
        <v>32</v>
      </c>
      <c r="L5953" s="58" t="s">
        <v>2206</v>
      </c>
      <c r="M5953" s="58"/>
      <c r="N5953" s="58" t="s">
        <v>57</v>
      </c>
      <c r="O5953" s="58" t="s">
        <v>41</v>
      </c>
      <c r="P5953" s="4">
        <v>0.08</v>
      </c>
      <c r="Q5953" s="117" t="s">
        <v>2207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hidden="1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2218</v>
      </c>
      <c r="F5954" s="58" t="s">
        <v>2218</v>
      </c>
      <c r="G5954" s="58" t="s">
        <v>2218</v>
      </c>
      <c r="H5954" s="58" t="s">
        <v>1993</v>
      </c>
      <c r="I5954" s="58" t="s">
        <v>1994</v>
      </c>
      <c r="J5954" s="58" t="s">
        <v>1995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2219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hidden="1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2220</v>
      </c>
      <c r="F5955" s="58" t="s">
        <v>2220</v>
      </c>
      <c r="G5955" s="58" t="s">
        <v>2220</v>
      </c>
      <c r="H5955" s="58" t="s">
        <v>1993</v>
      </c>
      <c r="I5955" s="58" t="s">
        <v>1994</v>
      </c>
      <c r="J5955" s="58" t="s">
        <v>1995</v>
      </c>
      <c r="K5955" s="58" t="s">
        <v>32</v>
      </c>
      <c r="L5955" s="58" t="s">
        <v>2221</v>
      </c>
      <c r="M5955" s="58"/>
      <c r="N5955" s="58" t="s">
        <v>57</v>
      </c>
      <c r="O5955" s="58" t="s">
        <v>41</v>
      </c>
      <c r="P5955" s="4">
        <v>0.02</v>
      </c>
      <c r="Q5955" s="117" t="s">
        <v>2222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hidden="1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2224</v>
      </c>
      <c r="F5956" s="58" t="s">
        <v>2224</v>
      </c>
      <c r="G5956" s="58" t="s">
        <v>2224</v>
      </c>
      <c r="H5956" s="58" t="s">
        <v>1993</v>
      </c>
      <c r="I5956" s="58" t="s">
        <v>1994</v>
      </c>
      <c r="J5956" s="58" t="s">
        <v>1995</v>
      </c>
      <c r="K5956" s="58" t="s">
        <v>32</v>
      </c>
      <c r="L5956" s="58" t="s">
        <v>2224</v>
      </c>
      <c r="M5956" s="58"/>
      <c r="N5956" s="58" t="s">
        <v>40</v>
      </c>
      <c r="O5956" s="58" t="s">
        <v>41</v>
      </c>
      <c r="P5956" s="4">
        <v>0.04</v>
      </c>
      <c r="Q5956" s="117" t="s">
        <v>2225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hidden="1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2226</v>
      </c>
      <c r="F5957" s="58" t="s">
        <v>2226</v>
      </c>
      <c r="G5957" s="58" t="s">
        <v>2226</v>
      </c>
      <c r="H5957" s="58" t="s">
        <v>1993</v>
      </c>
      <c r="I5957" s="58" t="s">
        <v>1994</v>
      </c>
      <c r="J5957" s="58" t="s">
        <v>1995</v>
      </c>
      <c r="K5957" s="58" t="s">
        <v>32</v>
      </c>
      <c r="L5957" s="58" t="s">
        <v>2229</v>
      </c>
      <c r="M5957" s="58"/>
      <c r="N5957" s="58" t="s">
        <v>40</v>
      </c>
      <c r="O5957" s="58" t="s">
        <v>41</v>
      </c>
      <c r="P5957" s="4">
        <v>0.01</v>
      </c>
      <c r="Q5957" s="117" t="s">
        <v>2230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hidden="1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2231</v>
      </c>
      <c r="F5958" s="58" t="s">
        <v>2231</v>
      </c>
      <c r="G5958" s="58" t="s">
        <v>2231</v>
      </c>
      <c r="H5958" s="58" t="s">
        <v>1993</v>
      </c>
      <c r="I5958" s="58" t="s">
        <v>1994</v>
      </c>
      <c r="J5958" s="58" t="s">
        <v>1995</v>
      </c>
      <c r="K5958" s="58" t="s">
        <v>32</v>
      </c>
      <c r="L5958" s="58" t="s">
        <v>2232</v>
      </c>
      <c r="M5958" s="58"/>
      <c r="N5958" s="58" t="s">
        <v>40</v>
      </c>
      <c r="O5958" s="58" t="s">
        <v>41</v>
      </c>
      <c r="P5958" s="4">
        <v>0.02</v>
      </c>
      <c r="Q5958" s="117" t="s">
        <v>2233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hidden="1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2240</v>
      </c>
      <c r="F5959" s="58" t="s">
        <v>2241</v>
      </c>
      <c r="G5959" s="58" t="s">
        <v>2240</v>
      </c>
      <c r="H5959" s="58" t="s">
        <v>1993</v>
      </c>
      <c r="I5959" s="58" t="s">
        <v>1994</v>
      </c>
      <c r="J5959" s="58" t="s">
        <v>1995</v>
      </c>
      <c r="K5959" s="58" t="s">
        <v>32</v>
      </c>
      <c r="L5959" s="58" t="s">
        <v>2240</v>
      </c>
      <c r="M5959" s="58"/>
      <c r="N5959" s="58" t="s">
        <v>40</v>
      </c>
      <c r="O5959" s="58" t="s">
        <v>41</v>
      </c>
      <c r="P5959" s="4">
        <v>0.05</v>
      </c>
      <c r="Q5959" s="117" t="s">
        <v>2242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hidden="1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1993</v>
      </c>
      <c r="I5960" s="58" t="s">
        <v>1994</v>
      </c>
      <c r="J5960" s="58" t="s">
        <v>1995</v>
      </c>
      <c r="K5960" s="58" t="s">
        <v>32</v>
      </c>
      <c r="L5960" s="58" t="s">
        <v>1718</v>
      </c>
      <c r="M5960" s="58"/>
      <c r="N5960" s="58" t="s">
        <v>57</v>
      </c>
      <c r="O5960" s="58" t="s">
        <v>41</v>
      </c>
      <c r="P5960" s="4">
        <v>0.04</v>
      </c>
      <c r="Q5960" s="117" t="s">
        <v>2243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hidden="1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1993</v>
      </c>
      <c r="I5961" s="58" t="s">
        <v>1994</v>
      </c>
      <c r="J5961" s="58" t="s">
        <v>1995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2176</v>
      </c>
      <c r="R5961" s="58" t="s">
        <v>3723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hidden="1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1993</v>
      </c>
      <c r="I5962" s="58" t="s">
        <v>1994</v>
      </c>
      <c r="J5962" s="58" t="s">
        <v>1995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2244</v>
      </c>
      <c r="R5962" s="58" t="s">
        <v>4073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hidden="1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1993</v>
      </c>
      <c r="I5963" s="58" t="s">
        <v>1994</v>
      </c>
      <c r="J5963" s="58" t="s">
        <v>1995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2245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hidden="1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1993</v>
      </c>
      <c r="I5964" s="58" t="s">
        <v>1994</v>
      </c>
      <c r="J5964" s="58" t="s">
        <v>1995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2245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hidden="1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1993</v>
      </c>
      <c r="I5965" s="58" t="s">
        <v>1994</v>
      </c>
      <c r="J5965" s="58" t="s">
        <v>1995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2245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hidden="1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2247</v>
      </c>
      <c r="F5966" s="58" t="s">
        <v>2247</v>
      </c>
      <c r="G5966" s="58" t="s">
        <v>2247</v>
      </c>
      <c r="H5966" s="58" t="s">
        <v>1993</v>
      </c>
      <c r="I5966" s="58" t="s">
        <v>1994</v>
      </c>
      <c r="J5966" s="58" t="s">
        <v>1995</v>
      </c>
      <c r="K5966" s="58" t="s">
        <v>32</v>
      </c>
      <c r="L5966" s="58" t="s">
        <v>2248</v>
      </c>
      <c r="M5966" s="58"/>
      <c r="N5966" s="58" t="s">
        <v>40</v>
      </c>
      <c r="O5966" s="58" t="s">
        <v>41</v>
      </c>
      <c r="P5966" s="4">
        <v>0.02</v>
      </c>
      <c r="Q5966" s="117" t="s">
        <v>2249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hidden="1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2250</v>
      </c>
      <c r="F5967" s="58" t="s">
        <v>2251</v>
      </c>
      <c r="G5967" s="58" t="s">
        <v>2250</v>
      </c>
      <c r="H5967" s="58" t="s">
        <v>1993</v>
      </c>
      <c r="I5967" s="58" t="s">
        <v>1994</v>
      </c>
      <c r="J5967" s="58" t="s">
        <v>1995</v>
      </c>
      <c r="K5967" s="58" t="s">
        <v>32</v>
      </c>
      <c r="L5967" s="58" t="s">
        <v>2250</v>
      </c>
      <c r="M5967" s="58"/>
      <c r="N5967" s="58" t="s">
        <v>40</v>
      </c>
      <c r="O5967" s="58" t="s">
        <v>41</v>
      </c>
      <c r="P5967" s="4">
        <v>0.02</v>
      </c>
      <c r="Q5967" s="117" t="s">
        <v>2252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hidden="1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1993</v>
      </c>
      <c r="I5968" s="58" t="s">
        <v>1994</v>
      </c>
      <c r="J5968" s="58" t="s">
        <v>1995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2253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hidden="1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1993</v>
      </c>
      <c r="I5969" s="58" t="s">
        <v>1994</v>
      </c>
      <c r="J5969" s="58" t="s">
        <v>1995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2258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hidden="1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1993</v>
      </c>
      <c r="I5970" s="58" t="s">
        <v>1994</v>
      </c>
      <c r="J5970" s="58" t="s">
        <v>1995</v>
      </c>
      <c r="K5970" s="58" t="s">
        <v>32</v>
      </c>
      <c r="L5970" s="58" t="s">
        <v>2259</v>
      </c>
      <c r="M5970" s="58"/>
      <c r="N5970" s="58" t="s">
        <v>40</v>
      </c>
      <c r="O5970" s="58" t="s">
        <v>80</v>
      </c>
      <c r="P5970" s="4">
        <v>0</v>
      </c>
      <c r="Q5970" s="117" t="s">
        <v>2260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hidden="1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2263</v>
      </c>
      <c r="F5971" s="58" t="s">
        <v>2263</v>
      </c>
      <c r="G5971" s="58" t="s">
        <v>2263</v>
      </c>
      <c r="H5971" s="58" t="s">
        <v>1993</v>
      </c>
      <c r="I5971" s="58" t="s">
        <v>1994</v>
      </c>
      <c r="J5971" s="58" t="s">
        <v>1995</v>
      </c>
      <c r="K5971" s="58" t="s">
        <v>32</v>
      </c>
      <c r="L5971" s="58" t="s">
        <v>2263</v>
      </c>
      <c r="M5971" s="58"/>
      <c r="N5971" s="58" t="s">
        <v>57</v>
      </c>
      <c r="O5971" s="58" t="s">
        <v>41</v>
      </c>
      <c r="P5971" s="4">
        <v>0.06</v>
      </c>
      <c r="Q5971" s="117" t="s">
        <v>2265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hidden="1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2266</v>
      </c>
      <c r="F5972" s="58" t="s">
        <v>2266</v>
      </c>
      <c r="G5972" s="58" t="s">
        <v>2266</v>
      </c>
      <c r="H5972" s="58" t="s">
        <v>1993</v>
      </c>
      <c r="I5972" s="58" t="s">
        <v>1994</v>
      </c>
      <c r="J5972" s="58" t="s">
        <v>1995</v>
      </c>
      <c r="K5972" s="58" t="s">
        <v>32</v>
      </c>
      <c r="L5972" s="58" t="s">
        <v>2267</v>
      </c>
      <c r="M5972" s="58"/>
      <c r="N5972" s="58" t="s">
        <v>40</v>
      </c>
      <c r="O5972" s="58" t="s">
        <v>41</v>
      </c>
      <c r="P5972" s="4">
        <v>0.03</v>
      </c>
      <c r="Q5972" s="117" t="s">
        <v>2268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hidden="1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1993</v>
      </c>
      <c r="I5973" s="58" t="s">
        <v>1994</v>
      </c>
      <c r="J5973" s="58" t="s">
        <v>1995</v>
      </c>
      <c r="K5973" s="58" t="s">
        <v>32</v>
      </c>
      <c r="L5973" s="58" t="s">
        <v>2276</v>
      </c>
      <c r="M5973" s="58"/>
      <c r="N5973" s="58" t="s">
        <v>57</v>
      </c>
      <c r="O5973" s="58" t="s">
        <v>41</v>
      </c>
      <c r="P5973" s="4">
        <v>0.08</v>
      </c>
      <c r="Q5973" s="117" t="s">
        <v>2277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hidden="1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1993</v>
      </c>
      <c r="I5974" s="58" t="s">
        <v>1994</v>
      </c>
      <c r="J5974" s="58" t="s">
        <v>1995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2282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hidden="1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2283</v>
      </c>
      <c r="F5975" s="58" t="s">
        <v>2283</v>
      </c>
      <c r="G5975" s="58" t="s">
        <v>2283</v>
      </c>
      <c r="H5975" s="58" t="s">
        <v>1993</v>
      </c>
      <c r="I5975" s="58" t="s">
        <v>1994</v>
      </c>
      <c r="J5975" s="58" t="s">
        <v>1995</v>
      </c>
      <c r="K5975" s="58" t="s">
        <v>32</v>
      </c>
      <c r="L5975" s="58" t="s">
        <v>2283</v>
      </c>
      <c r="M5975" s="58"/>
      <c r="N5975" s="58" t="s">
        <v>40</v>
      </c>
      <c r="O5975" s="58" t="s">
        <v>41</v>
      </c>
      <c r="P5975" s="4">
        <v>0.03</v>
      </c>
      <c r="Q5975" s="117" t="s">
        <v>2286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hidden="1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1993</v>
      </c>
      <c r="I5976" s="58" t="s">
        <v>1994</v>
      </c>
      <c r="J5976" s="58" t="s">
        <v>1995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2288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hidden="1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2289</v>
      </c>
      <c r="F5977" s="58" t="s">
        <v>2289</v>
      </c>
      <c r="G5977" s="58" t="s">
        <v>2289</v>
      </c>
      <c r="H5977" s="58" t="s">
        <v>1993</v>
      </c>
      <c r="I5977" s="58" t="s">
        <v>1994</v>
      </c>
      <c r="J5977" s="58" t="s">
        <v>1995</v>
      </c>
      <c r="K5977" s="58" t="s">
        <v>32</v>
      </c>
      <c r="L5977" s="58" t="s">
        <v>2289</v>
      </c>
      <c r="M5977" s="58"/>
      <c r="N5977" s="58" t="s">
        <v>40</v>
      </c>
      <c r="O5977" s="58" t="s">
        <v>41</v>
      </c>
      <c r="P5977" s="4">
        <v>0.02</v>
      </c>
      <c r="Q5977" s="117" t="s">
        <v>2290</v>
      </c>
      <c r="R5977" s="58" t="s">
        <v>3723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hidden="1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2293</v>
      </c>
      <c r="F5978" s="58" t="s">
        <v>2293</v>
      </c>
      <c r="G5978" s="58" t="s">
        <v>2293</v>
      </c>
      <c r="H5978" s="58" t="s">
        <v>1993</v>
      </c>
      <c r="I5978" s="58" t="s">
        <v>1994</v>
      </c>
      <c r="J5978" s="58" t="s">
        <v>1995</v>
      </c>
      <c r="K5978" s="58" t="s">
        <v>32</v>
      </c>
      <c r="L5978" s="58" t="s">
        <v>2291</v>
      </c>
      <c r="M5978" s="58"/>
      <c r="N5978" s="58" t="s">
        <v>40</v>
      </c>
      <c r="O5978" s="58" t="s">
        <v>80</v>
      </c>
      <c r="P5978" s="4">
        <v>0</v>
      </c>
      <c r="Q5978" s="117" t="s">
        <v>2292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hidden="1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2294</v>
      </c>
      <c r="F5979" s="58" t="s">
        <v>2294</v>
      </c>
      <c r="G5979" s="58" t="s">
        <v>2294</v>
      </c>
      <c r="H5979" s="58" t="s">
        <v>1993</v>
      </c>
      <c r="I5979" s="58" t="s">
        <v>1994</v>
      </c>
      <c r="J5979" s="58" t="s">
        <v>1995</v>
      </c>
      <c r="K5979" s="58" t="s">
        <v>32</v>
      </c>
      <c r="L5979" s="58" t="s">
        <v>1784</v>
      </c>
      <c r="M5979" s="58"/>
      <c r="N5979" s="58" t="s">
        <v>57</v>
      </c>
      <c r="O5979" s="58" t="s">
        <v>41</v>
      </c>
      <c r="P5979" s="4">
        <v>0.08</v>
      </c>
      <c r="Q5979" s="117" t="s">
        <v>2295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hidden="1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2298</v>
      </c>
      <c r="F5980" s="58" t="s">
        <v>2298</v>
      </c>
      <c r="G5980" s="58" t="s">
        <v>2298</v>
      </c>
      <c r="H5980" s="58" t="s">
        <v>1993</v>
      </c>
      <c r="I5980" s="58" t="s">
        <v>1994</v>
      </c>
      <c r="J5980" s="58" t="s">
        <v>1995</v>
      </c>
      <c r="K5980" s="58" t="s">
        <v>32</v>
      </c>
      <c r="L5980" s="58" t="s">
        <v>2298</v>
      </c>
      <c r="M5980" s="58"/>
      <c r="N5980" s="58" t="s">
        <v>40</v>
      </c>
      <c r="O5980" s="58" t="s">
        <v>80</v>
      </c>
      <c r="P5980" s="4">
        <v>0</v>
      </c>
      <c r="Q5980" s="117" t="s">
        <v>2299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hidden="1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2300</v>
      </c>
      <c r="F5981" s="58" t="s">
        <v>2300</v>
      </c>
      <c r="G5981" s="58" t="s">
        <v>2300</v>
      </c>
      <c r="H5981" s="58" t="s">
        <v>1993</v>
      </c>
      <c r="I5981" s="58" t="s">
        <v>1994</v>
      </c>
      <c r="J5981" s="58" t="s">
        <v>1995</v>
      </c>
      <c r="K5981" s="58" t="s">
        <v>32</v>
      </c>
      <c r="L5981" s="58" t="s">
        <v>2300</v>
      </c>
      <c r="M5981" s="58"/>
      <c r="N5981" s="58" t="s">
        <v>57</v>
      </c>
      <c r="O5981" s="58" t="s">
        <v>149</v>
      </c>
      <c r="P5981" s="4">
        <v>0.09</v>
      </c>
      <c r="Q5981" s="117" t="s">
        <v>2301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hidden="1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2302</v>
      </c>
      <c r="F5982" s="58" t="s">
        <v>2302</v>
      </c>
      <c r="G5982" s="58" t="s">
        <v>2302</v>
      </c>
      <c r="H5982" s="58" t="s">
        <v>1993</v>
      </c>
      <c r="I5982" s="58" t="s">
        <v>1994</v>
      </c>
      <c r="J5982" s="58" t="s">
        <v>1995</v>
      </c>
      <c r="K5982" s="58" t="s">
        <v>32</v>
      </c>
      <c r="L5982" s="58" t="s">
        <v>2303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2304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hidden="1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1993</v>
      </c>
      <c r="I5983" s="58" t="s">
        <v>1994</v>
      </c>
      <c r="J5983" s="58" t="s">
        <v>1995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2308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hidden="1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1736</v>
      </c>
      <c r="F5984" s="58" t="s">
        <v>1736</v>
      </c>
      <c r="G5984" s="58" t="s">
        <v>1736</v>
      </c>
      <c r="H5984" s="58" t="s">
        <v>1993</v>
      </c>
      <c r="I5984" s="58" t="s">
        <v>1994</v>
      </c>
      <c r="J5984" s="58" t="s">
        <v>1995</v>
      </c>
      <c r="K5984" s="58" t="s">
        <v>32</v>
      </c>
      <c r="L5984" s="58" t="s">
        <v>1736</v>
      </c>
      <c r="M5984" s="58"/>
      <c r="N5984" s="58" t="s">
        <v>57</v>
      </c>
      <c r="O5984" s="58" t="s">
        <v>41</v>
      </c>
      <c r="P5984" s="4">
        <v>0.11</v>
      </c>
      <c r="Q5984" s="117" t="s">
        <v>2312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hidden="1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1767</v>
      </c>
      <c r="F5985" s="58" t="s">
        <v>1767</v>
      </c>
      <c r="G5985" s="58" t="s">
        <v>1767</v>
      </c>
      <c r="H5985" s="58" t="s">
        <v>1993</v>
      </c>
      <c r="I5985" s="58" t="s">
        <v>1994</v>
      </c>
      <c r="J5985" s="58" t="s">
        <v>1995</v>
      </c>
      <c r="K5985" s="58" t="s">
        <v>32</v>
      </c>
      <c r="L5985" s="58" t="s">
        <v>1767</v>
      </c>
      <c r="M5985" s="58"/>
      <c r="N5985" s="58" t="s">
        <v>57</v>
      </c>
      <c r="O5985" s="58" t="s">
        <v>80</v>
      </c>
      <c r="P5985" s="4">
        <v>0</v>
      </c>
      <c r="Q5985" s="117" t="s">
        <v>2313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hidden="1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1767</v>
      </c>
      <c r="F5986" s="58" t="s">
        <v>1767</v>
      </c>
      <c r="G5986" s="58" t="s">
        <v>1767</v>
      </c>
      <c r="H5986" s="58" t="s">
        <v>1993</v>
      </c>
      <c r="I5986" s="58" t="s">
        <v>1994</v>
      </c>
      <c r="J5986" s="58" t="s">
        <v>1995</v>
      </c>
      <c r="K5986" s="58" t="s">
        <v>32</v>
      </c>
      <c r="L5986" s="58" t="s">
        <v>1767</v>
      </c>
      <c r="M5986" s="58"/>
      <c r="N5986" s="58" t="s">
        <v>40</v>
      </c>
      <c r="O5986" s="58" t="s">
        <v>80</v>
      </c>
      <c r="P5986" s="4">
        <v>0</v>
      </c>
      <c r="Q5986" s="117" t="s">
        <v>2314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hidden="1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1743</v>
      </c>
      <c r="F5987" s="58" t="s">
        <v>1743</v>
      </c>
      <c r="G5987" s="58" t="s">
        <v>1743</v>
      </c>
      <c r="H5987" s="58" t="s">
        <v>1993</v>
      </c>
      <c r="I5987" s="58" t="s">
        <v>1994</v>
      </c>
      <c r="J5987" s="58" t="s">
        <v>1995</v>
      </c>
      <c r="K5987" s="58" t="s">
        <v>32</v>
      </c>
      <c r="L5987" s="58" t="s">
        <v>1743</v>
      </c>
      <c r="M5987" s="58"/>
      <c r="N5987" s="58" t="s">
        <v>57</v>
      </c>
      <c r="O5987" s="58" t="s">
        <v>41</v>
      </c>
      <c r="P5987" s="4">
        <v>0.08</v>
      </c>
      <c r="Q5987" s="117" t="s">
        <v>2316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hidden="1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1743</v>
      </c>
      <c r="F5988" s="58" t="s">
        <v>1743</v>
      </c>
      <c r="G5988" s="58" t="s">
        <v>1743</v>
      </c>
      <c r="H5988" s="58" t="s">
        <v>1993</v>
      </c>
      <c r="I5988" s="58" t="s">
        <v>1994</v>
      </c>
      <c r="J5988" s="58" t="s">
        <v>1995</v>
      </c>
      <c r="K5988" s="58" t="s">
        <v>32</v>
      </c>
      <c r="L5988" s="58" t="s">
        <v>1743</v>
      </c>
      <c r="M5988" s="58"/>
      <c r="N5988" s="58" t="s">
        <v>331</v>
      </c>
      <c r="O5988" s="58" t="s">
        <v>41</v>
      </c>
      <c r="P5988" s="4">
        <v>0.08</v>
      </c>
      <c r="Q5988" s="117" t="s">
        <v>2316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hidden="1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1993</v>
      </c>
      <c r="I5989" s="58" t="s">
        <v>1994</v>
      </c>
      <c r="J5989" s="58" t="s">
        <v>1995</v>
      </c>
      <c r="K5989" s="58" t="s">
        <v>32</v>
      </c>
      <c r="L5989" s="58" t="s">
        <v>2318</v>
      </c>
      <c r="M5989" s="58"/>
      <c r="N5989" s="58" t="s">
        <v>40</v>
      </c>
      <c r="O5989" s="58" t="s">
        <v>72</v>
      </c>
      <c r="P5989" s="4">
        <v>0.98</v>
      </c>
      <c r="Q5989" s="117" t="s">
        <v>2319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hidden="1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2320</v>
      </c>
      <c r="F5990" s="58" t="s">
        <v>2321</v>
      </c>
      <c r="G5990" s="58" t="s">
        <v>2320</v>
      </c>
      <c r="H5990" s="58" t="s">
        <v>1993</v>
      </c>
      <c r="I5990" s="58" t="s">
        <v>1994</v>
      </c>
      <c r="J5990" s="58" t="s">
        <v>1995</v>
      </c>
      <c r="K5990" s="58" t="s">
        <v>32</v>
      </c>
      <c r="L5990" s="58" t="s">
        <v>2320</v>
      </c>
      <c r="M5990" s="58"/>
      <c r="N5990" s="58" t="s">
        <v>40</v>
      </c>
      <c r="O5990" s="58" t="s">
        <v>72</v>
      </c>
      <c r="P5990" s="4">
        <v>0.96</v>
      </c>
      <c r="Q5990" s="117" t="s">
        <v>2322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hidden="1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2326</v>
      </c>
      <c r="F5991" s="58" t="s">
        <v>2326</v>
      </c>
      <c r="G5991" s="58" t="s">
        <v>2326</v>
      </c>
      <c r="H5991" s="58" t="s">
        <v>1993</v>
      </c>
      <c r="I5991" s="58" t="s">
        <v>1994</v>
      </c>
      <c r="J5991" s="58" t="s">
        <v>1995</v>
      </c>
      <c r="K5991" s="58" t="s">
        <v>32</v>
      </c>
      <c r="L5991" s="58" t="s">
        <v>2326</v>
      </c>
      <c r="M5991" s="58"/>
      <c r="N5991" s="58" t="s">
        <v>57</v>
      </c>
      <c r="O5991" s="58" t="s">
        <v>41</v>
      </c>
      <c r="P5991" s="4">
        <v>0.04</v>
      </c>
      <c r="Q5991" s="117" t="s">
        <v>2327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hidden="1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2326</v>
      </c>
      <c r="F5992" s="58" t="s">
        <v>2328</v>
      </c>
      <c r="G5992" s="58" t="s">
        <v>2326</v>
      </c>
      <c r="H5992" s="58" t="s">
        <v>1993</v>
      </c>
      <c r="I5992" s="58" t="s">
        <v>1994</v>
      </c>
      <c r="J5992" s="58" t="s">
        <v>1995</v>
      </c>
      <c r="K5992" s="58" t="s">
        <v>32</v>
      </c>
      <c r="L5992" s="58" t="s">
        <v>2326</v>
      </c>
      <c r="M5992" s="58"/>
      <c r="N5992" s="58" t="s">
        <v>40</v>
      </c>
      <c r="O5992" s="58" t="s">
        <v>41</v>
      </c>
      <c r="P5992" s="4">
        <v>0.04</v>
      </c>
      <c r="Q5992" s="117" t="s">
        <v>2327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hidden="1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2329</v>
      </c>
      <c r="F5993" s="58" t="s">
        <v>2329</v>
      </c>
      <c r="G5993" s="58" t="s">
        <v>2329</v>
      </c>
      <c r="H5993" s="58" t="s">
        <v>1993</v>
      </c>
      <c r="I5993" s="58" t="s">
        <v>1994</v>
      </c>
      <c r="J5993" s="58" t="s">
        <v>1995</v>
      </c>
      <c r="K5993" s="58" t="s">
        <v>32</v>
      </c>
      <c r="L5993" s="58" t="s">
        <v>2324</v>
      </c>
      <c r="M5993" s="58"/>
      <c r="N5993" s="58" t="s">
        <v>57</v>
      </c>
      <c r="O5993" s="58" t="s">
        <v>72</v>
      </c>
      <c r="P5993" s="4">
        <v>0.92</v>
      </c>
      <c r="Q5993" s="117" t="s">
        <v>2325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hidden="1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2334</v>
      </c>
      <c r="G5994" s="58" t="s">
        <v>838</v>
      </c>
      <c r="H5994" s="58" t="s">
        <v>1993</v>
      </c>
      <c r="I5994" s="58" t="s">
        <v>1994</v>
      </c>
      <c r="J5994" s="58" t="s">
        <v>1995</v>
      </c>
      <c r="K5994" s="58" t="s">
        <v>32</v>
      </c>
      <c r="L5994" s="58" t="s">
        <v>2335</v>
      </c>
      <c r="M5994" s="58"/>
      <c r="N5994" s="58" t="s">
        <v>40</v>
      </c>
      <c r="O5994" s="58" t="s">
        <v>41</v>
      </c>
      <c r="P5994" s="4">
        <v>0.04</v>
      </c>
      <c r="Q5994" s="117" t="s">
        <v>2336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hidden="1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2341</v>
      </c>
      <c r="F5995" s="58" t="s">
        <v>2342</v>
      </c>
      <c r="G5995" s="58" t="s">
        <v>2341</v>
      </c>
      <c r="H5995" s="58" t="s">
        <v>1993</v>
      </c>
      <c r="I5995" s="58" t="s">
        <v>1994</v>
      </c>
      <c r="J5995" s="58" t="s">
        <v>1995</v>
      </c>
      <c r="K5995" s="58" t="s">
        <v>32</v>
      </c>
      <c r="L5995" s="58" t="s">
        <v>2343</v>
      </c>
      <c r="M5995" s="58"/>
      <c r="N5995" s="58" t="s">
        <v>40</v>
      </c>
      <c r="O5995" s="58" t="s">
        <v>41</v>
      </c>
      <c r="P5995" s="4">
        <v>0.02</v>
      </c>
      <c r="Q5995" s="117" t="s">
        <v>2344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hidden="1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2348</v>
      </c>
      <c r="F5996" s="58" t="s">
        <v>2348</v>
      </c>
      <c r="G5996" s="58" t="s">
        <v>2348</v>
      </c>
      <c r="H5996" s="58" t="s">
        <v>1993</v>
      </c>
      <c r="I5996" s="58" t="s">
        <v>1994</v>
      </c>
      <c r="J5996" s="58" t="s">
        <v>1995</v>
      </c>
      <c r="K5996" s="58" t="s">
        <v>32</v>
      </c>
      <c r="L5996" s="58" t="s">
        <v>2349</v>
      </c>
      <c r="M5996" s="58"/>
      <c r="N5996" s="58" t="s">
        <v>331</v>
      </c>
      <c r="O5996" s="58" t="s">
        <v>41</v>
      </c>
      <c r="P5996" s="4">
        <v>0.04</v>
      </c>
      <c r="Q5996" s="117" t="s">
        <v>2350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hidden="1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2352</v>
      </c>
      <c r="F5997" s="58" t="s">
        <v>2352</v>
      </c>
      <c r="G5997" s="58" t="s">
        <v>2352</v>
      </c>
      <c r="H5997" s="58" t="s">
        <v>1993</v>
      </c>
      <c r="I5997" s="58" t="s">
        <v>1994</v>
      </c>
      <c r="J5997" s="58" t="s">
        <v>1995</v>
      </c>
      <c r="K5997" s="58" t="s">
        <v>32</v>
      </c>
      <c r="L5997" s="58" t="s">
        <v>2352</v>
      </c>
      <c r="M5997" s="58"/>
      <c r="N5997" s="58" t="s">
        <v>40</v>
      </c>
      <c r="O5997" s="58" t="s">
        <v>72</v>
      </c>
      <c r="P5997" s="4">
        <v>0.98</v>
      </c>
      <c r="Q5997" s="117" t="s">
        <v>2353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hidden="1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2354</v>
      </c>
      <c r="F5998" s="58" t="s">
        <v>2354</v>
      </c>
      <c r="G5998" s="58" t="s">
        <v>2354</v>
      </c>
      <c r="H5998" s="58" t="s">
        <v>1993</v>
      </c>
      <c r="I5998" s="58" t="s">
        <v>1994</v>
      </c>
      <c r="J5998" s="58" t="s">
        <v>1995</v>
      </c>
      <c r="K5998" s="58" t="s">
        <v>32</v>
      </c>
      <c r="L5998" s="58" t="s">
        <v>2354</v>
      </c>
      <c r="M5998" s="58"/>
      <c r="N5998" s="58" t="s">
        <v>57</v>
      </c>
      <c r="O5998" s="58" t="s">
        <v>41</v>
      </c>
      <c r="P5998" s="4">
        <v>0.04</v>
      </c>
      <c r="Q5998" s="117" t="s">
        <v>2355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hidden="1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1993</v>
      </c>
      <c r="I5999" s="58" t="s">
        <v>1994</v>
      </c>
      <c r="J5999" s="58" t="s">
        <v>1995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hidden="1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2359</v>
      </c>
      <c r="F6000" s="58" t="s">
        <v>2359</v>
      </c>
      <c r="G6000" s="58" t="s">
        <v>2359</v>
      </c>
      <c r="H6000" s="58" t="s">
        <v>1993</v>
      </c>
      <c r="I6000" s="58" t="s">
        <v>1994</v>
      </c>
      <c r="J6000" s="58" t="s">
        <v>1995</v>
      </c>
      <c r="K6000" s="58" t="s">
        <v>32</v>
      </c>
      <c r="L6000" s="58" t="s">
        <v>2359</v>
      </c>
      <c r="M6000" s="58"/>
      <c r="N6000" s="58" t="s">
        <v>331</v>
      </c>
      <c r="O6000" s="58" t="s">
        <v>80</v>
      </c>
      <c r="P6000" s="4">
        <v>0</v>
      </c>
      <c r="Q6000" s="117" t="s">
        <v>2360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hidden="1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1993</v>
      </c>
      <c r="I6001" s="58" t="s">
        <v>1994</v>
      </c>
      <c r="J6001" s="58" t="s">
        <v>1995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2367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hidden="1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1993</v>
      </c>
      <c r="I6002" s="58" t="s">
        <v>1994</v>
      </c>
      <c r="J6002" s="58" t="s">
        <v>1995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2367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hidden="1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2368</v>
      </c>
      <c r="F6003" s="58" t="s">
        <v>2369</v>
      </c>
      <c r="G6003" s="58" t="s">
        <v>2368</v>
      </c>
      <c r="H6003" s="58" t="s">
        <v>1993</v>
      </c>
      <c r="I6003" s="58" t="s">
        <v>1994</v>
      </c>
      <c r="J6003" s="58" t="s">
        <v>1995</v>
      </c>
      <c r="K6003" s="58" t="s">
        <v>32</v>
      </c>
      <c r="L6003" s="58" t="s">
        <v>2368</v>
      </c>
      <c r="M6003" s="58"/>
      <c r="N6003" s="58" t="s">
        <v>40</v>
      </c>
      <c r="O6003" s="58" t="s">
        <v>41</v>
      </c>
      <c r="P6003" s="4">
        <v>0.02</v>
      </c>
      <c r="Q6003" s="117" t="s">
        <v>2370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hidden="1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2375</v>
      </c>
      <c r="F6004" s="58" t="s">
        <v>2375</v>
      </c>
      <c r="G6004" s="58" t="s">
        <v>2375</v>
      </c>
      <c r="H6004" s="58" t="s">
        <v>1993</v>
      </c>
      <c r="I6004" s="58" t="s">
        <v>1994</v>
      </c>
      <c r="J6004" s="58" t="s">
        <v>1995</v>
      </c>
      <c r="K6004" s="58" t="s">
        <v>32</v>
      </c>
      <c r="L6004" s="58" t="s">
        <v>2375</v>
      </c>
      <c r="M6004" s="58"/>
      <c r="N6004" s="58" t="s">
        <v>57</v>
      </c>
      <c r="O6004" s="58" t="s">
        <v>80</v>
      </c>
      <c r="P6004" s="4">
        <v>0</v>
      </c>
      <c r="Q6004" s="117" t="s">
        <v>2376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hidden="1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2381</v>
      </c>
      <c r="F6005" s="58" t="s">
        <v>2381</v>
      </c>
      <c r="G6005" s="58" t="s">
        <v>2381</v>
      </c>
      <c r="H6005" s="58" t="s">
        <v>1993</v>
      </c>
      <c r="I6005" s="58" t="s">
        <v>1994</v>
      </c>
      <c r="J6005" s="58" t="s">
        <v>1995</v>
      </c>
      <c r="K6005" s="58" t="s">
        <v>32</v>
      </c>
      <c r="L6005" s="58" t="s">
        <v>2381</v>
      </c>
      <c r="M6005" s="58"/>
      <c r="N6005" s="58" t="s">
        <v>57</v>
      </c>
      <c r="O6005" s="58" t="s">
        <v>80</v>
      </c>
      <c r="P6005" s="4">
        <v>0</v>
      </c>
      <c r="Q6005" s="117" t="s">
        <v>2382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hidden="1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2383</v>
      </c>
      <c r="F6006" s="58" t="s">
        <v>2383</v>
      </c>
      <c r="G6006" s="58" t="s">
        <v>2383</v>
      </c>
      <c r="H6006" s="58" t="s">
        <v>1993</v>
      </c>
      <c r="I6006" s="58" t="s">
        <v>1994</v>
      </c>
      <c r="J6006" s="58" t="s">
        <v>1995</v>
      </c>
      <c r="K6006" s="58" t="s">
        <v>32</v>
      </c>
      <c r="L6006" s="58" t="s">
        <v>2383</v>
      </c>
      <c r="M6006" s="58"/>
      <c r="N6006" s="58" t="s">
        <v>57</v>
      </c>
      <c r="O6006" s="58" t="s">
        <v>41</v>
      </c>
      <c r="P6006" s="4">
        <v>0.1</v>
      </c>
      <c r="Q6006" s="117" t="s">
        <v>2384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hidden="1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2385</v>
      </c>
      <c r="F6007" s="58" t="s">
        <v>2385</v>
      </c>
      <c r="G6007" s="58" t="s">
        <v>2385</v>
      </c>
      <c r="H6007" s="58" t="s">
        <v>1993</v>
      </c>
      <c r="I6007" s="58" t="s">
        <v>1994</v>
      </c>
      <c r="J6007" s="58" t="s">
        <v>1995</v>
      </c>
      <c r="K6007" s="58" t="s">
        <v>32</v>
      </c>
      <c r="L6007" s="58" t="s">
        <v>2390</v>
      </c>
      <c r="M6007" s="58"/>
      <c r="N6007" s="58" t="s">
        <v>40</v>
      </c>
      <c r="O6007" s="58" t="s">
        <v>41</v>
      </c>
      <c r="P6007" s="4">
        <v>0.02</v>
      </c>
      <c r="Q6007" s="117" t="s">
        <v>2391</v>
      </c>
      <c r="R6007" s="58" t="s">
        <v>4031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hidden="1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1993</v>
      </c>
      <c r="I6008" s="58" t="s">
        <v>1994</v>
      </c>
      <c r="J6008" s="58" t="s">
        <v>1995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2394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hidden="1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2398</v>
      </c>
      <c r="F6009" s="58" t="s">
        <v>2399</v>
      </c>
      <c r="G6009" s="58" t="s">
        <v>2398</v>
      </c>
      <c r="H6009" s="58" t="s">
        <v>1993</v>
      </c>
      <c r="I6009" s="58" t="s">
        <v>1994</v>
      </c>
      <c r="J6009" s="58" t="s">
        <v>1995</v>
      </c>
      <c r="K6009" s="58" t="s">
        <v>32</v>
      </c>
      <c r="L6009" s="58" t="s">
        <v>2398</v>
      </c>
      <c r="M6009" s="58"/>
      <c r="N6009" s="58" t="s">
        <v>40</v>
      </c>
      <c r="O6009" s="58" t="s">
        <v>41</v>
      </c>
      <c r="P6009" s="4">
        <v>0.02</v>
      </c>
      <c r="Q6009" s="117" t="s">
        <v>2400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hidden="1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2398</v>
      </c>
      <c r="F6010" s="58" t="s">
        <v>2399</v>
      </c>
      <c r="G6010" s="58" t="s">
        <v>2398</v>
      </c>
      <c r="H6010" s="58" t="s">
        <v>1993</v>
      </c>
      <c r="I6010" s="58" t="s">
        <v>1994</v>
      </c>
      <c r="J6010" s="58" t="s">
        <v>1995</v>
      </c>
      <c r="K6010" s="58" t="s">
        <v>32</v>
      </c>
      <c r="L6010" s="58" t="s">
        <v>2398</v>
      </c>
      <c r="M6010" s="58"/>
      <c r="N6010" s="58" t="s">
        <v>40</v>
      </c>
      <c r="O6010" s="58" t="s">
        <v>80</v>
      </c>
      <c r="P6010" s="4">
        <v>0</v>
      </c>
      <c r="Q6010" s="117" t="s">
        <v>2400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hidden="1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1993</v>
      </c>
      <c r="I6011" s="58" t="s">
        <v>1994</v>
      </c>
      <c r="J6011" s="58" t="s">
        <v>1995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2405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hidden="1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1993</v>
      </c>
      <c r="I6012" s="58" t="s">
        <v>1994</v>
      </c>
      <c r="J6012" s="58" t="s">
        <v>1995</v>
      </c>
      <c r="K6012" s="58" t="s">
        <v>32</v>
      </c>
      <c r="L6012" s="58" t="s">
        <v>2407</v>
      </c>
      <c r="M6012" s="58"/>
      <c r="N6012" s="58" t="s">
        <v>40</v>
      </c>
      <c r="O6012" s="58" t="s">
        <v>80</v>
      </c>
      <c r="P6012" s="4">
        <v>0</v>
      </c>
      <c r="Q6012" s="117" t="s">
        <v>2408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hidden="1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2415</v>
      </c>
      <c r="F6013" s="58" t="s">
        <v>2415</v>
      </c>
      <c r="G6013" s="58" t="s">
        <v>2415</v>
      </c>
      <c r="H6013" s="58" t="s">
        <v>1993</v>
      </c>
      <c r="I6013" s="58" t="s">
        <v>1994</v>
      </c>
      <c r="J6013" s="58" t="s">
        <v>1995</v>
      </c>
      <c r="K6013" s="58" t="s">
        <v>32</v>
      </c>
      <c r="L6013" s="58" t="s">
        <v>2416</v>
      </c>
      <c r="M6013" s="58"/>
      <c r="N6013" s="58" t="s">
        <v>57</v>
      </c>
      <c r="O6013" s="58" t="s">
        <v>41</v>
      </c>
      <c r="P6013" s="4">
        <v>0.04</v>
      </c>
      <c r="Q6013" s="117" t="s">
        <v>2417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hidden="1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2415</v>
      </c>
      <c r="F6014" s="58" t="s">
        <v>2415</v>
      </c>
      <c r="G6014" s="58" t="s">
        <v>2415</v>
      </c>
      <c r="H6014" s="58" t="s">
        <v>1993</v>
      </c>
      <c r="I6014" s="58" t="s">
        <v>1994</v>
      </c>
      <c r="J6014" s="58" t="s">
        <v>1995</v>
      </c>
      <c r="K6014" s="58" t="s">
        <v>32</v>
      </c>
      <c r="L6014" s="58" t="s">
        <v>2416</v>
      </c>
      <c r="M6014" s="58"/>
      <c r="N6014" s="58" t="s">
        <v>40</v>
      </c>
      <c r="O6014" s="58" t="s">
        <v>41</v>
      </c>
      <c r="P6014" s="4">
        <v>0.02</v>
      </c>
      <c r="Q6014" s="117" t="s">
        <v>2418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hidden="1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1993</v>
      </c>
      <c r="I6015" s="58" t="s">
        <v>1994</v>
      </c>
      <c r="J6015" s="58" t="s">
        <v>1995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2419</v>
      </c>
      <c r="R6015" s="58" t="s">
        <v>4074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hidden="1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2422</v>
      </c>
      <c r="F6016" s="58" t="s">
        <v>2422</v>
      </c>
      <c r="G6016" s="58" t="s">
        <v>2422</v>
      </c>
      <c r="H6016" s="58" t="s">
        <v>1993</v>
      </c>
      <c r="I6016" s="58" t="s">
        <v>1994</v>
      </c>
      <c r="J6016" s="58" t="s">
        <v>1995</v>
      </c>
      <c r="K6016" s="58" t="s">
        <v>32</v>
      </c>
      <c r="L6016" s="58" t="s">
        <v>2422</v>
      </c>
      <c r="M6016" s="58"/>
      <c r="N6016" s="58" t="s">
        <v>40</v>
      </c>
      <c r="O6016" s="58" t="s">
        <v>80</v>
      </c>
      <c r="P6016" s="4">
        <v>0</v>
      </c>
      <c r="Q6016" s="117" t="s">
        <v>2423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hidden="1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2424</v>
      </c>
      <c r="F6017" s="58" t="s">
        <v>2424</v>
      </c>
      <c r="G6017" s="58" t="s">
        <v>2424</v>
      </c>
      <c r="H6017" s="58" t="s">
        <v>1993</v>
      </c>
      <c r="I6017" s="58" t="s">
        <v>1994</v>
      </c>
      <c r="J6017" s="58" t="s">
        <v>1995</v>
      </c>
      <c r="K6017" s="58" t="s">
        <v>32</v>
      </c>
      <c r="L6017" s="58" t="s">
        <v>2425</v>
      </c>
      <c r="M6017" s="58"/>
      <c r="N6017" s="58" t="s">
        <v>40</v>
      </c>
      <c r="O6017" s="58" t="s">
        <v>41</v>
      </c>
      <c r="P6017" s="4">
        <v>0.02</v>
      </c>
      <c r="Q6017" s="117" t="s">
        <v>2426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hidden="1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1993</v>
      </c>
      <c r="I6018" s="58" t="s">
        <v>1994</v>
      </c>
      <c r="J6018" s="58" t="s">
        <v>1995</v>
      </c>
      <c r="K6018" s="58" t="s">
        <v>32</v>
      </c>
      <c r="L6018" s="58" t="s">
        <v>2435</v>
      </c>
      <c r="M6018" s="58"/>
      <c r="N6018" s="58" t="s">
        <v>40</v>
      </c>
      <c r="O6018" s="58" t="s">
        <v>41</v>
      </c>
      <c r="P6018" s="4">
        <v>0.02</v>
      </c>
      <c r="Q6018" s="117" t="s">
        <v>2436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hidden="1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1993</v>
      </c>
      <c r="I6019" s="58" t="s">
        <v>1994</v>
      </c>
      <c r="J6019" s="58" t="s">
        <v>1995</v>
      </c>
      <c r="K6019" s="58" t="s">
        <v>32</v>
      </c>
      <c r="L6019" s="58" t="s">
        <v>2437</v>
      </c>
      <c r="M6019" s="58"/>
      <c r="N6019" s="58" t="s">
        <v>40</v>
      </c>
      <c r="O6019" s="58" t="s">
        <v>41</v>
      </c>
      <c r="P6019" s="4">
        <v>0.02</v>
      </c>
      <c r="Q6019" s="117" t="s">
        <v>2438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hidden="1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2443</v>
      </c>
      <c r="G6020" s="58" t="s">
        <v>641</v>
      </c>
      <c r="H6020" s="58" t="s">
        <v>1993</v>
      </c>
      <c r="I6020" s="58" t="s">
        <v>1994</v>
      </c>
      <c r="J6020" s="58" t="s">
        <v>1995</v>
      </c>
      <c r="K6020" s="58" t="s">
        <v>32</v>
      </c>
      <c r="L6020" s="58" t="s">
        <v>2444</v>
      </c>
      <c r="M6020" s="58"/>
      <c r="N6020" s="58" t="s">
        <v>40</v>
      </c>
      <c r="O6020" s="58" t="s">
        <v>41</v>
      </c>
      <c r="P6020" s="4">
        <v>0.04</v>
      </c>
      <c r="Q6020" s="117" t="s">
        <v>2445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hidden="1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1993</v>
      </c>
      <c r="I6021" s="58" t="s">
        <v>1994</v>
      </c>
      <c r="J6021" s="58" t="s">
        <v>1995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2446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hidden="1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2450</v>
      </c>
      <c r="F6022" s="58" t="s">
        <v>2450</v>
      </c>
      <c r="G6022" s="58" t="s">
        <v>2450</v>
      </c>
      <c r="H6022" s="58" t="s">
        <v>1993</v>
      </c>
      <c r="I6022" s="58" t="s">
        <v>1994</v>
      </c>
      <c r="J6022" s="58" t="s">
        <v>1995</v>
      </c>
      <c r="K6022" s="58" t="s">
        <v>32</v>
      </c>
      <c r="L6022" s="58" t="s">
        <v>2450</v>
      </c>
      <c r="M6022" s="58"/>
      <c r="N6022" s="58" t="s">
        <v>40</v>
      </c>
      <c r="O6022" s="58" t="s">
        <v>80</v>
      </c>
      <c r="P6022" s="4">
        <v>0</v>
      </c>
      <c r="Q6022" s="117" t="s">
        <v>2451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hidden="1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2460</v>
      </c>
      <c r="F6023" s="58" t="s">
        <v>2460</v>
      </c>
      <c r="G6023" s="58" t="s">
        <v>2460</v>
      </c>
      <c r="H6023" s="58" t="s">
        <v>1993</v>
      </c>
      <c r="I6023" s="58" t="s">
        <v>1994</v>
      </c>
      <c r="J6023" s="58" t="s">
        <v>1995</v>
      </c>
      <c r="K6023" s="58" t="s">
        <v>32</v>
      </c>
      <c r="L6023" s="58" t="s">
        <v>2460</v>
      </c>
      <c r="M6023" s="58"/>
      <c r="N6023" s="58" t="s">
        <v>57</v>
      </c>
      <c r="O6023" s="58" t="s">
        <v>41</v>
      </c>
      <c r="P6023" s="4">
        <v>0.08</v>
      </c>
      <c r="Q6023" s="117" t="s">
        <v>2461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hidden="1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2462</v>
      </c>
      <c r="F6024" s="58" t="s">
        <v>2462</v>
      </c>
      <c r="G6024" s="58" t="s">
        <v>2462</v>
      </c>
      <c r="H6024" s="58" t="s">
        <v>1993</v>
      </c>
      <c r="I6024" s="58" t="s">
        <v>1994</v>
      </c>
      <c r="J6024" s="58" t="s">
        <v>1995</v>
      </c>
      <c r="K6024" s="58" t="s">
        <v>32</v>
      </c>
      <c r="L6024" s="58" t="s">
        <v>2462</v>
      </c>
      <c r="M6024" s="58"/>
      <c r="N6024" s="58" t="s">
        <v>57</v>
      </c>
      <c r="O6024" s="58" t="s">
        <v>41</v>
      </c>
      <c r="P6024" s="4">
        <v>0.08</v>
      </c>
      <c r="Q6024" s="117" t="s">
        <v>2463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hidden="1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2464</v>
      </c>
      <c r="G6025" s="58" t="s">
        <v>1049</v>
      </c>
      <c r="H6025" s="58" t="s">
        <v>1993</v>
      </c>
      <c r="I6025" s="58" t="s">
        <v>1994</v>
      </c>
      <c r="J6025" s="58" t="s">
        <v>1995</v>
      </c>
      <c r="K6025" s="58" t="s">
        <v>32</v>
      </c>
      <c r="L6025" s="58" t="s">
        <v>2465</v>
      </c>
      <c r="M6025" s="58"/>
      <c r="N6025" s="58" t="s">
        <v>40</v>
      </c>
      <c r="O6025" s="58" t="s">
        <v>41</v>
      </c>
      <c r="P6025" s="4">
        <v>0.03</v>
      </c>
      <c r="Q6025" s="117" t="s">
        <v>2466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hidden="1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2467</v>
      </c>
      <c r="F6026" s="58" t="s">
        <v>2467</v>
      </c>
      <c r="G6026" s="58" t="s">
        <v>2467</v>
      </c>
      <c r="H6026" s="58" t="s">
        <v>1993</v>
      </c>
      <c r="I6026" s="58" t="s">
        <v>1994</v>
      </c>
      <c r="J6026" s="58" t="s">
        <v>1995</v>
      </c>
      <c r="K6026" s="58" t="s">
        <v>32</v>
      </c>
      <c r="L6026" s="58" t="s">
        <v>2468</v>
      </c>
      <c r="M6026" s="58"/>
      <c r="N6026" s="58" t="s">
        <v>40</v>
      </c>
      <c r="O6026" s="58" t="s">
        <v>41</v>
      </c>
      <c r="P6026" s="4">
        <v>0.02</v>
      </c>
      <c r="Q6026" s="117" t="s">
        <v>2469</v>
      </c>
      <c r="R6026" s="58" t="s">
        <v>4037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hidden="1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2472</v>
      </c>
      <c r="F6027" s="58" t="s">
        <v>2472</v>
      </c>
      <c r="G6027" s="58" t="s">
        <v>2472</v>
      </c>
      <c r="H6027" s="58" t="s">
        <v>1993</v>
      </c>
      <c r="I6027" s="58" t="s">
        <v>1994</v>
      </c>
      <c r="J6027" s="58" t="s">
        <v>1995</v>
      </c>
      <c r="K6027" s="58" t="s">
        <v>32</v>
      </c>
      <c r="L6027" s="58" t="s">
        <v>2472</v>
      </c>
      <c r="M6027" s="58"/>
      <c r="N6027" s="58" t="s">
        <v>57</v>
      </c>
      <c r="O6027" s="58" t="s">
        <v>41</v>
      </c>
      <c r="P6027" s="4">
        <v>0.04</v>
      </c>
      <c r="Q6027" s="117" t="s">
        <v>2473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hidden="1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2474</v>
      </c>
      <c r="F6028" s="58" t="s">
        <v>2474</v>
      </c>
      <c r="G6028" s="58" t="s">
        <v>2474</v>
      </c>
      <c r="H6028" s="58" t="s">
        <v>1993</v>
      </c>
      <c r="I6028" s="58" t="s">
        <v>1994</v>
      </c>
      <c r="J6028" s="58" t="s">
        <v>1995</v>
      </c>
      <c r="K6028" s="58" t="s">
        <v>32</v>
      </c>
      <c r="L6028" s="58" t="s">
        <v>2474</v>
      </c>
      <c r="M6028" s="58"/>
      <c r="N6028" s="58" t="s">
        <v>40</v>
      </c>
      <c r="O6028" s="58" t="s">
        <v>41</v>
      </c>
      <c r="P6028" s="4">
        <v>0.02</v>
      </c>
      <c r="Q6028" s="117" t="s">
        <v>2475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hidden="1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1993</v>
      </c>
      <c r="I6029" s="58" t="s">
        <v>1994</v>
      </c>
      <c r="J6029" s="58" t="s">
        <v>1995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2476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hidden="1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2479</v>
      </c>
      <c r="F6030" s="58" t="s">
        <v>2479</v>
      </c>
      <c r="G6030" s="58" t="s">
        <v>2479</v>
      </c>
      <c r="H6030" s="58" t="s">
        <v>1993</v>
      </c>
      <c r="I6030" s="58" t="s">
        <v>1994</v>
      </c>
      <c r="J6030" s="58" t="s">
        <v>1995</v>
      </c>
      <c r="K6030" s="58" t="s">
        <v>32</v>
      </c>
      <c r="L6030" s="58" t="s">
        <v>2479</v>
      </c>
      <c r="M6030" s="58"/>
      <c r="N6030" s="58" t="s">
        <v>40</v>
      </c>
      <c r="O6030" s="58" t="s">
        <v>41</v>
      </c>
      <c r="P6030" s="4">
        <v>0.02</v>
      </c>
      <c r="Q6030" s="117" t="s">
        <v>2480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hidden="1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1794</v>
      </c>
      <c r="F6031" s="58" t="s">
        <v>1794</v>
      </c>
      <c r="G6031" s="58" t="s">
        <v>1794</v>
      </c>
      <c r="H6031" s="58" t="s">
        <v>1993</v>
      </c>
      <c r="I6031" s="58" t="s">
        <v>1994</v>
      </c>
      <c r="J6031" s="58" t="s">
        <v>1995</v>
      </c>
      <c r="K6031" s="58" t="s">
        <v>32</v>
      </c>
      <c r="L6031" s="58" t="s">
        <v>1795</v>
      </c>
      <c r="M6031" s="58"/>
      <c r="N6031" s="58" t="s">
        <v>57</v>
      </c>
      <c r="O6031" s="58" t="s">
        <v>80</v>
      </c>
      <c r="P6031" s="4">
        <v>0</v>
      </c>
      <c r="Q6031" s="117" t="s">
        <v>2239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hidden="1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1794</v>
      </c>
      <c r="F6032" s="58" t="s">
        <v>1794</v>
      </c>
      <c r="G6032" s="58" t="s">
        <v>1794</v>
      </c>
      <c r="H6032" s="58" t="s">
        <v>1993</v>
      </c>
      <c r="I6032" s="58" t="s">
        <v>1994</v>
      </c>
      <c r="J6032" s="58" t="s">
        <v>1995</v>
      </c>
      <c r="K6032" s="58" t="s">
        <v>32</v>
      </c>
      <c r="L6032" s="58" t="s">
        <v>1795</v>
      </c>
      <c r="M6032" s="58"/>
      <c r="N6032" s="58" t="s">
        <v>331</v>
      </c>
      <c r="O6032" s="58" t="s">
        <v>80</v>
      </c>
      <c r="P6032" s="4">
        <v>0</v>
      </c>
      <c r="Q6032" s="117" t="s">
        <v>2239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hidden="1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2483</v>
      </c>
      <c r="F6033" s="58" t="s">
        <v>2483</v>
      </c>
      <c r="G6033" s="58" t="s">
        <v>2483</v>
      </c>
      <c r="H6033" s="58" t="s">
        <v>1993</v>
      </c>
      <c r="I6033" s="58" t="s">
        <v>1994</v>
      </c>
      <c r="J6033" s="58" t="s">
        <v>1995</v>
      </c>
      <c r="K6033" s="58" t="s">
        <v>32</v>
      </c>
      <c r="L6033" s="58" t="s">
        <v>2483</v>
      </c>
      <c r="M6033" s="58"/>
      <c r="N6033" s="58" t="s">
        <v>40</v>
      </c>
      <c r="O6033" s="58" t="s">
        <v>41</v>
      </c>
      <c r="P6033" s="4">
        <v>0.02</v>
      </c>
      <c r="Q6033" s="117" t="s">
        <v>2484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hidden="1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2489</v>
      </c>
      <c r="F6034" s="58" t="s">
        <v>2489</v>
      </c>
      <c r="G6034" s="58" t="s">
        <v>2489</v>
      </c>
      <c r="H6034" s="58" t="s">
        <v>1993</v>
      </c>
      <c r="I6034" s="58" t="s">
        <v>1994</v>
      </c>
      <c r="J6034" s="58" t="s">
        <v>1995</v>
      </c>
      <c r="K6034" s="58" t="s">
        <v>32</v>
      </c>
      <c r="L6034" s="58" t="s">
        <v>2489</v>
      </c>
      <c r="M6034" s="58"/>
      <c r="N6034" s="58" t="s">
        <v>40</v>
      </c>
      <c r="O6034" s="58" t="s">
        <v>80</v>
      </c>
      <c r="P6034" s="4">
        <v>0</v>
      </c>
      <c r="Q6034" s="117" t="s">
        <v>2490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hidden="1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1770</v>
      </c>
      <c r="F6035" s="58" t="s">
        <v>1955</v>
      </c>
      <c r="G6035" s="58" t="s">
        <v>1770</v>
      </c>
      <c r="H6035" s="58" t="s">
        <v>1993</v>
      </c>
      <c r="I6035" s="58" t="s">
        <v>1994</v>
      </c>
      <c r="J6035" s="58" t="s">
        <v>1995</v>
      </c>
      <c r="K6035" s="58" t="s">
        <v>32</v>
      </c>
      <c r="L6035" s="58" t="s">
        <v>2493</v>
      </c>
      <c r="M6035" s="58"/>
      <c r="N6035" s="58" t="s">
        <v>57</v>
      </c>
      <c r="O6035" s="58" t="s">
        <v>41</v>
      </c>
      <c r="P6035" s="4">
        <v>0.17</v>
      </c>
      <c r="Q6035" s="117" t="s">
        <v>2494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hidden="1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2495</v>
      </c>
      <c r="F6036" s="58" t="s">
        <v>2496</v>
      </c>
      <c r="G6036" s="58" t="s">
        <v>2495</v>
      </c>
      <c r="H6036" s="58" t="s">
        <v>1993</v>
      </c>
      <c r="I6036" s="58" t="s">
        <v>1994</v>
      </c>
      <c r="J6036" s="58" t="s">
        <v>1995</v>
      </c>
      <c r="K6036" s="58" t="s">
        <v>32</v>
      </c>
      <c r="L6036" s="58" t="s">
        <v>2495</v>
      </c>
      <c r="M6036" s="58"/>
      <c r="N6036" s="58" t="s">
        <v>57</v>
      </c>
      <c r="O6036" s="58" t="s">
        <v>80</v>
      </c>
      <c r="P6036" s="4">
        <v>0</v>
      </c>
      <c r="Q6036" s="117" t="s">
        <v>2497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hidden="1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2504</v>
      </c>
      <c r="F6037" s="58" t="s">
        <v>2504</v>
      </c>
      <c r="G6037" s="58" t="s">
        <v>2504</v>
      </c>
      <c r="H6037" s="58" t="s">
        <v>1993</v>
      </c>
      <c r="I6037" s="58" t="s">
        <v>1994</v>
      </c>
      <c r="J6037" s="58" t="s">
        <v>1995</v>
      </c>
      <c r="K6037" s="58" t="s">
        <v>32</v>
      </c>
      <c r="L6037" s="58" t="s">
        <v>2505</v>
      </c>
      <c r="M6037" s="58"/>
      <c r="N6037" s="58" t="s">
        <v>40</v>
      </c>
      <c r="O6037" s="58" t="s">
        <v>80</v>
      </c>
      <c r="P6037" s="4">
        <v>0</v>
      </c>
      <c r="Q6037" s="117" t="s">
        <v>2506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hidden="1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2507</v>
      </c>
      <c r="F6038" s="58" t="s">
        <v>2507</v>
      </c>
      <c r="G6038" s="58" t="s">
        <v>2507</v>
      </c>
      <c r="H6038" s="58" t="s">
        <v>1993</v>
      </c>
      <c r="I6038" s="58" t="s">
        <v>1994</v>
      </c>
      <c r="J6038" s="58" t="s">
        <v>1995</v>
      </c>
      <c r="K6038" s="58" t="s">
        <v>32</v>
      </c>
      <c r="L6038" s="58" t="s">
        <v>2508</v>
      </c>
      <c r="M6038" s="58"/>
      <c r="N6038" s="58" t="s">
        <v>40</v>
      </c>
      <c r="O6038" s="58" t="s">
        <v>80</v>
      </c>
      <c r="P6038" s="4">
        <v>0</v>
      </c>
      <c r="Q6038" s="117" t="s">
        <v>2509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hidden="1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2512</v>
      </c>
      <c r="F6039" s="58" t="s">
        <v>2512</v>
      </c>
      <c r="G6039" s="58" t="s">
        <v>2512</v>
      </c>
      <c r="H6039" s="58" t="s">
        <v>1993</v>
      </c>
      <c r="I6039" s="58" t="s">
        <v>1994</v>
      </c>
      <c r="J6039" s="58" t="s">
        <v>1995</v>
      </c>
      <c r="K6039" s="58" t="s">
        <v>32</v>
      </c>
      <c r="L6039" s="58" t="s">
        <v>2512</v>
      </c>
      <c r="M6039" s="58"/>
      <c r="N6039" s="58" t="s">
        <v>40</v>
      </c>
      <c r="O6039" s="58" t="s">
        <v>41</v>
      </c>
      <c r="P6039" s="4">
        <v>0.04</v>
      </c>
      <c r="Q6039" s="117" t="s">
        <v>2513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hidden="1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2515</v>
      </c>
      <c r="F6040" s="58" t="s">
        <v>2515</v>
      </c>
      <c r="G6040" s="58" t="s">
        <v>2515</v>
      </c>
      <c r="H6040" s="58" t="s">
        <v>1993</v>
      </c>
      <c r="I6040" s="58" t="s">
        <v>1994</v>
      </c>
      <c r="J6040" s="58" t="s">
        <v>1995</v>
      </c>
      <c r="K6040" s="58" t="s">
        <v>32</v>
      </c>
      <c r="L6040" s="58" t="s">
        <v>2516</v>
      </c>
      <c r="M6040" s="58"/>
      <c r="N6040" s="58" t="s">
        <v>57</v>
      </c>
      <c r="O6040" s="58" t="s">
        <v>41</v>
      </c>
      <c r="P6040" s="4">
        <v>0.1</v>
      </c>
      <c r="Q6040" s="117" t="s">
        <v>2517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hidden="1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2530</v>
      </c>
      <c r="F6041" s="58" t="s">
        <v>2531</v>
      </c>
      <c r="G6041" s="58" t="s">
        <v>2530</v>
      </c>
      <c r="H6041" s="58" t="s">
        <v>1993</v>
      </c>
      <c r="I6041" s="58" t="s">
        <v>1994</v>
      </c>
      <c r="J6041" s="58" t="s">
        <v>1995</v>
      </c>
      <c r="K6041" s="58" t="s">
        <v>32</v>
      </c>
      <c r="L6041" s="58" t="s">
        <v>2533</v>
      </c>
      <c r="M6041" s="58"/>
      <c r="N6041" s="58" t="s">
        <v>57</v>
      </c>
      <c r="O6041" s="58" t="s">
        <v>41</v>
      </c>
      <c r="P6041" s="4">
        <v>0.06</v>
      </c>
      <c r="Q6041" s="117" t="s">
        <v>2534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hidden="1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2530</v>
      </c>
      <c r="F6042" s="58" t="s">
        <v>2531</v>
      </c>
      <c r="G6042" s="58" t="s">
        <v>2530</v>
      </c>
      <c r="H6042" s="58" t="s">
        <v>1993</v>
      </c>
      <c r="I6042" s="58" t="s">
        <v>1994</v>
      </c>
      <c r="J6042" s="58" t="s">
        <v>1995</v>
      </c>
      <c r="K6042" s="58" t="s">
        <v>32</v>
      </c>
      <c r="L6042" s="58" t="s">
        <v>2533</v>
      </c>
      <c r="M6042" s="58"/>
      <c r="N6042" s="58" t="s">
        <v>40</v>
      </c>
      <c r="O6042" s="58" t="s">
        <v>41</v>
      </c>
      <c r="P6042" s="4">
        <v>0.02</v>
      </c>
      <c r="Q6042" s="117" t="s">
        <v>2535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hidden="1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1993</v>
      </c>
      <c r="I6043" s="58" t="s">
        <v>1994</v>
      </c>
      <c r="J6043" s="58" t="s">
        <v>1995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2536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hidden="1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2538</v>
      </c>
      <c r="F6044" s="58" t="s">
        <v>2538</v>
      </c>
      <c r="G6044" s="58" t="s">
        <v>2538</v>
      </c>
      <c r="H6044" s="58" t="s">
        <v>1993</v>
      </c>
      <c r="I6044" s="58" t="s">
        <v>1994</v>
      </c>
      <c r="J6044" s="58" t="s">
        <v>1995</v>
      </c>
      <c r="K6044" s="58" t="s">
        <v>32</v>
      </c>
      <c r="L6044" s="58" t="s">
        <v>2538</v>
      </c>
      <c r="M6044" s="58"/>
      <c r="N6044" s="58" t="s">
        <v>40</v>
      </c>
      <c r="O6044" s="58" t="s">
        <v>41</v>
      </c>
      <c r="P6044" s="4">
        <v>0.03</v>
      </c>
      <c r="Q6044" s="117" t="s">
        <v>2539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hidden="1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1993</v>
      </c>
      <c r="I6045" s="58" t="s">
        <v>1994</v>
      </c>
      <c r="J6045" s="58" t="s">
        <v>1995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2542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hidden="1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2543</v>
      </c>
      <c r="F6046" s="58" t="s">
        <v>2543</v>
      </c>
      <c r="G6046" s="58" t="s">
        <v>2543</v>
      </c>
      <c r="H6046" s="58" t="s">
        <v>1993</v>
      </c>
      <c r="I6046" s="58" t="s">
        <v>1994</v>
      </c>
      <c r="J6046" s="58" t="s">
        <v>1995</v>
      </c>
      <c r="K6046" s="58" t="s">
        <v>32</v>
      </c>
      <c r="L6046" s="58" t="s">
        <v>2543</v>
      </c>
      <c r="M6046" s="58"/>
      <c r="N6046" s="58" t="s">
        <v>40</v>
      </c>
      <c r="O6046" s="58" t="s">
        <v>41</v>
      </c>
      <c r="P6046" s="4">
        <v>0.03</v>
      </c>
      <c r="Q6046" s="117" t="s">
        <v>2544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hidden="1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1993</v>
      </c>
      <c r="I6047" s="58" t="s">
        <v>1994</v>
      </c>
      <c r="J6047" s="58" t="s">
        <v>1995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2545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hidden="1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1993</v>
      </c>
      <c r="I6048" s="58" t="s">
        <v>1994</v>
      </c>
      <c r="J6048" s="58" t="s">
        <v>1995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2549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hidden="1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2550</v>
      </c>
      <c r="F6049" s="58" t="s">
        <v>2551</v>
      </c>
      <c r="G6049" s="58" t="s">
        <v>2550</v>
      </c>
      <c r="H6049" s="58" t="s">
        <v>1993</v>
      </c>
      <c r="I6049" s="58" t="s">
        <v>1994</v>
      </c>
      <c r="J6049" s="58" t="s">
        <v>1995</v>
      </c>
      <c r="K6049" s="58" t="s">
        <v>32</v>
      </c>
      <c r="L6049" s="58" t="s">
        <v>2550</v>
      </c>
      <c r="M6049" s="58"/>
      <c r="N6049" s="58" t="s">
        <v>57</v>
      </c>
      <c r="O6049" s="58" t="s">
        <v>41</v>
      </c>
      <c r="P6049" s="4">
        <v>0.2</v>
      </c>
      <c r="Q6049" s="117" t="s">
        <v>2552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hidden="1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1993</v>
      </c>
      <c r="I6050" s="58" t="s">
        <v>1994</v>
      </c>
      <c r="J6050" s="58" t="s">
        <v>1995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2553</v>
      </c>
      <c r="R6050" s="58" t="s">
        <v>3743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hidden="1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2559</v>
      </c>
      <c r="F6051" s="58" t="s">
        <v>2559</v>
      </c>
      <c r="G6051" s="58" t="s">
        <v>2559</v>
      </c>
      <c r="H6051" s="58" t="s">
        <v>1993</v>
      </c>
      <c r="I6051" s="58" t="s">
        <v>1994</v>
      </c>
      <c r="J6051" s="58" t="s">
        <v>1995</v>
      </c>
      <c r="K6051" s="58" t="s">
        <v>32</v>
      </c>
      <c r="L6051" s="58" t="s">
        <v>2559</v>
      </c>
      <c r="M6051" s="58"/>
      <c r="N6051" s="58" t="s">
        <v>40</v>
      </c>
      <c r="O6051" s="58" t="s">
        <v>80</v>
      </c>
      <c r="P6051" s="4">
        <v>0</v>
      </c>
      <c r="Q6051" s="117" t="s">
        <v>2560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hidden="1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2561</v>
      </c>
      <c r="F6052" s="58" t="s">
        <v>2561</v>
      </c>
      <c r="G6052" s="58" t="s">
        <v>2561</v>
      </c>
      <c r="H6052" s="58" t="s">
        <v>1993</v>
      </c>
      <c r="I6052" s="58" t="s">
        <v>1994</v>
      </c>
      <c r="J6052" s="58" t="s">
        <v>1995</v>
      </c>
      <c r="K6052" s="58" t="s">
        <v>32</v>
      </c>
      <c r="L6052" s="58" t="s">
        <v>2561</v>
      </c>
      <c r="M6052" s="58"/>
      <c r="N6052" s="58" t="s">
        <v>40</v>
      </c>
      <c r="O6052" s="58" t="s">
        <v>41</v>
      </c>
      <c r="P6052" s="4">
        <v>0.04</v>
      </c>
      <c r="Q6052" s="117" t="s">
        <v>2562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hidden="1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2587</v>
      </c>
      <c r="F6053" s="58" t="s">
        <v>2587</v>
      </c>
      <c r="G6053" s="58" t="s">
        <v>2587</v>
      </c>
      <c r="H6053" s="58" t="s">
        <v>1993</v>
      </c>
      <c r="I6053" s="58" t="s">
        <v>1994</v>
      </c>
      <c r="J6053" s="58" t="s">
        <v>1995</v>
      </c>
      <c r="K6053" s="58" t="s">
        <v>32</v>
      </c>
      <c r="L6053" s="58" t="s">
        <v>2588</v>
      </c>
      <c r="M6053" s="58"/>
      <c r="N6053" s="58" t="s">
        <v>40</v>
      </c>
      <c r="O6053" s="58" t="s">
        <v>41</v>
      </c>
      <c r="P6053" s="4">
        <v>0.03</v>
      </c>
      <c r="Q6053" s="117" t="s">
        <v>2589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hidden="1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1993</v>
      </c>
      <c r="I6054" s="58" t="s">
        <v>1994</v>
      </c>
      <c r="J6054" s="58" t="s">
        <v>1995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2590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hidden="1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2594</v>
      </c>
      <c r="F6055" s="58" t="s">
        <v>2594</v>
      </c>
      <c r="G6055" s="58" t="s">
        <v>2594</v>
      </c>
      <c r="H6055" s="58" t="s">
        <v>1993</v>
      </c>
      <c r="I6055" s="58" t="s">
        <v>1994</v>
      </c>
      <c r="J6055" s="58" t="s">
        <v>1995</v>
      </c>
      <c r="K6055" s="58" t="s">
        <v>32</v>
      </c>
      <c r="L6055" s="58" t="s">
        <v>2585</v>
      </c>
      <c r="M6055" s="58"/>
      <c r="N6055" s="58" t="s">
        <v>40</v>
      </c>
      <c r="O6055" s="58" t="s">
        <v>41</v>
      </c>
      <c r="P6055" s="4">
        <v>0.02</v>
      </c>
      <c r="Q6055" s="117" t="s">
        <v>2586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hidden="1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1993</v>
      </c>
      <c r="I6056" s="58" t="s">
        <v>1994</v>
      </c>
      <c r="J6056" s="58" t="s">
        <v>1995</v>
      </c>
      <c r="K6056" s="58" t="s">
        <v>32</v>
      </c>
      <c r="L6056" s="58" t="s">
        <v>2597</v>
      </c>
      <c r="M6056" s="58"/>
      <c r="N6056" s="58" t="s">
        <v>40</v>
      </c>
      <c r="O6056" s="58" t="s">
        <v>41</v>
      </c>
      <c r="P6056" s="4">
        <v>0.02</v>
      </c>
      <c r="Q6056" s="117" t="s">
        <v>2598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hidden="1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1993</v>
      </c>
      <c r="I6057" s="58" t="s">
        <v>1994</v>
      </c>
      <c r="J6057" s="58" t="s">
        <v>1995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2599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hidden="1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2602</v>
      </c>
      <c r="F6058" s="58" t="s">
        <v>2602</v>
      </c>
      <c r="G6058" s="58" t="s">
        <v>2602</v>
      </c>
      <c r="H6058" s="58" t="s">
        <v>1993</v>
      </c>
      <c r="I6058" s="58" t="s">
        <v>1994</v>
      </c>
      <c r="J6058" s="58" t="s">
        <v>1995</v>
      </c>
      <c r="K6058" s="58" t="s">
        <v>32</v>
      </c>
      <c r="L6058" s="58" t="s">
        <v>2603</v>
      </c>
      <c r="M6058" s="58"/>
      <c r="N6058" s="58" t="s">
        <v>40</v>
      </c>
      <c r="O6058" s="58" t="s">
        <v>80</v>
      </c>
      <c r="P6058" s="4">
        <v>0</v>
      </c>
      <c r="Q6058" s="117" t="s">
        <v>2604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hidden="1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2605</v>
      </c>
      <c r="F6059" s="58" t="s">
        <v>2605</v>
      </c>
      <c r="G6059" s="58" t="s">
        <v>2605</v>
      </c>
      <c r="H6059" s="58" t="s">
        <v>1993</v>
      </c>
      <c r="I6059" s="58" t="s">
        <v>1994</v>
      </c>
      <c r="J6059" s="58" t="s">
        <v>1995</v>
      </c>
      <c r="K6059" s="58" t="s">
        <v>32</v>
      </c>
      <c r="L6059" s="58" t="s">
        <v>2605</v>
      </c>
      <c r="M6059" s="58"/>
      <c r="N6059" s="58" t="s">
        <v>331</v>
      </c>
      <c r="O6059" s="58" t="s">
        <v>41</v>
      </c>
      <c r="P6059" s="4">
        <v>0.02</v>
      </c>
      <c r="Q6059" s="117" t="s">
        <v>2606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hidden="1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1993</v>
      </c>
      <c r="I6060" s="58" t="s">
        <v>1994</v>
      </c>
      <c r="J6060" s="58" t="s">
        <v>1995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2609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hidden="1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1993</v>
      </c>
      <c r="I6061" s="58" t="s">
        <v>1994</v>
      </c>
      <c r="J6061" s="58" t="s">
        <v>1995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2610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hidden="1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1993</v>
      </c>
      <c r="I6062" s="58" t="s">
        <v>1994</v>
      </c>
      <c r="J6062" s="58" t="s">
        <v>1995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2610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hidden="1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1993</v>
      </c>
      <c r="I6063" s="58" t="s">
        <v>1994</v>
      </c>
      <c r="J6063" s="58" t="s">
        <v>1995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2615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hidden="1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2616</v>
      </c>
      <c r="F6064" s="58" t="s">
        <v>2616</v>
      </c>
      <c r="G6064" s="58" t="s">
        <v>2616</v>
      </c>
      <c r="H6064" s="58" t="s">
        <v>1993</v>
      </c>
      <c r="I6064" s="58" t="s">
        <v>1994</v>
      </c>
      <c r="J6064" s="58" t="s">
        <v>1995</v>
      </c>
      <c r="K6064" s="58" t="s">
        <v>32</v>
      </c>
      <c r="L6064" s="58" t="s">
        <v>2617</v>
      </c>
      <c r="M6064" s="58"/>
      <c r="N6064" s="58" t="s">
        <v>40</v>
      </c>
      <c r="O6064" s="58" t="s">
        <v>41</v>
      </c>
      <c r="P6064" s="4">
        <v>0.02</v>
      </c>
      <c r="Q6064" s="117" t="s">
        <v>2618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hidden="1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2621</v>
      </c>
      <c r="F6065" s="58" t="s">
        <v>2621</v>
      </c>
      <c r="G6065" s="58" t="s">
        <v>2621</v>
      </c>
      <c r="H6065" s="58" t="s">
        <v>1993</v>
      </c>
      <c r="I6065" s="58" t="s">
        <v>1994</v>
      </c>
      <c r="J6065" s="58" t="s">
        <v>1995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2622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hidden="1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2623</v>
      </c>
      <c r="F6066" s="58" t="s">
        <v>2623</v>
      </c>
      <c r="G6066" s="58" t="s">
        <v>2623</v>
      </c>
      <c r="H6066" s="58" t="s">
        <v>1993</v>
      </c>
      <c r="I6066" s="58" t="s">
        <v>1994</v>
      </c>
      <c r="J6066" s="58" t="s">
        <v>1995</v>
      </c>
      <c r="K6066" s="58" t="s">
        <v>32</v>
      </c>
      <c r="L6066" s="58" t="s">
        <v>2623</v>
      </c>
      <c r="M6066" s="58"/>
      <c r="N6066" s="58" t="s">
        <v>57</v>
      </c>
      <c r="O6066" s="58" t="s">
        <v>80</v>
      </c>
      <c r="P6066" s="4">
        <v>0</v>
      </c>
      <c r="Q6066" s="117" t="s">
        <v>2624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hidden="1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1993</v>
      </c>
      <c r="I6067" s="58" t="s">
        <v>1994</v>
      </c>
      <c r="J6067" s="58" t="s">
        <v>1995</v>
      </c>
      <c r="K6067" s="58" t="s">
        <v>32</v>
      </c>
      <c r="L6067" s="58" t="s">
        <v>2627</v>
      </c>
      <c r="M6067" s="58"/>
      <c r="N6067" s="58" t="s">
        <v>57</v>
      </c>
      <c r="O6067" s="58" t="s">
        <v>41</v>
      </c>
      <c r="P6067" s="4">
        <v>0.06</v>
      </c>
      <c r="Q6067" s="117" t="s">
        <v>2628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hidden="1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2629</v>
      </c>
      <c r="F6068" s="58" t="s">
        <v>2629</v>
      </c>
      <c r="G6068" s="58" t="s">
        <v>2629</v>
      </c>
      <c r="H6068" s="58" t="s">
        <v>1993</v>
      </c>
      <c r="I6068" s="58" t="s">
        <v>1994</v>
      </c>
      <c r="J6068" s="58" t="s">
        <v>1995</v>
      </c>
      <c r="K6068" s="58" t="s">
        <v>32</v>
      </c>
      <c r="L6068" s="58" t="s">
        <v>2629</v>
      </c>
      <c r="M6068" s="58"/>
      <c r="N6068" s="58" t="s">
        <v>57</v>
      </c>
      <c r="O6068" s="58" t="s">
        <v>41</v>
      </c>
      <c r="P6068" s="4">
        <v>0.01</v>
      </c>
      <c r="Q6068" s="117" t="s">
        <v>2631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hidden="1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2629</v>
      </c>
      <c r="F6069" s="58" t="s">
        <v>2629</v>
      </c>
      <c r="G6069" s="58" t="s">
        <v>2629</v>
      </c>
      <c r="H6069" s="58" t="s">
        <v>1993</v>
      </c>
      <c r="I6069" s="58" t="s">
        <v>1994</v>
      </c>
      <c r="J6069" s="58" t="s">
        <v>1995</v>
      </c>
      <c r="K6069" s="58" t="s">
        <v>32</v>
      </c>
      <c r="L6069" s="58" t="s">
        <v>2629</v>
      </c>
      <c r="M6069" s="58"/>
      <c r="N6069" s="58" t="s">
        <v>331</v>
      </c>
      <c r="O6069" s="58" t="s">
        <v>41</v>
      </c>
      <c r="P6069" s="4">
        <v>0.01</v>
      </c>
      <c r="Q6069" s="117" t="s">
        <v>2630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hidden="1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1993</v>
      </c>
      <c r="I6070" s="58" t="s">
        <v>1994</v>
      </c>
      <c r="J6070" s="58" t="s">
        <v>1995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2634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hidden="1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1993</v>
      </c>
      <c r="I6071" s="58" t="s">
        <v>1994</v>
      </c>
      <c r="J6071" s="58" t="s">
        <v>1995</v>
      </c>
      <c r="K6071" s="58" t="s">
        <v>32</v>
      </c>
      <c r="L6071" s="58" t="s">
        <v>2637</v>
      </c>
      <c r="M6071" s="58"/>
      <c r="N6071" s="58" t="s">
        <v>40</v>
      </c>
      <c r="O6071" s="58" t="s">
        <v>41</v>
      </c>
      <c r="P6071" s="4">
        <v>0.02</v>
      </c>
      <c r="Q6071" s="117" t="s">
        <v>2638</v>
      </c>
      <c r="R6071" s="58" t="s">
        <v>4037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hidden="1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1993</v>
      </c>
      <c r="I6072" s="58" t="s">
        <v>1994</v>
      </c>
      <c r="J6072" s="58" t="s">
        <v>1995</v>
      </c>
      <c r="K6072" s="58" t="s">
        <v>32</v>
      </c>
      <c r="L6072" s="58" t="s">
        <v>2639</v>
      </c>
      <c r="M6072" s="58"/>
      <c r="N6072" s="58" t="s">
        <v>40</v>
      </c>
      <c r="O6072" s="58" t="s">
        <v>41</v>
      </c>
      <c r="P6072" s="4">
        <v>0.02</v>
      </c>
      <c r="Q6072" s="117" t="s">
        <v>2640</v>
      </c>
      <c r="R6072" s="58" t="s">
        <v>4037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hidden="1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1993</v>
      </c>
      <c r="I6073" s="58" t="s">
        <v>1994</v>
      </c>
      <c r="J6073" s="58" t="s">
        <v>1995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2643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hidden="1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2652</v>
      </c>
      <c r="F6074" s="58" t="s">
        <v>2653</v>
      </c>
      <c r="G6074" s="58" t="s">
        <v>2652</v>
      </c>
      <c r="H6074" s="58" t="s">
        <v>1993</v>
      </c>
      <c r="I6074" s="58" t="s">
        <v>1994</v>
      </c>
      <c r="J6074" s="58" t="s">
        <v>1995</v>
      </c>
      <c r="K6074" s="58" t="s">
        <v>32</v>
      </c>
      <c r="L6074" s="58" t="s">
        <v>2654</v>
      </c>
      <c r="M6074" s="58"/>
      <c r="N6074" s="58" t="s">
        <v>57</v>
      </c>
      <c r="O6074" s="58" t="s">
        <v>41</v>
      </c>
      <c r="P6074" s="4">
        <v>0.04</v>
      </c>
      <c r="Q6074" s="117" t="s">
        <v>2655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hidden="1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2659</v>
      </c>
      <c r="F6075" s="58" t="s">
        <v>2659</v>
      </c>
      <c r="G6075" s="58" t="s">
        <v>2659</v>
      </c>
      <c r="H6075" s="58" t="s">
        <v>1993</v>
      </c>
      <c r="I6075" s="58" t="s">
        <v>1994</v>
      </c>
      <c r="J6075" s="58" t="s">
        <v>1995</v>
      </c>
      <c r="K6075" s="58" t="s">
        <v>32</v>
      </c>
      <c r="L6075" s="58" t="s">
        <v>2660</v>
      </c>
      <c r="M6075" s="58"/>
      <c r="N6075" s="58" t="s">
        <v>40</v>
      </c>
      <c r="O6075" s="58" t="s">
        <v>41</v>
      </c>
      <c r="P6075" s="4">
        <v>0.03</v>
      </c>
      <c r="Q6075" s="117" t="s">
        <v>2661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hidden="1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1993</v>
      </c>
      <c r="I6076" s="58" t="s">
        <v>1994</v>
      </c>
      <c r="J6076" s="58" t="s">
        <v>1995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2665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hidden="1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2670</v>
      </c>
      <c r="F6077" s="58" t="s">
        <v>2670</v>
      </c>
      <c r="G6077" s="58" t="s">
        <v>2670</v>
      </c>
      <c r="H6077" s="58" t="s">
        <v>1993</v>
      </c>
      <c r="I6077" s="58" t="s">
        <v>1994</v>
      </c>
      <c r="J6077" s="58" t="s">
        <v>1995</v>
      </c>
      <c r="K6077" s="58" t="s">
        <v>32</v>
      </c>
      <c r="L6077" s="58" t="s">
        <v>2670</v>
      </c>
      <c r="M6077" s="58"/>
      <c r="N6077" s="58" t="s">
        <v>40</v>
      </c>
      <c r="O6077" s="58" t="s">
        <v>41</v>
      </c>
      <c r="P6077" s="4">
        <v>0.01</v>
      </c>
      <c r="Q6077" s="117" t="s">
        <v>2671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hidden="1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2672</v>
      </c>
      <c r="F6078" s="58" t="s">
        <v>2672</v>
      </c>
      <c r="G6078" s="58" t="s">
        <v>2672</v>
      </c>
      <c r="H6078" s="58" t="s">
        <v>1993</v>
      </c>
      <c r="I6078" s="58" t="s">
        <v>1994</v>
      </c>
      <c r="J6078" s="58" t="s">
        <v>1995</v>
      </c>
      <c r="K6078" s="58" t="s">
        <v>32</v>
      </c>
      <c r="L6078" s="58" t="s">
        <v>2673</v>
      </c>
      <c r="M6078" s="58"/>
      <c r="N6078" s="58" t="s">
        <v>40</v>
      </c>
      <c r="O6078" s="58" t="s">
        <v>41</v>
      </c>
      <c r="P6078" s="4">
        <v>0.04</v>
      </c>
      <c r="Q6078" s="117" t="s">
        <v>2674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hidden="1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2675</v>
      </c>
      <c r="F6079" s="58" t="s">
        <v>2675</v>
      </c>
      <c r="G6079" s="58" t="s">
        <v>2675</v>
      </c>
      <c r="H6079" s="58" t="s">
        <v>1993</v>
      </c>
      <c r="I6079" s="58" t="s">
        <v>1994</v>
      </c>
      <c r="J6079" s="58" t="s">
        <v>1995</v>
      </c>
      <c r="K6079" s="58" t="s">
        <v>32</v>
      </c>
      <c r="L6079" s="58" t="s">
        <v>2673</v>
      </c>
      <c r="M6079" s="58"/>
      <c r="N6079" s="58" t="s">
        <v>57</v>
      </c>
      <c r="O6079" s="58" t="s">
        <v>41</v>
      </c>
      <c r="P6079" s="4">
        <v>0.06</v>
      </c>
      <c r="Q6079" s="117" t="s">
        <v>2676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hidden="1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2675</v>
      </c>
      <c r="F6080" s="58" t="s">
        <v>2675</v>
      </c>
      <c r="G6080" s="58" t="s">
        <v>2675</v>
      </c>
      <c r="H6080" s="58" t="s">
        <v>1993</v>
      </c>
      <c r="I6080" s="58" t="s">
        <v>1994</v>
      </c>
      <c r="J6080" s="58" t="s">
        <v>1995</v>
      </c>
      <c r="K6080" s="58" t="s">
        <v>32</v>
      </c>
      <c r="L6080" s="58" t="s">
        <v>2673</v>
      </c>
      <c r="M6080" s="58"/>
      <c r="N6080" s="58" t="s">
        <v>40</v>
      </c>
      <c r="O6080" s="58" t="s">
        <v>41</v>
      </c>
      <c r="P6080" s="4">
        <v>0.02</v>
      </c>
      <c r="Q6080" s="117" t="s">
        <v>2676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hidden="1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2675</v>
      </c>
      <c r="F6081" s="58" t="s">
        <v>2675</v>
      </c>
      <c r="G6081" s="58" t="s">
        <v>2675</v>
      </c>
      <c r="H6081" s="58" t="s">
        <v>1993</v>
      </c>
      <c r="I6081" s="58" t="s">
        <v>1994</v>
      </c>
      <c r="J6081" s="58" t="s">
        <v>1995</v>
      </c>
      <c r="K6081" s="58" t="s">
        <v>32</v>
      </c>
      <c r="L6081" s="58" t="s">
        <v>2673</v>
      </c>
      <c r="M6081" s="58"/>
      <c r="N6081" s="58" t="s">
        <v>331</v>
      </c>
      <c r="O6081" s="58" t="s">
        <v>41</v>
      </c>
      <c r="P6081" s="4">
        <v>0.06</v>
      </c>
      <c r="Q6081" s="117" t="s">
        <v>2676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hidden="1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1993</v>
      </c>
      <c r="I6082" s="58" t="s">
        <v>1994</v>
      </c>
      <c r="J6082" s="58" t="s">
        <v>1995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2677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hidden="1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1861</v>
      </c>
      <c r="F6083" s="58" t="s">
        <v>1861</v>
      </c>
      <c r="G6083" s="58" t="s">
        <v>1861</v>
      </c>
      <c r="H6083" s="58" t="s">
        <v>1993</v>
      </c>
      <c r="I6083" s="58" t="s">
        <v>1994</v>
      </c>
      <c r="J6083" s="58" t="s">
        <v>1995</v>
      </c>
      <c r="K6083" s="58" t="s">
        <v>32</v>
      </c>
      <c r="L6083" s="58" t="s">
        <v>1861</v>
      </c>
      <c r="M6083" s="58"/>
      <c r="N6083" s="58" t="s">
        <v>57</v>
      </c>
      <c r="O6083" s="58" t="s">
        <v>80</v>
      </c>
      <c r="P6083" s="4">
        <v>0</v>
      </c>
      <c r="Q6083" s="117" t="s">
        <v>2682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hidden="1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2684</v>
      </c>
      <c r="F6084" s="58" t="s">
        <v>2685</v>
      </c>
      <c r="G6084" s="58" t="s">
        <v>2684</v>
      </c>
      <c r="H6084" s="58" t="s">
        <v>1993</v>
      </c>
      <c r="I6084" s="58" t="s">
        <v>1994</v>
      </c>
      <c r="J6084" s="58" t="s">
        <v>1995</v>
      </c>
      <c r="K6084" s="58" t="s">
        <v>32</v>
      </c>
      <c r="L6084" s="58" t="s">
        <v>2684</v>
      </c>
      <c r="M6084" s="58"/>
      <c r="N6084" s="58" t="s">
        <v>40</v>
      </c>
      <c r="O6084" s="58" t="s">
        <v>41</v>
      </c>
      <c r="P6084" s="4">
        <v>0.02</v>
      </c>
      <c r="Q6084" s="117" t="s">
        <v>2686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hidden="1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2687</v>
      </c>
      <c r="F6085" s="58" t="s">
        <v>2687</v>
      </c>
      <c r="G6085" s="58" t="s">
        <v>2687</v>
      </c>
      <c r="H6085" s="58" t="s">
        <v>1993</v>
      </c>
      <c r="I6085" s="58" t="s">
        <v>1994</v>
      </c>
      <c r="J6085" s="58" t="s">
        <v>1995</v>
      </c>
      <c r="K6085" s="58" t="s">
        <v>32</v>
      </c>
      <c r="L6085" s="58" t="s">
        <v>2687</v>
      </c>
      <c r="M6085" s="58"/>
      <c r="N6085" s="58" t="s">
        <v>40</v>
      </c>
      <c r="O6085" s="58" t="s">
        <v>41</v>
      </c>
      <c r="P6085" s="4">
        <v>0.03</v>
      </c>
      <c r="Q6085" s="117" t="s">
        <v>2688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hidden="1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2694</v>
      </c>
      <c r="F6086" s="58" t="s">
        <v>2694</v>
      </c>
      <c r="G6086" s="58" t="s">
        <v>2694</v>
      </c>
      <c r="H6086" s="58" t="s">
        <v>1993</v>
      </c>
      <c r="I6086" s="58" t="s">
        <v>1994</v>
      </c>
      <c r="J6086" s="58" t="s">
        <v>1995</v>
      </c>
      <c r="K6086" s="58" t="s">
        <v>32</v>
      </c>
      <c r="L6086" s="58" t="s">
        <v>2694</v>
      </c>
      <c r="M6086" s="58"/>
      <c r="N6086" s="58" t="s">
        <v>40</v>
      </c>
      <c r="O6086" s="58" t="s">
        <v>80</v>
      </c>
      <c r="P6086" s="4">
        <v>0</v>
      </c>
      <c r="Q6086" s="117" t="s">
        <v>2695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2696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hidden="1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1993</v>
      </c>
      <c r="I6087" s="58" t="s">
        <v>1994</v>
      </c>
      <c r="J6087" s="58" t="s">
        <v>1995</v>
      </c>
      <c r="K6087" s="58" t="s">
        <v>32</v>
      </c>
      <c r="L6087" s="58" t="s">
        <v>2697</v>
      </c>
      <c r="M6087" s="58"/>
      <c r="N6087" s="58" t="s">
        <v>57</v>
      </c>
      <c r="O6087" s="58" t="s">
        <v>41</v>
      </c>
      <c r="P6087" s="4">
        <v>0.06</v>
      </c>
      <c r="Q6087" s="117" t="s">
        <v>2698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hidden="1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1993</v>
      </c>
      <c r="I6088" s="58" t="s">
        <v>1994</v>
      </c>
      <c r="J6088" s="58" t="s">
        <v>1995</v>
      </c>
      <c r="K6088" s="58" t="s">
        <v>32</v>
      </c>
      <c r="L6088" s="58" t="s">
        <v>1988</v>
      </c>
      <c r="M6088" s="58"/>
      <c r="N6088" s="58" t="s">
        <v>57</v>
      </c>
      <c r="O6088" s="58" t="s">
        <v>41</v>
      </c>
      <c r="P6088" s="4">
        <v>0.1</v>
      </c>
      <c r="Q6088" s="117" t="s">
        <v>2699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hidden="1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1993</v>
      </c>
      <c r="I6089" s="58" t="s">
        <v>1994</v>
      </c>
      <c r="J6089" s="58" t="s">
        <v>1995</v>
      </c>
      <c r="K6089" s="58" t="s">
        <v>32</v>
      </c>
      <c r="L6089" s="58" t="s">
        <v>2703</v>
      </c>
      <c r="M6089" s="58"/>
      <c r="N6089" s="58" t="s">
        <v>57</v>
      </c>
      <c r="O6089" s="58" t="s">
        <v>41</v>
      </c>
      <c r="P6089" s="4">
        <v>0.15</v>
      </c>
      <c r="Q6089" s="117" t="s">
        <v>2704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hidden="1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2708</v>
      </c>
      <c r="F6090" s="58" t="s">
        <v>2708</v>
      </c>
      <c r="G6090" s="58" t="s">
        <v>2708</v>
      </c>
      <c r="H6090" s="58" t="s">
        <v>1993</v>
      </c>
      <c r="I6090" s="58" t="s">
        <v>1994</v>
      </c>
      <c r="J6090" s="58" t="s">
        <v>1995</v>
      </c>
      <c r="K6090" s="58" t="s">
        <v>32</v>
      </c>
      <c r="L6090" s="58" t="s">
        <v>2708</v>
      </c>
      <c r="M6090" s="58"/>
      <c r="N6090" s="58" t="s">
        <v>40</v>
      </c>
      <c r="O6090" s="58" t="s">
        <v>41</v>
      </c>
      <c r="P6090" s="4">
        <v>0.02</v>
      </c>
      <c r="Q6090" s="117" t="s">
        <v>2709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hidden="1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2710</v>
      </c>
      <c r="F6091" s="58" t="s">
        <v>2710</v>
      </c>
      <c r="G6091" s="58" t="s">
        <v>2710</v>
      </c>
      <c r="H6091" s="58" t="s">
        <v>1993</v>
      </c>
      <c r="I6091" s="58" t="s">
        <v>1994</v>
      </c>
      <c r="J6091" s="58" t="s">
        <v>1995</v>
      </c>
      <c r="K6091" s="58" t="s">
        <v>32</v>
      </c>
      <c r="L6091" s="58" t="s">
        <v>2710</v>
      </c>
      <c r="M6091" s="58"/>
      <c r="N6091" s="58" t="s">
        <v>57</v>
      </c>
      <c r="O6091" s="58" t="s">
        <v>41</v>
      </c>
      <c r="P6091" s="4">
        <v>0.06</v>
      </c>
      <c r="Q6091" s="117" t="s">
        <v>2711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hidden="1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1993</v>
      </c>
      <c r="I6092" s="58" t="s">
        <v>1994</v>
      </c>
      <c r="J6092" s="58" t="s">
        <v>1995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2712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hidden="1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1993</v>
      </c>
      <c r="I6093" s="58" t="s">
        <v>1994</v>
      </c>
      <c r="J6093" s="58" t="s">
        <v>1995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2714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hidden="1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1993</v>
      </c>
      <c r="I6094" s="58" t="s">
        <v>1994</v>
      </c>
      <c r="J6094" s="58" t="s">
        <v>1995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2715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hidden="1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1993</v>
      </c>
      <c r="I6095" s="58" t="s">
        <v>1994</v>
      </c>
      <c r="J6095" s="58" t="s">
        <v>1995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2716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hidden="1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1993</v>
      </c>
      <c r="I6096" s="58" t="s">
        <v>1994</v>
      </c>
      <c r="J6096" s="58" t="s">
        <v>1995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2714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hidden="1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1993</v>
      </c>
      <c r="I6097" s="58" t="s">
        <v>1994</v>
      </c>
      <c r="J6097" s="58" t="s">
        <v>1995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2715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hidden="1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1993</v>
      </c>
      <c r="I6098" s="58" t="s">
        <v>1994</v>
      </c>
      <c r="J6098" s="58" t="s">
        <v>1995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2718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hidden="1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1993</v>
      </c>
      <c r="I6099" s="58" t="s">
        <v>1994</v>
      </c>
      <c r="J6099" s="58" t="s">
        <v>1995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2719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hidden="1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1993</v>
      </c>
      <c r="I6100" s="58" t="s">
        <v>1994</v>
      </c>
      <c r="J6100" s="58" t="s">
        <v>1995</v>
      </c>
      <c r="K6100" s="58" t="s">
        <v>32</v>
      </c>
      <c r="L6100" s="58" t="s">
        <v>2721</v>
      </c>
      <c r="M6100" s="58"/>
      <c r="N6100" s="58" t="s">
        <v>57</v>
      </c>
      <c r="O6100" s="58" t="s">
        <v>80</v>
      </c>
      <c r="P6100" s="4">
        <v>0</v>
      </c>
      <c r="Q6100" s="117" t="s">
        <v>2722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hidden="1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1993</v>
      </c>
      <c r="I6101" s="58" t="s">
        <v>1994</v>
      </c>
      <c r="J6101" s="58" t="s">
        <v>1995</v>
      </c>
      <c r="K6101" s="58" t="s">
        <v>32</v>
      </c>
      <c r="L6101" s="58" t="s">
        <v>2723</v>
      </c>
      <c r="M6101" s="58"/>
      <c r="N6101" s="58" t="s">
        <v>57</v>
      </c>
      <c r="O6101" s="58" t="s">
        <v>80</v>
      </c>
      <c r="P6101" s="4">
        <v>0</v>
      </c>
      <c r="Q6101" s="117" t="s">
        <v>2724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hidden="1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1993</v>
      </c>
      <c r="I6102" s="58" t="s">
        <v>1994</v>
      </c>
      <c r="J6102" s="58" t="s">
        <v>1995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2733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hidden="1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2734</v>
      </c>
      <c r="F6103" s="58" t="s">
        <v>2734</v>
      </c>
      <c r="G6103" s="58" t="s">
        <v>2734</v>
      </c>
      <c r="H6103" s="58" t="s">
        <v>1993</v>
      </c>
      <c r="I6103" s="58" t="s">
        <v>1994</v>
      </c>
      <c r="J6103" s="58" t="s">
        <v>1995</v>
      </c>
      <c r="K6103" s="58" t="s">
        <v>32</v>
      </c>
      <c r="L6103" s="58" t="s">
        <v>2734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hidden="1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1845</v>
      </c>
      <c r="F6104" s="58" t="s">
        <v>2735</v>
      </c>
      <c r="G6104" s="58" t="s">
        <v>1845</v>
      </c>
      <c r="H6104" s="58" t="s">
        <v>1993</v>
      </c>
      <c r="I6104" s="58" t="s">
        <v>1994</v>
      </c>
      <c r="J6104" s="58" t="s">
        <v>1995</v>
      </c>
      <c r="K6104" s="58" t="s">
        <v>32</v>
      </c>
      <c r="L6104" s="58" t="s">
        <v>1845</v>
      </c>
      <c r="M6104" s="58"/>
      <c r="N6104" s="58" t="s">
        <v>40</v>
      </c>
      <c r="O6104" s="58" t="s">
        <v>41</v>
      </c>
      <c r="P6104" s="4">
        <v>0.02</v>
      </c>
      <c r="Q6104" s="117" t="s">
        <v>2736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hidden="1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2737</v>
      </c>
      <c r="G6105" s="58" t="s">
        <v>1362</v>
      </c>
      <c r="H6105" s="58" t="s">
        <v>1993</v>
      </c>
      <c r="I6105" s="58" t="s">
        <v>1994</v>
      </c>
      <c r="J6105" s="58" t="s">
        <v>1995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2738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hidden="1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2739</v>
      </c>
      <c r="F6106" s="58" t="s">
        <v>2739</v>
      </c>
      <c r="G6106" s="58" t="s">
        <v>2739</v>
      </c>
      <c r="H6106" s="58" t="s">
        <v>1993</v>
      </c>
      <c r="I6106" s="58" t="s">
        <v>1994</v>
      </c>
      <c r="J6106" s="58" t="s">
        <v>1995</v>
      </c>
      <c r="K6106" s="58" t="s">
        <v>32</v>
      </c>
      <c r="L6106" s="58" t="s">
        <v>2739</v>
      </c>
      <c r="M6106" s="58"/>
      <c r="N6106" s="58" t="s">
        <v>40</v>
      </c>
      <c r="O6106" s="58" t="s">
        <v>41</v>
      </c>
      <c r="P6106" s="4">
        <v>0.03</v>
      </c>
      <c r="Q6106" s="117" t="s">
        <v>2740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hidden="1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1993</v>
      </c>
      <c r="I6107" s="58" t="s">
        <v>1994</v>
      </c>
      <c r="J6107" s="58" t="s">
        <v>1995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2743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hidden="1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1993</v>
      </c>
      <c r="I6108" s="58" t="s">
        <v>1994</v>
      </c>
      <c r="J6108" s="58" t="s">
        <v>1995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2744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hidden="1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1993</v>
      </c>
      <c r="I6109" s="58" t="s">
        <v>1994</v>
      </c>
      <c r="J6109" s="58" t="s">
        <v>1995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2745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hidden="1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1993</v>
      </c>
      <c r="I6110" s="58" t="s">
        <v>1994</v>
      </c>
      <c r="J6110" s="58" t="s">
        <v>1995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2745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hidden="1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2749</v>
      </c>
      <c r="F6111" s="58" t="s">
        <v>2749</v>
      </c>
      <c r="G6111" s="58" t="s">
        <v>2749</v>
      </c>
      <c r="H6111" s="58" t="s">
        <v>1993</v>
      </c>
      <c r="I6111" s="58" t="s">
        <v>1994</v>
      </c>
      <c r="J6111" s="58" t="s">
        <v>1995</v>
      </c>
      <c r="K6111" s="58" t="s">
        <v>32</v>
      </c>
      <c r="L6111" s="58" t="s">
        <v>2750</v>
      </c>
      <c r="M6111" s="58"/>
      <c r="N6111" s="58" t="s">
        <v>40</v>
      </c>
      <c r="O6111" s="58" t="s">
        <v>80</v>
      </c>
      <c r="P6111" s="4">
        <v>0</v>
      </c>
      <c r="Q6111" s="117" t="s">
        <v>2751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hidden="1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1993</v>
      </c>
      <c r="I6112" s="58" t="s">
        <v>1994</v>
      </c>
      <c r="J6112" s="58" t="s">
        <v>1995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2752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hidden="1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2753</v>
      </c>
      <c r="F6113" s="58" t="s">
        <v>2754</v>
      </c>
      <c r="G6113" s="58" t="s">
        <v>2753</v>
      </c>
      <c r="H6113" s="58" t="s">
        <v>1993</v>
      </c>
      <c r="I6113" s="58" t="s">
        <v>1994</v>
      </c>
      <c r="J6113" s="58" t="s">
        <v>1995</v>
      </c>
      <c r="K6113" s="58" t="s">
        <v>32</v>
      </c>
      <c r="L6113" s="58" t="s">
        <v>2755</v>
      </c>
      <c r="M6113" s="58"/>
      <c r="N6113" s="58" t="s">
        <v>40</v>
      </c>
      <c r="O6113" s="58" t="s">
        <v>41</v>
      </c>
      <c r="P6113" s="4">
        <v>0.02</v>
      </c>
      <c r="Q6113" s="117" t="s">
        <v>2756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hidden="1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2757</v>
      </c>
      <c r="F6114" s="58" t="s">
        <v>2757</v>
      </c>
      <c r="G6114" s="58" t="s">
        <v>2757</v>
      </c>
      <c r="H6114" s="58" t="s">
        <v>1993</v>
      </c>
      <c r="I6114" s="58" t="s">
        <v>1994</v>
      </c>
      <c r="J6114" s="58" t="s">
        <v>1995</v>
      </c>
      <c r="K6114" s="58" t="s">
        <v>32</v>
      </c>
      <c r="L6114" s="58" t="s">
        <v>2757</v>
      </c>
      <c r="M6114" s="58"/>
      <c r="N6114" s="58" t="s">
        <v>57</v>
      </c>
      <c r="O6114" s="58" t="s">
        <v>41</v>
      </c>
      <c r="P6114" s="4">
        <v>0.03</v>
      </c>
      <c r="Q6114" s="117" t="s">
        <v>2758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hidden="1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2762</v>
      </c>
      <c r="F6115" s="58" t="s">
        <v>2762</v>
      </c>
      <c r="G6115" s="58" t="s">
        <v>2762</v>
      </c>
      <c r="H6115" s="58" t="s">
        <v>1993</v>
      </c>
      <c r="I6115" s="58" t="s">
        <v>1994</v>
      </c>
      <c r="J6115" s="58" t="s">
        <v>1995</v>
      </c>
      <c r="K6115" s="58" t="s">
        <v>32</v>
      </c>
      <c r="L6115" s="58" t="s">
        <v>2762</v>
      </c>
      <c r="M6115" s="58"/>
      <c r="N6115" s="58" t="s">
        <v>40</v>
      </c>
      <c r="O6115" s="58" t="s">
        <v>41</v>
      </c>
      <c r="P6115" s="4">
        <v>0.02</v>
      </c>
      <c r="Q6115" s="117" t="s">
        <v>2763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hidden="1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2764</v>
      </c>
      <c r="F6116" s="58" t="s">
        <v>2764</v>
      </c>
      <c r="G6116" s="58" t="s">
        <v>2764</v>
      </c>
      <c r="H6116" s="58" t="s">
        <v>1993</v>
      </c>
      <c r="I6116" s="58" t="s">
        <v>1994</v>
      </c>
      <c r="J6116" s="58" t="s">
        <v>1995</v>
      </c>
      <c r="K6116" s="58" t="s">
        <v>32</v>
      </c>
      <c r="L6116" s="58" t="s">
        <v>2765</v>
      </c>
      <c r="M6116" s="58"/>
      <c r="N6116" s="58" t="s">
        <v>40</v>
      </c>
      <c r="O6116" s="58" t="s">
        <v>41</v>
      </c>
      <c r="P6116" s="4">
        <v>0.02</v>
      </c>
      <c r="Q6116" s="117" t="s">
        <v>2766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hidden="1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2776</v>
      </c>
      <c r="F6117" s="58" t="s">
        <v>2776</v>
      </c>
      <c r="G6117" s="58" t="s">
        <v>2776</v>
      </c>
      <c r="H6117" s="58" t="s">
        <v>1993</v>
      </c>
      <c r="I6117" s="58" t="s">
        <v>1994</v>
      </c>
      <c r="J6117" s="58" t="s">
        <v>1995</v>
      </c>
      <c r="K6117" s="58" t="s">
        <v>32</v>
      </c>
      <c r="L6117" s="58" t="s">
        <v>2776</v>
      </c>
      <c r="M6117" s="58"/>
      <c r="N6117" s="58" t="s">
        <v>40</v>
      </c>
      <c r="O6117" s="58" t="s">
        <v>41</v>
      </c>
      <c r="P6117" s="4">
        <v>0.02</v>
      </c>
      <c r="Q6117" s="117" t="s">
        <v>2777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hidden="1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2778</v>
      </c>
      <c r="F6118" s="58" t="s">
        <v>2778</v>
      </c>
      <c r="G6118" s="58" t="s">
        <v>2778</v>
      </c>
      <c r="H6118" s="58" t="s">
        <v>1993</v>
      </c>
      <c r="I6118" s="58" t="s">
        <v>1994</v>
      </c>
      <c r="J6118" s="58" t="s">
        <v>1995</v>
      </c>
      <c r="K6118" s="58" t="s">
        <v>32</v>
      </c>
      <c r="L6118" s="58" t="s">
        <v>2779</v>
      </c>
      <c r="M6118" s="58"/>
      <c r="N6118" s="58" t="s">
        <v>40</v>
      </c>
      <c r="O6118" s="58" t="s">
        <v>41</v>
      </c>
      <c r="P6118" s="4">
        <v>0.02</v>
      </c>
      <c r="Q6118" s="117" t="s">
        <v>2780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hidden="1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2781</v>
      </c>
      <c r="F6119" s="58" t="s">
        <v>2782</v>
      </c>
      <c r="G6119" s="58" t="s">
        <v>2781</v>
      </c>
      <c r="H6119" s="58" t="s">
        <v>1993</v>
      </c>
      <c r="I6119" s="58" t="s">
        <v>1994</v>
      </c>
      <c r="J6119" s="58" t="s">
        <v>1995</v>
      </c>
      <c r="K6119" s="58" t="s">
        <v>32</v>
      </c>
      <c r="L6119" s="58" t="s">
        <v>2783</v>
      </c>
      <c r="M6119" s="58"/>
      <c r="N6119" s="58" t="s">
        <v>57</v>
      </c>
      <c r="O6119" s="58" t="s">
        <v>80</v>
      </c>
      <c r="P6119" s="4">
        <v>0</v>
      </c>
      <c r="Q6119" s="117" t="s">
        <v>2784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hidden="1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2785</v>
      </c>
      <c r="F6120" s="58" t="s">
        <v>2785</v>
      </c>
      <c r="G6120" s="58" t="s">
        <v>2785</v>
      </c>
      <c r="H6120" s="58" t="s">
        <v>1993</v>
      </c>
      <c r="I6120" s="58" t="s">
        <v>1994</v>
      </c>
      <c r="J6120" s="58" t="s">
        <v>1995</v>
      </c>
      <c r="K6120" s="58" t="s">
        <v>32</v>
      </c>
      <c r="L6120" s="58" t="s">
        <v>2785</v>
      </c>
      <c r="M6120" s="58"/>
      <c r="N6120" s="58" t="s">
        <v>40</v>
      </c>
      <c r="O6120" s="58" t="s">
        <v>41</v>
      </c>
      <c r="P6120" s="4">
        <v>0.02</v>
      </c>
      <c r="Q6120" s="117" t="s">
        <v>2786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hidden="1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2787</v>
      </c>
      <c r="F6121" s="58" t="s">
        <v>2788</v>
      </c>
      <c r="G6121" s="58" t="s">
        <v>2787</v>
      </c>
      <c r="H6121" s="58" t="s">
        <v>1993</v>
      </c>
      <c r="I6121" s="58" t="s">
        <v>1994</v>
      </c>
      <c r="J6121" s="58" t="s">
        <v>1995</v>
      </c>
      <c r="K6121" s="58" t="s">
        <v>32</v>
      </c>
      <c r="L6121" s="58" t="s">
        <v>2783</v>
      </c>
      <c r="M6121" s="58"/>
      <c r="N6121" s="58" t="s">
        <v>57</v>
      </c>
      <c r="O6121" s="58" t="s">
        <v>41</v>
      </c>
      <c r="P6121" s="4">
        <v>0.1</v>
      </c>
      <c r="Q6121" s="117" t="s">
        <v>2789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hidden="1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2787</v>
      </c>
      <c r="F6122" s="58" t="s">
        <v>2788</v>
      </c>
      <c r="G6122" s="58" t="s">
        <v>2787</v>
      </c>
      <c r="H6122" s="58" t="s">
        <v>1993</v>
      </c>
      <c r="I6122" s="58" t="s">
        <v>1994</v>
      </c>
      <c r="J6122" s="58" t="s">
        <v>1995</v>
      </c>
      <c r="K6122" s="58" t="s">
        <v>32</v>
      </c>
      <c r="L6122" s="58" t="s">
        <v>2783</v>
      </c>
      <c r="M6122" s="58"/>
      <c r="N6122" s="58" t="s">
        <v>57</v>
      </c>
      <c r="O6122" s="58" t="s">
        <v>41</v>
      </c>
      <c r="P6122" s="4">
        <v>0.1</v>
      </c>
      <c r="Q6122" s="117" t="s">
        <v>2790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hidden="1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2791</v>
      </c>
      <c r="F6123" s="58" t="s">
        <v>2791</v>
      </c>
      <c r="G6123" s="58" t="s">
        <v>2791</v>
      </c>
      <c r="H6123" s="58" t="s">
        <v>1993</v>
      </c>
      <c r="I6123" s="58" t="s">
        <v>1994</v>
      </c>
      <c r="J6123" s="58" t="s">
        <v>1995</v>
      </c>
      <c r="K6123" s="58" t="s">
        <v>32</v>
      </c>
      <c r="L6123" s="58" t="s">
        <v>2787</v>
      </c>
      <c r="M6123" s="58"/>
      <c r="N6123" s="58" t="s">
        <v>57</v>
      </c>
      <c r="O6123" s="58" t="s">
        <v>41</v>
      </c>
      <c r="P6123" s="4">
        <v>0.02</v>
      </c>
      <c r="Q6123" s="117" t="s">
        <v>2792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hidden="1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2793</v>
      </c>
      <c r="F6124" s="58" t="s">
        <v>2793</v>
      </c>
      <c r="G6124" s="58" t="s">
        <v>2793</v>
      </c>
      <c r="H6124" s="58" t="s">
        <v>1993</v>
      </c>
      <c r="I6124" s="58" t="s">
        <v>1994</v>
      </c>
      <c r="J6124" s="58" t="s">
        <v>1995</v>
      </c>
      <c r="K6124" s="58" t="s">
        <v>32</v>
      </c>
      <c r="L6124" s="58" t="s">
        <v>2793</v>
      </c>
      <c r="M6124" s="58"/>
      <c r="N6124" s="58" t="s">
        <v>57</v>
      </c>
      <c r="O6124" s="58" t="s">
        <v>41</v>
      </c>
      <c r="P6124" s="4">
        <v>0.06</v>
      </c>
      <c r="Q6124" s="117" t="s">
        <v>2794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hidden="1" customHeight="1">
      <c r="A6125" s="1">
        <v>43891</v>
      </c>
      <c r="B6125" s="58" t="s">
        <v>32</v>
      </c>
      <c r="C6125" s="58" t="s">
        <v>1328</v>
      </c>
      <c r="D6125" s="58" t="s">
        <v>1880</v>
      </c>
      <c r="E6125" s="58" t="s">
        <v>2795</v>
      </c>
      <c r="F6125" s="58" t="s">
        <v>2795</v>
      </c>
      <c r="G6125" s="58" t="s">
        <v>2795</v>
      </c>
      <c r="H6125" s="58" t="s">
        <v>1993</v>
      </c>
      <c r="I6125" s="58" t="s">
        <v>1994</v>
      </c>
      <c r="J6125" s="58" t="s">
        <v>1995</v>
      </c>
      <c r="K6125" s="58" t="s">
        <v>32</v>
      </c>
      <c r="L6125" s="58" t="s">
        <v>2795</v>
      </c>
      <c r="M6125" s="58"/>
      <c r="N6125" s="58" t="s">
        <v>40</v>
      </c>
      <c r="O6125" s="58" t="s">
        <v>80</v>
      </c>
      <c r="P6125" s="4">
        <v>0</v>
      </c>
      <c r="Q6125" s="117" t="s">
        <v>2796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hidden="1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2797</v>
      </c>
      <c r="F6126" s="58" t="s">
        <v>2797</v>
      </c>
      <c r="G6126" s="58" t="s">
        <v>2797</v>
      </c>
      <c r="H6126" s="58" t="s">
        <v>1993</v>
      </c>
      <c r="I6126" s="58" t="s">
        <v>1994</v>
      </c>
      <c r="J6126" s="58" t="s">
        <v>1995</v>
      </c>
      <c r="K6126" s="58" t="s">
        <v>32</v>
      </c>
      <c r="L6126" s="58" t="s">
        <v>2798</v>
      </c>
      <c r="M6126" s="58"/>
      <c r="N6126" s="58" t="s">
        <v>331</v>
      </c>
      <c r="O6126" s="58" t="s">
        <v>41</v>
      </c>
      <c r="P6126" s="4">
        <v>0.04</v>
      </c>
      <c r="Q6126" s="117" t="s">
        <v>2799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hidden="1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2802</v>
      </c>
      <c r="F6127" s="58" t="s">
        <v>2802</v>
      </c>
      <c r="G6127" s="58" t="s">
        <v>2802</v>
      </c>
      <c r="H6127" s="58" t="s">
        <v>1993</v>
      </c>
      <c r="I6127" s="58" t="s">
        <v>1994</v>
      </c>
      <c r="J6127" s="58" t="s">
        <v>1995</v>
      </c>
      <c r="K6127" s="58" t="s">
        <v>32</v>
      </c>
      <c r="L6127" s="58" t="s">
        <v>2802</v>
      </c>
      <c r="M6127" s="58"/>
      <c r="N6127" s="58" t="s">
        <v>40</v>
      </c>
      <c r="O6127" s="58" t="s">
        <v>80</v>
      </c>
      <c r="P6127" s="4">
        <v>0</v>
      </c>
      <c r="Q6127" s="117" t="s">
        <v>2803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hidden="1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2810</v>
      </c>
      <c r="F6128" s="58" t="s">
        <v>2810</v>
      </c>
      <c r="G6128" s="58" t="s">
        <v>2810</v>
      </c>
      <c r="H6128" s="58" t="s">
        <v>1993</v>
      </c>
      <c r="I6128" s="58" t="s">
        <v>1994</v>
      </c>
      <c r="J6128" s="58" t="s">
        <v>1995</v>
      </c>
      <c r="K6128" s="58" t="s">
        <v>32</v>
      </c>
      <c r="L6128" s="58" t="s">
        <v>2811</v>
      </c>
      <c r="M6128" s="58"/>
      <c r="N6128" s="58" t="s">
        <v>40</v>
      </c>
      <c r="O6128" s="58" t="s">
        <v>41</v>
      </c>
      <c r="P6128" s="4">
        <v>0.02</v>
      </c>
      <c r="Q6128" s="117" t="s">
        <v>2812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hidden="1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2813</v>
      </c>
      <c r="F6129" s="58" t="s">
        <v>2813</v>
      </c>
      <c r="G6129" s="58" t="s">
        <v>2813</v>
      </c>
      <c r="H6129" s="58" t="s">
        <v>1993</v>
      </c>
      <c r="I6129" s="58" t="s">
        <v>1994</v>
      </c>
      <c r="J6129" s="58" t="s">
        <v>1995</v>
      </c>
      <c r="K6129" s="58" t="s">
        <v>32</v>
      </c>
      <c r="L6129" s="58" t="s">
        <v>2814</v>
      </c>
      <c r="M6129" s="58"/>
      <c r="N6129" s="58" t="s">
        <v>57</v>
      </c>
      <c r="O6129" s="58" t="s">
        <v>41</v>
      </c>
      <c r="P6129" s="4">
        <v>0.1</v>
      </c>
      <c r="Q6129" s="117" t="s">
        <v>2815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hidden="1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1993</v>
      </c>
      <c r="I6130" s="58" t="s">
        <v>1994</v>
      </c>
      <c r="J6130" s="58" t="s">
        <v>1995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2818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hidden="1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1898</v>
      </c>
      <c r="F6131" s="58" t="s">
        <v>1898</v>
      </c>
      <c r="G6131" s="58" t="s">
        <v>1898</v>
      </c>
      <c r="H6131" s="58" t="s">
        <v>1993</v>
      </c>
      <c r="I6131" s="58" t="s">
        <v>1994</v>
      </c>
      <c r="J6131" s="58" t="s">
        <v>1995</v>
      </c>
      <c r="K6131" s="58" t="s">
        <v>32</v>
      </c>
      <c r="L6131" s="58" t="s">
        <v>2820</v>
      </c>
      <c r="M6131" s="58"/>
      <c r="N6131" s="58" t="s">
        <v>40</v>
      </c>
      <c r="O6131" s="58" t="s">
        <v>41</v>
      </c>
      <c r="P6131" s="4">
        <v>0.04</v>
      </c>
      <c r="Q6131" s="117" t="s">
        <v>2821</v>
      </c>
      <c r="R6131" s="58" t="s">
        <v>4075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hidden="1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2824</v>
      </c>
      <c r="F6132" s="58" t="s">
        <v>2824</v>
      </c>
      <c r="G6132" s="58" t="s">
        <v>2824</v>
      </c>
      <c r="H6132" s="58" t="s">
        <v>1993</v>
      </c>
      <c r="I6132" s="58" t="s">
        <v>1994</v>
      </c>
      <c r="J6132" s="58" t="s">
        <v>1995</v>
      </c>
      <c r="K6132" s="58" t="s">
        <v>32</v>
      </c>
      <c r="L6132" s="58" t="s">
        <v>2824</v>
      </c>
      <c r="M6132" s="58"/>
      <c r="N6132" s="58" t="s">
        <v>57</v>
      </c>
      <c r="O6132" s="58" t="s">
        <v>41</v>
      </c>
      <c r="P6132" s="4">
        <v>0.1</v>
      </c>
      <c r="Q6132" s="117" t="s">
        <v>2825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hidden="1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2826</v>
      </c>
      <c r="F6133" s="58" t="s">
        <v>2826</v>
      </c>
      <c r="G6133" s="58" t="s">
        <v>2826</v>
      </c>
      <c r="H6133" s="58" t="s">
        <v>1993</v>
      </c>
      <c r="I6133" s="58" t="s">
        <v>1994</v>
      </c>
      <c r="J6133" s="58" t="s">
        <v>1995</v>
      </c>
      <c r="K6133" s="58" t="s">
        <v>32</v>
      </c>
      <c r="L6133" s="58" t="s">
        <v>2826</v>
      </c>
      <c r="M6133" s="58"/>
      <c r="N6133" s="58" t="s">
        <v>40</v>
      </c>
      <c r="O6133" s="58" t="s">
        <v>80</v>
      </c>
      <c r="P6133" s="4">
        <v>0</v>
      </c>
      <c r="Q6133" s="117" t="s">
        <v>2827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hidden="1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2828</v>
      </c>
      <c r="F6134" s="58" t="s">
        <v>2828</v>
      </c>
      <c r="G6134" s="58" t="s">
        <v>2828</v>
      </c>
      <c r="H6134" s="58" t="s">
        <v>1993</v>
      </c>
      <c r="I6134" s="58" t="s">
        <v>1994</v>
      </c>
      <c r="J6134" s="58" t="s">
        <v>1995</v>
      </c>
      <c r="K6134" s="58" t="s">
        <v>32</v>
      </c>
      <c r="L6134" s="58" t="s">
        <v>2829</v>
      </c>
      <c r="M6134" s="58"/>
      <c r="N6134" s="58" t="s">
        <v>57</v>
      </c>
      <c r="O6134" s="58" t="s">
        <v>41</v>
      </c>
      <c r="P6134" s="4">
        <v>0.02</v>
      </c>
      <c r="Q6134" s="117" t="s">
        <v>2830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hidden="1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1993</v>
      </c>
      <c r="I6135" s="58" t="s">
        <v>1994</v>
      </c>
      <c r="J6135" s="58" t="s">
        <v>1995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2835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hidden="1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2797</v>
      </c>
      <c r="F6136" s="58" t="s">
        <v>2797</v>
      </c>
      <c r="G6136" s="58" t="s">
        <v>2797</v>
      </c>
      <c r="H6136" s="58" t="s">
        <v>1993</v>
      </c>
      <c r="I6136" s="58" t="s">
        <v>1994</v>
      </c>
      <c r="J6136" s="58" t="s">
        <v>1995</v>
      </c>
      <c r="K6136" s="58" t="s">
        <v>32</v>
      </c>
      <c r="L6136" s="58" t="s">
        <v>2797</v>
      </c>
      <c r="M6136" s="58"/>
      <c r="N6136" s="58" t="s">
        <v>57</v>
      </c>
      <c r="O6136" s="58" t="s">
        <v>41</v>
      </c>
      <c r="P6136" s="4">
        <v>0.04</v>
      </c>
      <c r="Q6136" s="117" t="s">
        <v>2799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hidden="1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2797</v>
      </c>
      <c r="F6137" s="58" t="s">
        <v>2797</v>
      </c>
      <c r="G6137" s="58" t="s">
        <v>2797</v>
      </c>
      <c r="H6137" s="58" t="s">
        <v>1993</v>
      </c>
      <c r="I6137" s="58" t="s">
        <v>1994</v>
      </c>
      <c r="J6137" s="58" t="s">
        <v>1995</v>
      </c>
      <c r="K6137" s="58" t="s">
        <v>32</v>
      </c>
      <c r="L6137" s="58" t="s">
        <v>2797</v>
      </c>
      <c r="M6137" s="58"/>
      <c r="N6137" s="58" t="s">
        <v>40</v>
      </c>
      <c r="O6137" s="58" t="s">
        <v>41</v>
      </c>
      <c r="P6137" s="4">
        <v>0.02</v>
      </c>
      <c r="Q6137" s="117" t="s">
        <v>2799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hidden="1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1993</v>
      </c>
      <c r="I6138" s="58" t="s">
        <v>1994</v>
      </c>
      <c r="J6138" s="58" t="s">
        <v>1995</v>
      </c>
      <c r="K6138" s="58" t="s">
        <v>32</v>
      </c>
      <c r="L6138" s="58" t="s">
        <v>2403</v>
      </c>
      <c r="M6138" s="58"/>
      <c r="N6138" s="58" t="s">
        <v>57</v>
      </c>
      <c r="O6138" s="58" t="s">
        <v>80</v>
      </c>
      <c r="P6138" s="4">
        <v>0</v>
      </c>
      <c r="Q6138" s="117" t="s">
        <v>2404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hidden="1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1993</v>
      </c>
      <c r="I6139" s="58" t="s">
        <v>1994</v>
      </c>
      <c r="J6139" s="58" t="s">
        <v>1995</v>
      </c>
      <c r="K6139" s="58" t="s">
        <v>32</v>
      </c>
      <c r="L6139" s="58" t="s">
        <v>1924</v>
      </c>
      <c r="M6139" s="58"/>
      <c r="N6139" s="58" t="s">
        <v>57</v>
      </c>
      <c r="O6139" s="58" t="s">
        <v>41</v>
      </c>
      <c r="P6139" s="4">
        <v>0.08</v>
      </c>
      <c r="Q6139" s="117" t="s">
        <v>2431</v>
      </c>
      <c r="R6139" s="58" t="s">
        <v>3723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hidden="1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2629</v>
      </c>
      <c r="F6140" s="58" t="s">
        <v>2629</v>
      </c>
      <c r="G6140" s="58" t="s">
        <v>2629</v>
      </c>
      <c r="H6140" s="58" t="s">
        <v>1993</v>
      </c>
      <c r="I6140" s="58" t="s">
        <v>1994</v>
      </c>
      <c r="J6140" s="58" t="s">
        <v>1995</v>
      </c>
      <c r="K6140" s="58" t="s">
        <v>32</v>
      </c>
      <c r="L6140" s="58" t="s">
        <v>2629</v>
      </c>
      <c r="M6140" s="58"/>
      <c r="N6140" s="58" t="s">
        <v>331</v>
      </c>
      <c r="O6140" s="58" t="s">
        <v>41</v>
      </c>
      <c r="P6140" s="4">
        <v>0.01</v>
      </c>
      <c r="Q6140" s="117" t="s">
        <v>2631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hidden="1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1993</v>
      </c>
      <c r="I6141" s="58" t="s">
        <v>1994</v>
      </c>
      <c r="J6141" s="58" t="s">
        <v>1995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2712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hidden="1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1704</v>
      </c>
      <c r="F6142" s="58" t="s">
        <v>1704</v>
      </c>
      <c r="G6142" s="58" t="s">
        <v>1704</v>
      </c>
      <c r="H6142" s="58" t="s">
        <v>1993</v>
      </c>
      <c r="I6142" s="58" t="s">
        <v>1994</v>
      </c>
      <c r="J6142" s="58" t="s">
        <v>1995</v>
      </c>
      <c r="K6142" s="58" t="s">
        <v>32</v>
      </c>
      <c r="L6142" s="58" t="s">
        <v>1705</v>
      </c>
      <c r="M6142" s="58"/>
      <c r="N6142" s="58" t="s">
        <v>57</v>
      </c>
      <c r="O6142" s="58" t="s">
        <v>41</v>
      </c>
      <c r="P6142" s="4">
        <v>0</v>
      </c>
      <c r="Q6142" s="117" t="s">
        <v>2164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hidden="1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1785</v>
      </c>
      <c r="F6143" s="58" t="s">
        <v>1785</v>
      </c>
      <c r="G6143" s="58" t="s">
        <v>1785</v>
      </c>
      <c r="H6143" s="58" t="s">
        <v>1993</v>
      </c>
      <c r="I6143" s="58" t="s">
        <v>1994</v>
      </c>
      <c r="J6143" s="58" t="s">
        <v>1995</v>
      </c>
      <c r="K6143" s="58" t="s">
        <v>32</v>
      </c>
      <c r="L6143" s="58" t="s">
        <v>3635</v>
      </c>
      <c r="M6143" s="58"/>
      <c r="N6143" s="58" t="s">
        <v>40</v>
      </c>
      <c r="O6143" s="58" t="s">
        <v>80</v>
      </c>
      <c r="P6143" s="4">
        <v>0</v>
      </c>
      <c r="Q6143" s="117" t="s">
        <v>3636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hidden="1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1993</v>
      </c>
      <c r="I6144" s="58" t="s">
        <v>1994</v>
      </c>
      <c r="J6144" s="58" t="s">
        <v>1995</v>
      </c>
      <c r="K6144" s="58" t="s">
        <v>32</v>
      </c>
      <c r="L6144" s="58" t="s">
        <v>2582</v>
      </c>
      <c r="M6144" s="58"/>
      <c r="N6144" s="58" t="s">
        <v>4024</v>
      </c>
      <c r="O6144" s="58" t="s">
        <v>41</v>
      </c>
      <c r="P6144" s="4">
        <v>0.04</v>
      </c>
      <c r="Q6144" s="117" t="s">
        <v>4047</v>
      </c>
      <c r="R6144" s="58" t="s">
        <v>4031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3262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hidden="1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1993</v>
      </c>
      <c r="I6145" s="58" t="s">
        <v>1994</v>
      </c>
      <c r="J6145" s="58" t="s">
        <v>1995</v>
      </c>
      <c r="K6145" s="58" t="s">
        <v>32</v>
      </c>
      <c r="L6145" s="58" t="s">
        <v>1453</v>
      </c>
      <c r="M6145" s="58"/>
      <c r="N6145" s="58" t="s">
        <v>4029</v>
      </c>
      <c r="O6145" s="58" t="s">
        <v>4076</v>
      </c>
      <c r="P6145" s="4">
        <v>0</v>
      </c>
      <c r="Q6145" s="117" t="s">
        <v>2805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3262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hidden="1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1993</v>
      </c>
      <c r="I6146" s="58" t="s">
        <v>1994</v>
      </c>
      <c r="J6146" s="58" t="s">
        <v>1995</v>
      </c>
      <c r="K6146" s="58" t="s">
        <v>32</v>
      </c>
      <c r="L6146" s="58" t="s">
        <v>973</v>
      </c>
      <c r="M6146" s="58"/>
      <c r="N6146" s="58" t="s">
        <v>4029</v>
      </c>
      <c r="O6146" s="58" t="s">
        <v>4077</v>
      </c>
      <c r="P6146" s="4">
        <v>0</v>
      </c>
      <c r="Q6146" s="117" t="s">
        <v>2406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hidden="1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2420</v>
      </c>
      <c r="G6147" s="58" t="s">
        <v>994</v>
      </c>
      <c r="H6147" s="58" t="s">
        <v>1993</v>
      </c>
      <c r="I6147" s="58" t="s">
        <v>1994</v>
      </c>
      <c r="J6147" s="58" t="s">
        <v>1995</v>
      </c>
      <c r="K6147" s="58" t="s">
        <v>32</v>
      </c>
      <c r="L6147" s="58" t="s">
        <v>994</v>
      </c>
      <c r="M6147" s="58"/>
      <c r="N6147" s="58" t="s">
        <v>4026</v>
      </c>
      <c r="O6147" s="2" t="s">
        <v>41</v>
      </c>
      <c r="P6147" s="18">
        <v>0.02</v>
      </c>
      <c r="Q6147" s="117" t="s">
        <v>2421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3262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hidden="1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1993</v>
      </c>
      <c r="I6148" s="58" t="s">
        <v>1994</v>
      </c>
      <c r="J6148" s="58" t="s">
        <v>1995</v>
      </c>
      <c r="K6148" s="58" t="s">
        <v>32</v>
      </c>
      <c r="L6148" s="58" t="s">
        <v>112</v>
      </c>
      <c r="M6148" s="58"/>
      <c r="N6148" s="58" t="s">
        <v>4078</v>
      </c>
      <c r="O6148" s="58" t="s">
        <v>4079</v>
      </c>
      <c r="P6148" s="4">
        <v>0.04</v>
      </c>
      <c r="Q6148" s="117" t="s">
        <v>2010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3262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hidden="1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1993</v>
      </c>
      <c r="I6149" s="58" t="s">
        <v>1994</v>
      </c>
      <c r="J6149" s="58" t="s">
        <v>1995</v>
      </c>
      <c r="K6149" s="58" t="s">
        <v>32</v>
      </c>
      <c r="L6149" s="58" t="s">
        <v>1452</v>
      </c>
      <c r="M6149" s="58"/>
      <c r="N6149" s="58" t="s">
        <v>4078</v>
      </c>
      <c r="O6149" s="58" t="s">
        <v>4076</v>
      </c>
      <c r="P6149" s="4">
        <v>0</v>
      </c>
      <c r="Q6149" s="117" t="s">
        <v>2804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3262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hidden="1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1993</v>
      </c>
      <c r="I6150" s="58" t="s">
        <v>1994</v>
      </c>
      <c r="J6150" s="58" t="s">
        <v>1995</v>
      </c>
      <c r="K6150" s="58" t="s">
        <v>32</v>
      </c>
      <c r="L6150" s="58" t="s">
        <v>1453</v>
      </c>
      <c r="M6150" s="58"/>
      <c r="N6150" s="58" t="s">
        <v>4078</v>
      </c>
      <c r="O6150" s="58" t="s">
        <v>4076</v>
      </c>
      <c r="P6150" s="4">
        <v>0</v>
      </c>
      <c r="Q6150" s="117" t="s">
        <v>2805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3262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hidden="1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2700</v>
      </c>
      <c r="F6151" s="58" t="s">
        <v>2700</v>
      </c>
      <c r="G6151" s="58" t="s">
        <v>2700</v>
      </c>
      <c r="H6151" s="58" t="s">
        <v>1993</v>
      </c>
      <c r="I6151" s="58" t="s">
        <v>1994</v>
      </c>
      <c r="J6151" s="58" t="s">
        <v>1995</v>
      </c>
      <c r="K6151" s="58" t="s">
        <v>32</v>
      </c>
      <c r="L6151" s="58" t="s">
        <v>2700</v>
      </c>
      <c r="M6151" s="58"/>
      <c r="N6151" s="58" t="s">
        <v>40</v>
      </c>
      <c r="O6151" s="58" t="s">
        <v>80</v>
      </c>
      <c r="P6151" s="4">
        <v>0</v>
      </c>
      <c r="Q6151" s="117" t="s">
        <v>2701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4068</v>
      </c>
      <c r="AG6151" s="58"/>
      <c r="AH6151" s="5" t="s">
        <v>42</v>
      </c>
      <c r="AI6151" s="4" t="s">
        <v>3262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hidden="1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1993</v>
      </c>
      <c r="I6152" s="58" t="s">
        <v>1994</v>
      </c>
      <c r="J6152" s="58" t="s">
        <v>1995</v>
      </c>
      <c r="K6152" s="58" t="s">
        <v>32</v>
      </c>
      <c r="L6152" s="58" t="s">
        <v>1017</v>
      </c>
      <c r="M6152" s="58"/>
      <c r="N6152" s="58" t="s">
        <v>40</v>
      </c>
      <c r="O6152" s="58" t="s">
        <v>4076</v>
      </c>
      <c r="P6152" s="4">
        <v>0</v>
      </c>
      <c r="Q6152" s="117" t="s">
        <v>4039</v>
      </c>
      <c r="R6152" s="58" t="s">
        <v>4037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4080</v>
      </c>
      <c r="AG6152" s="58"/>
      <c r="AH6152" s="5" t="s">
        <v>51</v>
      </c>
      <c r="AI6152" s="4" t="s">
        <v>3262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hidden="1" customHeight="1">
      <c r="A6153" s="1">
        <v>43891</v>
      </c>
      <c r="B6153" s="58" t="s">
        <v>32</v>
      </c>
      <c r="C6153" s="58" t="s">
        <v>4081</v>
      </c>
      <c r="D6153" s="58" t="s">
        <v>1180</v>
      </c>
      <c r="E6153" s="58" t="s">
        <v>1266</v>
      </c>
      <c r="F6153" s="58" t="s">
        <v>4082</v>
      </c>
      <c r="G6153" s="58" t="s">
        <v>1266</v>
      </c>
      <c r="H6153" s="58" t="s">
        <v>1993</v>
      </c>
      <c r="I6153" s="58" t="s">
        <v>1994</v>
      </c>
      <c r="J6153" s="58" t="s">
        <v>1995</v>
      </c>
      <c r="K6153" s="58" t="s">
        <v>32</v>
      </c>
      <c r="L6153" s="58" t="s">
        <v>4083</v>
      </c>
      <c r="M6153" s="58"/>
      <c r="N6153" s="58" t="s">
        <v>40</v>
      </c>
      <c r="O6153" s="58" t="s">
        <v>4077</v>
      </c>
      <c r="P6153" s="4">
        <v>0</v>
      </c>
      <c r="Q6153" s="117" t="s">
        <v>4084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4068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hidden="1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2950</v>
      </c>
      <c r="I6154" s="58" t="s">
        <v>2951</v>
      </c>
      <c r="J6154" s="58" t="s">
        <v>2952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4085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3262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hidden="1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1637</v>
      </c>
      <c r="G6155" s="58" t="s">
        <v>214</v>
      </c>
      <c r="H6155" s="58" t="s">
        <v>2950</v>
      </c>
      <c r="I6155" s="58" t="s">
        <v>2951</v>
      </c>
      <c r="J6155" s="58" t="s">
        <v>2952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3262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hidden="1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2079</v>
      </c>
      <c r="F6156" s="58" t="s">
        <v>2080</v>
      </c>
      <c r="G6156" s="58" t="s">
        <v>2079</v>
      </c>
      <c r="H6156" s="58" t="s">
        <v>2950</v>
      </c>
      <c r="I6156" s="58" t="s">
        <v>2951</v>
      </c>
      <c r="J6156" s="58" t="s">
        <v>2952</v>
      </c>
      <c r="K6156" s="58" t="s">
        <v>32</v>
      </c>
      <c r="L6156" s="58" t="s">
        <v>2079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3262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hidden="1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2950</v>
      </c>
      <c r="I6157" s="58" t="s">
        <v>2951</v>
      </c>
      <c r="J6157" s="58" t="s">
        <v>2952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3262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hidden="1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3262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hidden="1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58" t="s">
        <v>3503</v>
      </c>
      <c r="F6159" s="58" t="s">
        <v>2979</v>
      </c>
      <c r="G6159" s="58" t="s">
        <v>5101</v>
      </c>
      <c r="H6159" s="58" t="s">
        <v>2950</v>
      </c>
      <c r="I6159" s="58" t="s">
        <v>2951</v>
      </c>
      <c r="J6159" s="58" t="s">
        <v>2952</v>
      </c>
      <c r="K6159" s="58" t="s">
        <v>32</v>
      </c>
      <c r="L6159" s="58" t="s">
        <v>2840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3262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hidden="1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2950</v>
      </c>
      <c r="I6160" s="58" t="s">
        <v>2951</v>
      </c>
      <c r="J6160" s="58" t="s">
        <v>2952</v>
      </c>
      <c r="K6160" s="58" t="s">
        <v>32</v>
      </c>
      <c r="L6160" s="58" t="s">
        <v>1753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4086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3262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hidden="1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2177</v>
      </c>
      <c r="F6161" s="58" t="s">
        <v>2177</v>
      </c>
      <c r="G6161" s="58" t="s">
        <v>2177</v>
      </c>
      <c r="H6161" s="58" t="s">
        <v>2950</v>
      </c>
      <c r="I6161" s="58" t="s">
        <v>2951</v>
      </c>
      <c r="J6161" s="58" t="s">
        <v>2952</v>
      </c>
      <c r="K6161" s="58" t="s">
        <v>32</v>
      </c>
      <c r="L6161" s="58" t="s">
        <v>2983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3262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hidden="1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2950</v>
      </c>
      <c r="I6162" s="58" t="s">
        <v>2951</v>
      </c>
      <c r="J6162" s="58" t="s">
        <v>2952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3262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hidden="1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2181</v>
      </c>
      <c r="F6163" s="58" t="s">
        <v>2181</v>
      </c>
      <c r="G6163" s="58" t="s">
        <v>2181</v>
      </c>
      <c r="H6163" s="58" t="s">
        <v>2950</v>
      </c>
      <c r="I6163" s="58" t="s">
        <v>2951</v>
      </c>
      <c r="J6163" s="58" t="s">
        <v>2952</v>
      </c>
      <c r="K6163" s="58" t="s">
        <v>32</v>
      </c>
      <c r="L6163" s="58" t="s">
        <v>2181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3262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hidden="1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2950</v>
      </c>
      <c r="I6164" s="58" t="s">
        <v>2951</v>
      </c>
      <c r="J6164" s="58" t="s">
        <v>2952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3262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hidden="1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2950</v>
      </c>
      <c r="I6165" s="58" t="s">
        <v>2951</v>
      </c>
      <c r="J6165" s="58" t="s">
        <v>2952</v>
      </c>
      <c r="K6165" s="58" t="s">
        <v>32</v>
      </c>
      <c r="L6165" s="58" t="s">
        <v>2991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3262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hidden="1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2950</v>
      </c>
      <c r="I6166" s="58" t="s">
        <v>2951</v>
      </c>
      <c r="J6166" s="58" t="s">
        <v>2952</v>
      </c>
      <c r="K6166" s="58" t="s">
        <v>32</v>
      </c>
      <c r="L6166" s="58" t="s">
        <v>2994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3262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hidden="1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2234</v>
      </c>
      <c r="F6167" s="58" t="s">
        <v>2234</v>
      </c>
      <c r="G6167" s="58" t="s">
        <v>2234</v>
      </c>
      <c r="H6167" s="58" t="s">
        <v>2950</v>
      </c>
      <c r="I6167" s="58" t="s">
        <v>2951</v>
      </c>
      <c r="J6167" s="58" t="s">
        <v>2952</v>
      </c>
      <c r="K6167" s="58" t="s">
        <v>32</v>
      </c>
      <c r="L6167" s="58" t="s">
        <v>2234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3262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hidden="1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2950</v>
      </c>
      <c r="I6168" s="58" t="s">
        <v>2951</v>
      </c>
      <c r="J6168" s="58" t="s">
        <v>2952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3262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hidden="1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1727</v>
      </c>
      <c r="F6169" s="58" t="s">
        <v>1727</v>
      </c>
      <c r="G6169" s="58" t="s">
        <v>1727</v>
      </c>
      <c r="H6169" s="58" t="s">
        <v>2950</v>
      </c>
      <c r="I6169" s="58" t="s">
        <v>2951</v>
      </c>
      <c r="J6169" s="58" t="s">
        <v>2952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3262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hidden="1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4087</v>
      </c>
      <c r="F6170" s="71" t="s">
        <v>4087</v>
      </c>
      <c r="G6170" s="71" t="s">
        <v>4087</v>
      </c>
      <c r="H6170" s="71" t="s">
        <v>2950</v>
      </c>
      <c r="I6170" s="58" t="s">
        <v>2951</v>
      </c>
      <c r="J6170" s="58" t="s">
        <v>2952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3262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hidden="1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4087</v>
      </c>
      <c r="F6171" s="71" t="s">
        <v>4087</v>
      </c>
      <c r="G6171" s="71" t="s">
        <v>4087</v>
      </c>
      <c r="H6171" s="71" t="s">
        <v>2950</v>
      </c>
      <c r="I6171" s="58" t="s">
        <v>2951</v>
      </c>
      <c r="J6171" s="58" t="s">
        <v>2952</v>
      </c>
      <c r="K6171" s="58" t="s">
        <v>32</v>
      </c>
      <c r="L6171" s="71" t="s">
        <v>2318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3262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hidden="1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2950</v>
      </c>
      <c r="I6172" s="58" t="s">
        <v>2951</v>
      </c>
      <c r="J6172" s="58" t="s">
        <v>2952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3262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hidden="1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1750</v>
      </c>
      <c r="G6173" s="58" t="s">
        <v>808</v>
      </c>
      <c r="H6173" s="58" t="s">
        <v>2950</v>
      </c>
      <c r="I6173" s="58" t="s">
        <v>2951</v>
      </c>
      <c r="J6173" s="58" t="s">
        <v>2952</v>
      </c>
      <c r="K6173" s="58" t="s">
        <v>32</v>
      </c>
      <c r="L6173" s="58" t="s">
        <v>2318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3262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hidden="1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2950</v>
      </c>
      <c r="I6174" s="58" t="s">
        <v>2951</v>
      </c>
      <c r="J6174" s="58" t="s">
        <v>2952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3262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hidden="1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2950</v>
      </c>
      <c r="I6175" s="58" t="s">
        <v>2951</v>
      </c>
      <c r="J6175" s="58" t="s">
        <v>2952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3262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hidden="1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2950</v>
      </c>
      <c r="I6176" s="58" t="s">
        <v>2951</v>
      </c>
      <c r="J6176" s="58" t="s">
        <v>2952</v>
      </c>
      <c r="K6176" s="58" t="s">
        <v>32</v>
      </c>
      <c r="L6176" s="58" t="s">
        <v>2635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3262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hidden="1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2950</v>
      </c>
      <c r="I6177" s="58" t="s">
        <v>2951</v>
      </c>
      <c r="J6177" s="58" t="s">
        <v>2952</v>
      </c>
      <c r="K6177" s="58" t="s">
        <v>32</v>
      </c>
      <c r="L6177" s="58" t="s">
        <v>2637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3262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hidden="1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2950</v>
      </c>
      <c r="I6178" s="58" t="s">
        <v>2951</v>
      </c>
      <c r="J6178" s="58" t="s">
        <v>2952</v>
      </c>
      <c r="K6178" s="58" t="s">
        <v>32</v>
      </c>
      <c r="L6178" s="58" t="s">
        <v>3030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3262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hidden="1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2691</v>
      </c>
      <c r="F6179" s="58" t="s">
        <v>2691</v>
      </c>
      <c r="G6179" s="58" t="s">
        <v>2691</v>
      </c>
      <c r="H6179" s="58" t="s">
        <v>2950</v>
      </c>
      <c r="I6179" s="58" t="s">
        <v>2951</v>
      </c>
      <c r="J6179" s="58" t="s">
        <v>2952</v>
      </c>
      <c r="K6179" s="58" t="s">
        <v>32</v>
      </c>
      <c r="L6179" s="58" t="s">
        <v>3032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3262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hidden="1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2950</v>
      </c>
      <c r="I6180" s="58" t="s">
        <v>2951</v>
      </c>
      <c r="J6180" s="58" t="s">
        <v>2952</v>
      </c>
      <c r="K6180" s="58" t="s">
        <v>32</v>
      </c>
      <c r="L6180" s="58" t="s">
        <v>3036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3262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hidden="1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2950</v>
      </c>
      <c r="I6181" s="58" t="s">
        <v>2951</v>
      </c>
      <c r="J6181" s="58" t="s">
        <v>2952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3262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hidden="1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2950</v>
      </c>
      <c r="I6182" s="58" t="s">
        <v>2951</v>
      </c>
      <c r="J6182" s="58" t="s">
        <v>2952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3262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hidden="1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2950</v>
      </c>
      <c r="I6183" s="58" t="s">
        <v>2951</v>
      </c>
      <c r="J6183" s="58" t="s">
        <v>2952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3262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hidden="1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3438</v>
      </c>
      <c r="F6184" s="58" t="s">
        <v>3438</v>
      </c>
      <c r="G6184" s="58" t="s">
        <v>3438</v>
      </c>
      <c r="H6184" s="58" t="s">
        <v>2950</v>
      </c>
      <c r="I6184" s="58" t="s">
        <v>2951</v>
      </c>
      <c r="J6184" s="58" t="s">
        <v>2952</v>
      </c>
      <c r="K6184" s="58" t="s">
        <v>32</v>
      </c>
      <c r="L6184" s="58" t="s">
        <v>3043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3262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hidden="1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2950</v>
      </c>
      <c r="I6185" s="58" t="s">
        <v>2951</v>
      </c>
      <c r="J6185" s="58" t="s">
        <v>2952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hidden="1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hidden="1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2950</v>
      </c>
      <c r="I6187" s="58" t="s">
        <v>2951</v>
      </c>
      <c r="J6187" s="58" t="s">
        <v>2952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hidden="1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hidden="1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3504</v>
      </c>
      <c r="F6189" s="58" t="s">
        <v>3504</v>
      </c>
      <c r="G6189" s="58" t="s">
        <v>3504</v>
      </c>
      <c r="H6189" s="58" t="s">
        <v>2950</v>
      </c>
      <c r="I6189" s="58" t="s">
        <v>2951</v>
      </c>
      <c r="J6189" s="58" t="s">
        <v>2952</v>
      </c>
      <c r="K6189" s="58" t="s">
        <v>32</v>
      </c>
      <c r="L6189" s="58" t="s">
        <v>3505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hidden="1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2950</v>
      </c>
      <c r="I6190" s="58" t="s">
        <v>2951</v>
      </c>
      <c r="J6190" s="58" t="s">
        <v>2952</v>
      </c>
      <c r="K6190" s="58" t="s">
        <v>32</v>
      </c>
      <c r="L6190" s="58" t="s">
        <v>3026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hidden="1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2950</v>
      </c>
      <c r="I6191" s="58" t="s">
        <v>2951</v>
      </c>
      <c r="J6191" s="58" t="s">
        <v>2952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hidden="1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hidden="1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hidden="1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hidden="1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hidden="1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hidden="1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hidden="1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hidden="1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hidden="1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hidden="1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hidden="1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hidden="1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hidden="1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hidden="1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hidden="1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2948</v>
      </c>
      <c r="F6206" s="58" t="s">
        <v>2949</v>
      </c>
      <c r="G6206" s="58" t="s">
        <v>2948</v>
      </c>
      <c r="H6206" s="58" t="s">
        <v>2950</v>
      </c>
      <c r="I6206" s="58" t="s">
        <v>2951</v>
      </c>
      <c r="J6206" s="58" t="s">
        <v>2952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hidden="1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2956</v>
      </c>
      <c r="F6207" s="58" t="s">
        <v>2956</v>
      </c>
      <c r="G6207" s="58" t="s">
        <v>2956</v>
      </c>
      <c r="H6207" s="58" t="s">
        <v>2950</v>
      </c>
      <c r="I6207" s="58" t="s">
        <v>2951</v>
      </c>
      <c r="J6207" s="58" t="s">
        <v>2952</v>
      </c>
      <c r="K6207" s="58" t="s">
        <v>32</v>
      </c>
      <c r="L6207" s="58" t="s">
        <v>2957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hidden="1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2956</v>
      </c>
      <c r="F6208" s="58" t="s">
        <v>2956</v>
      </c>
      <c r="G6208" s="58" t="s">
        <v>2956</v>
      </c>
      <c r="H6208" s="58" t="s">
        <v>2950</v>
      </c>
      <c r="I6208" s="58" t="s">
        <v>2951</v>
      </c>
      <c r="J6208" s="58" t="s">
        <v>2952</v>
      </c>
      <c r="K6208" s="58" t="s">
        <v>32</v>
      </c>
      <c r="L6208" s="58" t="s">
        <v>2958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hidden="1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2956</v>
      </c>
      <c r="F6209" s="58" t="s">
        <v>2956</v>
      </c>
      <c r="G6209" s="58" t="s">
        <v>2956</v>
      </c>
      <c r="H6209" s="58" t="s">
        <v>2950</v>
      </c>
      <c r="I6209" s="58" t="s">
        <v>2951</v>
      </c>
      <c r="J6209" s="58" t="s">
        <v>2952</v>
      </c>
      <c r="K6209" s="58" t="s">
        <v>32</v>
      </c>
      <c r="L6209" s="58" t="s">
        <v>2959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hidden="1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2950</v>
      </c>
      <c r="I6210" s="58" t="s">
        <v>2951</v>
      </c>
      <c r="J6210" s="58" t="s">
        <v>2952</v>
      </c>
      <c r="K6210" s="58" t="s">
        <v>32</v>
      </c>
      <c r="L6210" s="58" t="s">
        <v>2960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hidden="1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2961</v>
      </c>
      <c r="F6211" s="58" t="s">
        <v>2961</v>
      </c>
      <c r="G6211" s="58" t="s">
        <v>2961</v>
      </c>
      <c r="H6211" s="58" t="s">
        <v>2950</v>
      </c>
      <c r="I6211" s="58" t="s">
        <v>2951</v>
      </c>
      <c r="J6211" s="58" t="s">
        <v>2952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hidden="1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2054</v>
      </c>
      <c r="F6212" s="58" t="s">
        <v>2054</v>
      </c>
      <c r="G6212" s="58" t="s">
        <v>2054</v>
      </c>
      <c r="H6212" s="58" t="s">
        <v>2950</v>
      </c>
      <c r="I6212" s="58" t="s">
        <v>2951</v>
      </c>
      <c r="J6212" s="58" t="s">
        <v>2952</v>
      </c>
      <c r="K6212" s="58" t="s">
        <v>32</v>
      </c>
      <c r="L6212" s="58" t="s">
        <v>2055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hidden="1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2950</v>
      </c>
      <c r="I6213" s="58" t="s">
        <v>2951</v>
      </c>
      <c r="J6213" s="58" t="s">
        <v>2952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hidden="1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2950</v>
      </c>
      <c r="I6214" s="58" t="s">
        <v>2951</v>
      </c>
      <c r="J6214" s="58" t="s">
        <v>2952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hidden="1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2070</v>
      </c>
      <c r="F6215" s="58" t="s">
        <v>2070</v>
      </c>
      <c r="G6215" s="58" t="s">
        <v>2070</v>
      </c>
      <c r="H6215" s="58" t="s">
        <v>2950</v>
      </c>
      <c r="I6215" s="58" t="s">
        <v>2951</v>
      </c>
      <c r="J6215" s="58" t="s">
        <v>2952</v>
      </c>
      <c r="K6215" s="58" t="s">
        <v>32</v>
      </c>
      <c r="L6215" s="58" t="s">
        <v>2070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hidden="1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2964</v>
      </c>
      <c r="F6216" s="58" t="s">
        <v>2964</v>
      </c>
      <c r="G6216" s="58" t="s">
        <v>2964</v>
      </c>
      <c r="H6216" s="58" t="s">
        <v>2950</v>
      </c>
      <c r="I6216" s="58" t="s">
        <v>2951</v>
      </c>
      <c r="J6216" s="58" t="s">
        <v>2952</v>
      </c>
      <c r="K6216" s="58" t="s">
        <v>32</v>
      </c>
      <c r="L6216" s="58" t="s">
        <v>2964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hidden="1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2965</v>
      </c>
      <c r="G6217" s="58" t="s">
        <v>231</v>
      </c>
      <c r="H6217" s="58" t="s">
        <v>2950</v>
      </c>
      <c r="I6217" s="58" t="s">
        <v>2951</v>
      </c>
      <c r="J6217" s="58" t="s">
        <v>2952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hidden="1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2965</v>
      </c>
      <c r="G6218" s="58" t="s">
        <v>231</v>
      </c>
      <c r="H6218" s="58" t="s">
        <v>2950</v>
      </c>
      <c r="I6218" s="58" t="s">
        <v>2951</v>
      </c>
      <c r="J6218" s="58" t="s">
        <v>2952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hidden="1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2970</v>
      </c>
      <c r="F6219" s="58" t="s">
        <v>2970</v>
      </c>
      <c r="G6219" s="58" t="s">
        <v>2970</v>
      </c>
      <c r="H6219" s="58" t="s">
        <v>2950</v>
      </c>
      <c r="I6219" s="58" t="s">
        <v>2951</v>
      </c>
      <c r="J6219" s="58" t="s">
        <v>2952</v>
      </c>
      <c r="K6219" s="58" t="s">
        <v>32</v>
      </c>
      <c r="L6219" s="58" t="s">
        <v>2970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hidden="1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2971</v>
      </c>
      <c r="F6220" s="58" t="s">
        <v>2971</v>
      </c>
      <c r="G6220" s="58" t="s">
        <v>2971</v>
      </c>
      <c r="H6220" s="58" t="s">
        <v>2950</v>
      </c>
      <c r="I6220" s="58" t="s">
        <v>2951</v>
      </c>
      <c r="J6220" s="58" t="s">
        <v>2952</v>
      </c>
      <c r="K6220" s="58" t="s">
        <v>32</v>
      </c>
      <c r="L6220" s="58" t="s">
        <v>2972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hidden="1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2974</v>
      </c>
      <c r="F6221" s="58" t="s">
        <v>2974</v>
      </c>
      <c r="G6221" s="58" t="s">
        <v>2974</v>
      </c>
      <c r="H6221" s="58" t="s">
        <v>2950</v>
      </c>
      <c r="I6221" s="58" t="s">
        <v>2951</v>
      </c>
      <c r="J6221" s="58" t="s">
        <v>2952</v>
      </c>
      <c r="K6221" s="58" t="s">
        <v>32</v>
      </c>
      <c r="L6221" s="58" t="s">
        <v>2974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hidden="1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2950</v>
      </c>
      <c r="I6222" s="58" t="s">
        <v>2951</v>
      </c>
      <c r="J6222" s="58" t="s">
        <v>2952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hidden="1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2976</v>
      </c>
      <c r="F6223" s="58" t="s">
        <v>2976</v>
      </c>
      <c r="G6223" s="58" t="s">
        <v>2976</v>
      </c>
      <c r="H6223" s="58" t="s">
        <v>2950</v>
      </c>
      <c r="I6223" s="58" t="s">
        <v>2951</v>
      </c>
      <c r="J6223" s="58" t="s">
        <v>2952</v>
      </c>
      <c r="K6223" s="58" t="s">
        <v>32</v>
      </c>
      <c r="L6223" s="58" t="s">
        <v>2976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hidden="1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2977</v>
      </c>
      <c r="G6224" s="58" t="s">
        <v>340</v>
      </c>
      <c r="H6224" s="58" t="s">
        <v>2950</v>
      </c>
      <c r="I6224" s="58" t="s">
        <v>2951</v>
      </c>
      <c r="J6224" s="58" t="s">
        <v>2952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hidden="1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2950</v>
      </c>
      <c r="I6225" s="58" t="s">
        <v>2951</v>
      </c>
      <c r="J6225" s="58" t="s">
        <v>2952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hidden="1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58" t="s">
        <v>1682</v>
      </c>
      <c r="F6226" s="58" t="s">
        <v>1683</v>
      </c>
      <c r="G6226" s="58" t="s">
        <v>1682</v>
      </c>
      <c r="H6226" s="58" t="s">
        <v>2950</v>
      </c>
      <c r="I6226" s="58" t="s">
        <v>2951</v>
      </c>
      <c r="J6226" s="58" t="s">
        <v>2952</v>
      </c>
      <c r="K6226" s="58" t="s">
        <v>32</v>
      </c>
      <c r="L6226" s="58" t="s">
        <v>2978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hidden="1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58" t="s">
        <v>1682</v>
      </c>
      <c r="F6227" s="58" t="s">
        <v>1683</v>
      </c>
      <c r="G6227" s="58" t="s">
        <v>1682</v>
      </c>
      <c r="H6227" s="58" t="s">
        <v>2950</v>
      </c>
      <c r="I6227" s="58" t="s">
        <v>2951</v>
      </c>
      <c r="J6227" s="58" t="s">
        <v>2952</v>
      </c>
      <c r="K6227" s="58" t="s">
        <v>32</v>
      </c>
      <c r="L6227" s="58" t="s">
        <v>1682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hidden="1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2950</v>
      </c>
      <c r="I6228" s="58" t="s">
        <v>2951</v>
      </c>
      <c r="J6228" s="58" t="s">
        <v>2952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hidden="1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2950</v>
      </c>
      <c r="I6229" s="58" t="s">
        <v>2951</v>
      </c>
      <c r="J6229" s="58" t="s">
        <v>2952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hidden="1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2950</v>
      </c>
      <c r="I6230" s="58" t="s">
        <v>2951</v>
      </c>
      <c r="J6230" s="58" t="s">
        <v>2952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hidden="1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2980</v>
      </c>
      <c r="F6231" s="58" t="s">
        <v>2980</v>
      </c>
      <c r="G6231" s="58" t="s">
        <v>2980</v>
      </c>
      <c r="H6231" s="58" t="s">
        <v>2950</v>
      </c>
      <c r="I6231" s="58" t="s">
        <v>2951</v>
      </c>
      <c r="J6231" s="58" t="s">
        <v>2952</v>
      </c>
      <c r="K6231" s="58" t="s">
        <v>32</v>
      </c>
      <c r="L6231" s="58" t="s">
        <v>2980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hidden="1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2981</v>
      </c>
      <c r="F6232" s="58" t="s">
        <v>2981</v>
      </c>
      <c r="G6232" s="58" t="s">
        <v>2981</v>
      </c>
      <c r="H6232" s="58" t="s">
        <v>2950</v>
      </c>
      <c r="I6232" s="58" t="s">
        <v>2951</v>
      </c>
      <c r="J6232" s="58" t="s">
        <v>2952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hidden="1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2950</v>
      </c>
      <c r="I6233" s="58" t="s">
        <v>2951</v>
      </c>
      <c r="J6233" s="58" t="s">
        <v>2952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hidden="1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2950</v>
      </c>
      <c r="I6234" s="58" t="s">
        <v>2951</v>
      </c>
      <c r="J6234" s="58" t="s">
        <v>2952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4086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hidden="1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2950</v>
      </c>
      <c r="I6235" s="58" t="s">
        <v>2951</v>
      </c>
      <c r="J6235" s="58" t="s">
        <v>2952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hidden="1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2950</v>
      </c>
      <c r="I6236" s="58" t="s">
        <v>2951</v>
      </c>
      <c r="J6236" s="58" t="s">
        <v>2952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hidden="1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2984</v>
      </c>
      <c r="F6237" s="58" t="s">
        <v>2984</v>
      </c>
      <c r="G6237" s="58" t="s">
        <v>2984</v>
      </c>
      <c r="H6237" s="58" t="s">
        <v>2950</v>
      </c>
      <c r="I6237" s="58" t="s">
        <v>2951</v>
      </c>
      <c r="J6237" s="58" t="s">
        <v>2952</v>
      </c>
      <c r="K6237" s="58" t="s">
        <v>32</v>
      </c>
      <c r="L6237" s="58" t="s">
        <v>2985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hidden="1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2987</v>
      </c>
      <c r="F6238" s="58" t="s">
        <v>2988</v>
      </c>
      <c r="G6238" s="58" t="s">
        <v>2987</v>
      </c>
      <c r="H6238" s="58" t="s">
        <v>2950</v>
      </c>
      <c r="I6238" s="58" t="s">
        <v>2951</v>
      </c>
      <c r="J6238" s="58" t="s">
        <v>2952</v>
      </c>
      <c r="K6238" s="58" t="s">
        <v>32</v>
      </c>
      <c r="L6238" s="58" t="s">
        <v>2989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hidden="1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2950</v>
      </c>
      <c r="I6239" s="58" t="s">
        <v>2951</v>
      </c>
      <c r="J6239" s="58" t="s">
        <v>2952</v>
      </c>
      <c r="K6239" s="58" t="s">
        <v>32</v>
      </c>
      <c r="L6239" s="58" t="s">
        <v>2992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f>W6239*R6239</f>
        <v>64.067999999999998</v>
      </c>
      <c r="Y6239" s="7">
        <f t="shared" si="789"/>
        <v>0</v>
      </c>
      <c r="Z6239" s="7"/>
      <c r="AA6239" s="8">
        <f t="shared" si="786"/>
        <v>2199.6680000000001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hidden="1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2950</v>
      </c>
      <c r="I6240" s="58" t="s">
        <v>2951</v>
      </c>
      <c r="J6240" s="58" t="s">
        <v>2952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hidden="1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1714</v>
      </c>
      <c r="F6241" s="58" t="s">
        <v>1715</v>
      </c>
      <c r="G6241" s="58" t="s">
        <v>1714</v>
      </c>
      <c r="H6241" s="58" t="s">
        <v>2950</v>
      </c>
      <c r="I6241" s="58" t="s">
        <v>2951</v>
      </c>
      <c r="J6241" s="58" t="s">
        <v>2952</v>
      </c>
      <c r="K6241" s="58" t="s">
        <v>32</v>
      </c>
      <c r="L6241" s="58" t="s">
        <v>1714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hidden="1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2274</v>
      </c>
      <c r="F6242" s="58" t="s">
        <v>2274</v>
      </c>
      <c r="G6242" s="58" t="s">
        <v>2274</v>
      </c>
      <c r="H6242" s="58" t="s">
        <v>2950</v>
      </c>
      <c r="I6242" s="58" t="s">
        <v>2951</v>
      </c>
      <c r="J6242" s="58" t="s">
        <v>2952</v>
      </c>
      <c r="K6242" s="58" t="s">
        <v>32</v>
      </c>
      <c r="L6242" s="58" t="s">
        <v>2274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hidden="1" customHeight="1">
      <c r="A6243" s="1">
        <v>43891</v>
      </c>
      <c r="B6243" s="58" t="s">
        <v>32</v>
      </c>
      <c r="C6243" s="58" t="s">
        <v>648</v>
      </c>
      <c r="D6243" s="58" t="s">
        <v>2995</v>
      </c>
      <c r="E6243" s="58" t="s">
        <v>2283</v>
      </c>
      <c r="F6243" s="58" t="s">
        <v>2283</v>
      </c>
      <c r="G6243" s="58" t="s">
        <v>2283</v>
      </c>
      <c r="H6243" s="58" t="s">
        <v>2950</v>
      </c>
      <c r="I6243" s="58" t="s">
        <v>2951</v>
      </c>
      <c r="J6243" s="58" t="s">
        <v>2952</v>
      </c>
      <c r="K6243" s="58" t="s">
        <v>32</v>
      </c>
      <c r="L6243" s="58" t="s">
        <v>2283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hidden="1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2283</v>
      </c>
      <c r="F6244" s="58" t="s">
        <v>2283</v>
      </c>
      <c r="G6244" s="58" t="s">
        <v>2283</v>
      </c>
      <c r="H6244" s="58" t="s">
        <v>2950</v>
      </c>
      <c r="I6244" s="58" t="s">
        <v>2951</v>
      </c>
      <c r="J6244" s="58" t="s">
        <v>2952</v>
      </c>
      <c r="K6244" s="58" t="s">
        <v>32</v>
      </c>
      <c r="L6244" s="58" t="s">
        <v>2996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hidden="1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2997</v>
      </c>
      <c r="F6245" s="58" t="s">
        <v>2997</v>
      </c>
      <c r="G6245" s="58" t="s">
        <v>2997</v>
      </c>
      <c r="H6245" s="58" t="s">
        <v>2950</v>
      </c>
      <c r="I6245" s="58" t="s">
        <v>2951</v>
      </c>
      <c r="J6245" s="58" t="s">
        <v>2952</v>
      </c>
      <c r="K6245" s="58" t="s">
        <v>32</v>
      </c>
      <c r="L6245" s="58" t="s">
        <v>2997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hidden="1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2998</v>
      </c>
      <c r="F6246" s="58" t="s">
        <v>2998</v>
      </c>
      <c r="G6246" s="58" t="s">
        <v>2998</v>
      </c>
      <c r="H6246" s="58" t="s">
        <v>2950</v>
      </c>
      <c r="I6246" s="58" t="s">
        <v>2951</v>
      </c>
      <c r="J6246" s="58" t="s">
        <v>2952</v>
      </c>
      <c r="K6246" s="58" t="s">
        <v>32</v>
      </c>
      <c r="L6246" s="58" t="s">
        <v>2998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hidden="1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2999</v>
      </c>
      <c r="F6247" s="58" t="s">
        <v>1748</v>
      </c>
      <c r="G6247" s="58" t="s">
        <v>1748</v>
      </c>
      <c r="H6247" s="58" t="s">
        <v>2950</v>
      </c>
      <c r="I6247" s="58" t="s">
        <v>2951</v>
      </c>
      <c r="J6247" s="58" t="s">
        <v>2952</v>
      </c>
      <c r="K6247" s="58" t="s">
        <v>32</v>
      </c>
      <c r="L6247" s="58" t="s">
        <v>3000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hidden="1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3001</v>
      </c>
      <c r="F6248" s="58" t="s">
        <v>3001</v>
      </c>
      <c r="G6248" s="58" t="s">
        <v>3001</v>
      </c>
      <c r="H6248" s="58" t="s">
        <v>2950</v>
      </c>
      <c r="I6248" s="58" t="s">
        <v>2951</v>
      </c>
      <c r="J6248" s="58" t="s">
        <v>2952</v>
      </c>
      <c r="K6248" s="58" t="s">
        <v>32</v>
      </c>
      <c r="L6248" s="58" t="s">
        <v>3001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hidden="1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3005</v>
      </c>
      <c r="F6249" s="58" t="s">
        <v>3006</v>
      </c>
      <c r="G6249" s="58" t="s">
        <v>3006</v>
      </c>
      <c r="H6249" s="58" t="s">
        <v>2950</v>
      </c>
      <c r="I6249" s="58" t="s">
        <v>2951</v>
      </c>
      <c r="J6249" s="58" t="s">
        <v>2952</v>
      </c>
      <c r="K6249" s="58" t="s">
        <v>32</v>
      </c>
      <c r="L6249" s="58" t="s">
        <v>3007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hidden="1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3008</v>
      </c>
      <c r="F6250" s="58" t="s">
        <v>872</v>
      </c>
      <c r="G6250" s="58" t="s">
        <v>872</v>
      </c>
      <c r="H6250" s="58" t="s">
        <v>2950</v>
      </c>
      <c r="I6250" s="58" t="s">
        <v>2951</v>
      </c>
      <c r="J6250" s="58" t="s">
        <v>2952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hidden="1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2348</v>
      </c>
      <c r="F6251" s="58" t="s">
        <v>2348</v>
      </c>
      <c r="G6251" s="58" t="s">
        <v>2348</v>
      </c>
      <c r="H6251" s="58" t="s">
        <v>2950</v>
      </c>
      <c r="I6251" s="58" t="s">
        <v>2951</v>
      </c>
      <c r="J6251" s="58" t="s">
        <v>2952</v>
      </c>
      <c r="K6251" s="58" t="s">
        <v>32</v>
      </c>
      <c r="L6251" s="58" t="s">
        <v>2349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hidden="1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2950</v>
      </c>
      <c r="I6252" s="58" t="s">
        <v>2951</v>
      </c>
      <c r="J6252" s="58" t="s">
        <v>2952</v>
      </c>
      <c r="K6252" s="58" t="s">
        <v>32</v>
      </c>
      <c r="L6252" s="58" t="s">
        <v>3009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hidden="1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2950</v>
      </c>
      <c r="I6253" s="58" t="s">
        <v>2951</v>
      </c>
      <c r="J6253" s="58" t="s">
        <v>2952</v>
      </c>
      <c r="K6253" s="58" t="s">
        <v>32</v>
      </c>
      <c r="L6253" s="58" t="s">
        <v>3010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hidden="1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3011</v>
      </c>
      <c r="G6254" s="58" t="s">
        <v>899</v>
      </c>
      <c r="H6254" s="58" t="s">
        <v>2950</v>
      </c>
      <c r="I6254" s="58" t="s">
        <v>2951</v>
      </c>
      <c r="J6254" s="58" t="s">
        <v>2952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hidden="1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2950</v>
      </c>
      <c r="I6255" s="58" t="s">
        <v>2951</v>
      </c>
      <c r="J6255" s="58" t="s">
        <v>2952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hidden="1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3012</v>
      </c>
      <c r="F6256" s="58" t="s">
        <v>3012</v>
      </c>
      <c r="G6256" s="58" t="s">
        <v>3012</v>
      </c>
      <c r="H6256" s="58" t="s">
        <v>2950</v>
      </c>
      <c r="I6256" s="58" t="s">
        <v>2951</v>
      </c>
      <c r="J6256" s="58" t="s">
        <v>2952</v>
      </c>
      <c r="K6256" s="58" t="s">
        <v>32</v>
      </c>
      <c r="L6256" s="58" t="s">
        <v>3013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hidden="1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3014</v>
      </c>
      <c r="F6257" s="58" t="s">
        <v>3014</v>
      </c>
      <c r="G6257" s="58" t="s">
        <v>3014</v>
      </c>
      <c r="H6257" s="58" t="s">
        <v>2950</v>
      </c>
      <c r="I6257" s="58" t="s">
        <v>2951</v>
      </c>
      <c r="J6257" s="58" t="s">
        <v>2952</v>
      </c>
      <c r="K6257" s="58" t="s">
        <v>32</v>
      </c>
      <c r="L6257" s="58" t="s">
        <v>3014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hidden="1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2950</v>
      </c>
      <c r="I6258" s="58" t="s">
        <v>2951</v>
      </c>
      <c r="J6258" s="58" t="s">
        <v>2952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hidden="1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2950</v>
      </c>
      <c r="I6259" s="58" t="s">
        <v>2951</v>
      </c>
      <c r="J6259" s="58" t="s">
        <v>2952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hidden="1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3016</v>
      </c>
      <c r="F6260" s="58" t="s">
        <v>3017</v>
      </c>
      <c r="G6260" s="58" t="s">
        <v>3016</v>
      </c>
      <c r="H6260" s="58" t="s">
        <v>2950</v>
      </c>
      <c r="I6260" s="58" t="s">
        <v>2951</v>
      </c>
      <c r="J6260" s="58" t="s">
        <v>2952</v>
      </c>
      <c r="K6260" s="58" t="s">
        <v>32</v>
      </c>
      <c r="L6260" s="58" t="s">
        <v>3016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hidden="1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3018</v>
      </c>
      <c r="F6261" s="58" t="s">
        <v>3018</v>
      </c>
      <c r="G6261" s="58" t="s">
        <v>3018</v>
      </c>
      <c r="H6261" s="58" t="s">
        <v>2950</v>
      </c>
      <c r="I6261" s="58" t="s">
        <v>2951</v>
      </c>
      <c r="J6261" s="58" t="s">
        <v>2952</v>
      </c>
      <c r="K6261" s="58" t="s">
        <v>32</v>
      </c>
      <c r="L6261" s="58" t="s">
        <v>3018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hidden="1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2525</v>
      </c>
      <c r="F6262" s="58" t="s">
        <v>2525</v>
      </c>
      <c r="G6262" s="58" t="s">
        <v>2525</v>
      </c>
      <c r="H6262" s="58" t="s">
        <v>2950</v>
      </c>
      <c r="I6262" s="58" t="s">
        <v>2951</v>
      </c>
      <c r="J6262" s="58" t="s">
        <v>2952</v>
      </c>
      <c r="K6262" s="58" t="s">
        <v>32</v>
      </c>
      <c r="L6262" s="58" t="s">
        <v>2525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hidden="1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2538</v>
      </c>
      <c r="F6263" s="58" t="s">
        <v>2538</v>
      </c>
      <c r="G6263" s="58" t="s">
        <v>2538</v>
      </c>
      <c r="H6263" s="58" t="s">
        <v>2950</v>
      </c>
      <c r="I6263" s="58" t="s">
        <v>2951</v>
      </c>
      <c r="J6263" s="58" t="s">
        <v>2952</v>
      </c>
      <c r="K6263" s="58" t="s">
        <v>32</v>
      </c>
      <c r="L6263" s="58" t="s">
        <v>2538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hidden="1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2561</v>
      </c>
      <c r="F6264" s="58" t="s">
        <v>2561</v>
      </c>
      <c r="G6264" s="58" t="s">
        <v>2561</v>
      </c>
      <c r="H6264" s="58" t="s">
        <v>2950</v>
      </c>
      <c r="I6264" s="58" t="s">
        <v>2951</v>
      </c>
      <c r="J6264" s="58" t="s">
        <v>2952</v>
      </c>
      <c r="K6264" s="58" t="s">
        <v>32</v>
      </c>
      <c r="L6264" s="58" t="s">
        <v>2561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hidden="1" customHeight="1">
      <c r="A6265" s="1">
        <v>43891</v>
      </c>
      <c r="B6265" s="58" t="s">
        <v>32</v>
      </c>
      <c r="C6265" s="58" t="s">
        <v>1071</v>
      </c>
      <c r="D6265" s="58" t="s">
        <v>3021</v>
      </c>
      <c r="E6265" s="58" t="s">
        <v>1098</v>
      </c>
      <c r="F6265" s="58" t="s">
        <v>1098</v>
      </c>
      <c r="G6265" s="58" t="s">
        <v>1098</v>
      </c>
      <c r="H6265" s="58" t="s">
        <v>2950</v>
      </c>
      <c r="I6265" s="58" t="s">
        <v>2951</v>
      </c>
      <c r="J6265" s="58" t="s">
        <v>2952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hidden="1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3022</v>
      </c>
      <c r="F6266" s="58" t="s">
        <v>3022</v>
      </c>
      <c r="G6266" s="58" t="s">
        <v>3022</v>
      </c>
      <c r="H6266" s="58" t="s">
        <v>2950</v>
      </c>
      <c r="I6266" s="58" t="s">
        <v>2951</v>
      </c>
      <c r="J6266" s="58" t="s">
        <v>2952</v>
      </c>
      <c r="K6266" s="58" t="s">
        <v>32</v>
      </c>
      <c r="L6266" s="58" t="s">
        <v>3022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hidden="1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3023</v>
      </c>
      <c r="F6267" s="58" t="s">
        <v>3023</v>
      </c>
      <c r="G6267" s="58" t="s">
        <v>3023</v>
      </c>
      <c r="H6267" s="58" t="s">
        <v>2950</v>
      </c>
      <c r="I6267" s="58" t="s">
        <v>2951</v>
      </c>
      <c r="J6267" s="58" t="s">
        <v>2952</v>
      </c>
      <c r="K6267" s="58" t="s">
        <v>32</v>
      </c>
      <c r="L6267" s="58" t="s">
        <v>3023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hidden="1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3024</v>
      </c>
      <c r="F6268" s="58" t="s">
        <v>3024</v>
      </c>
      <c r="G6268" s="58" t="s">
        <v>3024</v>
      </c>
      <c r="H6268" s="58" t="s">
        <v>2950</v>
      </c>
      <c r="I6268" s="58" t="s">
        <v>2951</v>
      </c>
      <c r="J6268" s="58" t="s">
        <v>2952</v>
      </c>
      <c r="K6268" s="58" t="s">
        <v>32</v>
      </c>
      <c r="L6268" s="58" t="s">
        <v>3025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hidden="1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3027</v>
      </c>
      <c r="F6269" s="58" t="s">
        <v>3028</v>
      </c>
      <c r="G6269" s="58" t="s">
        <v>3028</v>
      </c>
      <c r="H6269" s="58" t="s">
        <v>2950</v>
      </c>
      <c r="I6269" s="58" t="s">
        <v>2951</v>
      </c>
      <c r="J6269" s="58" t="s">
        <v>2952</v>
      </c>
      <c r="K6269" s="58" t="s">
        <v>32</v>
      </c>
      <c r="L6269" s="58" t="s">
        <v>3028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hidden="1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2950</v>
      </c>
      <c r="I6270" s="58" t="s">
        <v>2951</v>
      </c>
      <c r="J6270" s="58" t="s">
        <v>2952</v>
      </c>
      <c r="K6270" s="58" t="s">
        <v>32</v>
      </c>
      <c r="L6270" s="58" t="s">
        <v>2639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hidden="1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3029</v>
      </c>
      <c r="F6271" s="58" t="s">
        <v>3029</v>
      </c>
      <c r="G6271" s="58" t="s">
        <v>3029</v>
      </c>
      <c r="H6271" s="58" t="s">
        <v>2950</v>
      </c>
      <c r="I6271" s="58" t="s">
        <v>2951</v>
      </c>
      <c r="J6271" s="58" t="s">
        <v>2952</v>
      </c>
      <c r="K6271" s="58" t="s">
        <v>32</v>
      </c>
      <c r="L6271" s="58" t="s">
        <v>3029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hidden="1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2950</v>
      </c>
      <c r="I6272" s="58" t="s">
        <v>2951</v>
      </c>
      <c r="J6272" s="58" t="s">
        <v>2952</v>
      </c>
      <c r="K6272" s="58" t="s">
        <v>32</v>
      </c>
      <c r="L6272" s="58" t="s">
        <v>3031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hidden="1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3033</v>
      </c>
      <c r="F6273" s="58" t="s">
        <v>3033</v>
      </c>
      <c r="G6273" s="58" t="s">
        <v>3033</v>
      </c>
      <c r="H6273" s="58" t="s">
        <v>2950</v>
      </c>
      <c r="I6273" s="58" t="s">
        <v>2951</v>
      </c>
      <c r="J6273" s="58" t="s">
        <v>2952</v>
      </c>
      <c r="K6273" s="58" t="s">
        <v>32</v>
      </c>
      <c r="L6273" s="58" t="s">
        <v>3034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hidden="1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3035</v>
      </c>
      <c r="F6274" s="58" t="s">
        <v>3035</v>
      </c>
      <c r="G6274" s="58" t="s">
        <v>3035</v>
      </c>
      <c r="H6274" s="58" t="s">
        <v>2950</v>
      </c>
      <c r="I6274" s="58" t="s">
        <v>2951</v>
      </c>
      <c r="J6274" s="58" t="s">
        <v>2952</v>
      </c>
      <c r="K6274" s="58" t="s">
        <v>32</v>
      </c>
      <c r="L6274" s="58" t="s">
        <v>3035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hidden="1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3037</v>
      </c>
      <c r="F6275" s="58" t="s">
        <v>3038</v>
      </c>
      <c r="G6275" s="58" t="s">
        <v>3038</v>
      </c>
      <c r="H6275" s="58" t="s">
        <v>2950</v>
      </c>
      <c r="I6275" s="58" t="s">
        <v>2951</v>
      </c>
      <c r="J6275" s="58" t="s">
        <v>2952</v>
      </c>
      <c r="K6275" s="58" t="s">
        <v>32</v>
      </c>
      <c r="L6275" s="58" t="s">
        <v>3038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hidden="1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2950</v>
      </c>
      <c r="I6276" s="58" t="s">
        <v>2951</v>
      </c>
      <c r="J6276" s="58" t="s">
        <v>2952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hidden="1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2950</v>
      </c>
      <c r="I6277" s="58" t="s">
        <v>2951</v>
      </c>
      <c r="J6277" s="58" t="s">
        <v>2952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hidden="1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2734</v>
      </c>
      <c r="F6278" s="58" t="s">
        <v>2734</v>
      </c>
      <c r="G6278" s="58" t="s">
        <v>2734</v>
      </c>
      <c r="H6278" s="58" t="s">
        <v>2950</v>
      </c>
      <c r="I6278" s="58" t="s">
        <v>2951</v>
      </c>
      <c r="J6278" s="58" t="s">
        <v>2952</v>
      </c>
      <c r="K6278" s="58" t="s">
        <v>32</v>
      </c>
      <c r="L6278" s="58" t="s">
        <v>2734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hidden="1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2950</v>
      </c>
      <c r="I6279" s="58" t="s">
        <v>2951</v>
      </c>
      <c r="J6279" s="58" t="s">
        <v>2952</v>
      </c>
      <c r="K6279" s="58" t="s">
        <v>32</v>
      </c>
      <c r="L6279" s="58" t="s">
        <v>3039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hidden="1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3040</v>
      </c>
      <c r="F6280" s="58" t="s">
        <v>3041</v>
      </c>
      <c r="G6280" s="58" t="s">
        <v>3040</v>
      </c>
      <c r="H6280" s="58" t="s">
        <v>2950</v>
      </c>
      <c r="I6280" s="58" t="s">
        <v>2951</v>
      </c>
      <c r="J6280" s="58" t="s">
        <v>2952</v>
      </c>
      <c r="K6280" s="58" t="s">
        <v>32</v>
      </c>
      <c r="L6280" s="58" t="s">
        <v>3042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hidden="1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3044</v>
      </c>
      <c r="F6281" s="58" t="s">
        <v>3044</v>
      </c>
      <c r="G6281" s="58" t="s">
        <v>3044</v>
      </c>
      <c r="H6281" s="58" t="s">
        <v>2950</v>
      </c>
      <c r="I6281" s="58" t="s">
        <v>2951</v>
      </c>
      <c r="J6281" s="58" t="s">
        <v>2952</v>
      </c>
      <c r="K6281" s="58" t="s">
        <v>32</v>
      </c>
      <c r="L6281" s="58" t="s">
        <v>3044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hidden="1" customHeight="1">
      <c r="A6282" s="1">
        <v>43891</v>
      </c>
      <c r="B6282" s="58" t="s">
        <v>32</v>
      </c>
      <c r="C6282" s="58" t="s">
        <v>1328</v>
      </c>
      <c r="D6282" s="58" t="s">
        <v>1880</v>
      </c>
      <c r="E6282" s="58" t="s">
        <v>3045</v>
      </c>
      <c r="F6282" s="58" t="s">
        <v>3046</v>
      </c>
      <c r="G6282" s="58" t="s">
        <v>3045</v>
      </c>
      <c r="H6282" s="58" t="s">
        <v>2950</v>
      </c>
      <c r="I6282" s="58" t="s">
        <v>2951</v>
      </c>
      <c r="J6282" s="58" t="s">
        <v>2952</v>
      </c>
      <c r="K6282" s="58" t="s">
        <v>32</v>
      </c>
      <c r="L6282" s="58" t="s">
        <v>3045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hidden="1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3047</v>
      </c>
      <c r="F6283" s="58" t="s">
        <v>3047</v>
      </c>
      <c r="G6283" s="58" t="s">
        <v>3047</v>
      </c>
      <c r="H6283" s="58" t="s">
        <v>2950</v>
      </c>
      <c r="I6283" s="58" t="s">
        <v>2951</v>
      </c>
      <c r="J6283" s="58" t="s">
        <v>2952</v>
      </c>
      <c r="K6283" s="58" t="s">
        <v>32</v>
      </c>
      <c r="L6283" s="58" t="s">
        <v>3047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hidden="1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2950</v>
      </c>
      <c r="I6284" s="58" t="s">
        <v>2951</v>
      </c>
      <c r="J6284" s="58" t="s">
        <v>2952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hidden="1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3048</v>
      </c>
      <c r="F6285" s="58" t="s">
        <v>3048</v>
      </c>
      <c r="G6285" s="58" t="s">
        <v>3048</v>
      </c>
      <c r="H6285" s="58" t="s">
        <v>2950</v>
      </c>
      <c r="I6285" s="58" t="s">
        <v>2951</v>
      </c>
      <c r="J6285" s="58" t="s">
        <v>2952</v>
      </c>
      <c r="K6285" s="58" t="s">
        <v>32</v>
      </c>
      <c r="L6285" s="58" t="s">
        <v>3049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hidden="1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2950</v>
      </c>
      <c r="I6286" s="58" t="s">
        <v>2951</v>
      </c>
      <c r="J6286" s="58" t="s">
        <v>2952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hidden="1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3051</v>
      </c>
      <c r="F6287" s="58" t="s">
        <v>3051</v>
      </c>
      <c r="G6287" s="58" t="s">
        <v>3051</v>
      </c>
      <c r="H6287" s="58" t="s">
        <v>2950</v>
      </c>
      <c r="I6287" s="58" t="s">
        <v>2951</v>
      </c>
      <c r="J6287" s="58" t="s">
        <v>2952</v>
      </c>
      <c r="K6287" s="58" t="s">
        <v>32</v>
      </c>
      <c r="L6287" s="58" t="s">
        <v>3052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hidden="1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3053</v>
      </c>
      <c r="F6288" s="58" t="s">
        <v>3053</v>
      </c>
      <c r="G6288" s="58" t="s">
        <v>3053</v>
      </c>
      <c r="H6288" s="58" t="s">
        <v>2950</v>
      </c>
      <c r="I6288" s="58" t="s">
        <v>2951</v>
      </c>
      <c r="J6288" s="58" t="s">
        <v>2952</v>
      </c>
      <c r="K6288" s="58" t="s">
        <v>32</v>
      </c>
      <c r="L6288" s="58" t="s">
        <v>3054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hidden="1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3055</v>
      </c>
      <c r="F6289" s="58" t="s">
        <v>3055</v>
      </c>
      <c r="G6289" s="58" t="s">
        <v>3055</v>
      </c>
      <c r="H6289" s="58" t="s">
        <v>2950</v>
      </c>
      <c r="I6289" s="58" t="s">
        <v>2951</v>
      </c>
      <c r="J6289" s="58" t="s">
        <v>2952</v>
      </c>
      <c r="K6289" s="58" t="s">
        <v>32</v>
      </c>
      <c r="L6289" s="58" t="s">
        <v>3056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hidden="1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2810</v>
      </c>
      <c r="F6290" s="58" t="s">
        <v>2810</v>
      </c>
      <c r="G6290" s="58" t="s">
        <v>2810</v>
      </c>
      <c r="H6290" s="58" t="s">
        <v>2950</v>
      </c>
      <c r="I6290" s="58" t="s">
        <v>2951</v>
      </c>
      <c r="J6290" s="58" t="s">
        <v>2952</v>
      </c>
      <c r="K6290" s="58" t="s">
        <v>32</v>
      </c>
      <c r="L6290" s="58" t="s">
        <v>2811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hidden="1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3057</v>
      </c>
      <c r="F6291" s="58" t="s">
        <v>3057</v>
      </c>
      <c r="G6291" s="58" t="s">
        <v>3057</v>
      </c>
      <c r="H6291" s="58" t="s">
        <v>2950</v>
      </c>
      <c r="I6291" s="58" t="s">
        <v>2951</v>
      </c>
      <c r="J6291" s="58" t="s">
        <v>2952</v>
      </c>
      <c r="K6291" s="58" t="s">
        <v>32</v>
      </c>
      <c r="L6291" s="58" t="s">
        <v>3058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hidden="1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3059</v>
      </c>
      <c r="G6292" s="58" t="s">
        <v>287</v>
      </c>
      <c r="H6292" s="58" t="s">
        <v>2950</v>
      </c>
      <c r="I6292" s="58" t="s">
        <v>2951</v>
      </c>
      <c r="J6292" s="58" t="s">
        <v>2952</v>
      </c>
      <c r="K6292" s="58" t="s">
        <v>32</v>
      </c>
      <c r="L6292" s="58" t="s">
        <v>3058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hidden="1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2950</v>
      </c>
      <c r="I6293" s="58" t="s">
        <v>2951</v>
      </c>
      <c r="J6293" s="58" t="s">
        <v>2952</v>
      </c>
      <c r="K6293" s="58" t="s">
        <v>32</v>
      </c>
      <c r="L6293" s="58" t="s">
        <v>3060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hidden="1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3061</v>
      </c>
      <c r="F6294" s="58" t="s">
        <v>3062</v>
      </c>
      <c r="G6294" s="58" t="s">
        <v>1048</v>
      </c>
      <c r="H6294" s="58" t="s">
        <v>2950</v>
      </c>
      <c r="I6294" s="58" t="s">
        <v>2951</v>
      </c>
      <c r="J6294" s="58" t="s">
        <v>2952</v>
      </c>
      <c r="K6294" s="58" t="s">
        <v>32</v>
      </c>
      <c r="L6294" s="58" t="s">
        <v>3063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hidden="1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3064</v>
      </c>
      <c r="F6295" s="58" t="s">
        <v>3065</v>
      </c>
      <c r="G6295" s="58" t="s">
        <v>1921</v>
      </c>
      <c r="H6295" s="58" t="s">
        <v>2950</v>
      </c>
      <c r="I6295" s="58" t="s">
        <v>2951</v>
      </c>
      <c r="J6295" s="58" t="s">
        <v>2952</v>
      </c>
      <c r="K6295" s="58" t="s">
        <v>32</v>
      </c>
      <c r="L6295" s="58" t="s">
        <v>3064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hidden="1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4088</v>
      </c>
      <c r="F6296" s="71" t="s">
        <v>4088</v>
      </c>
      <c r="G6296" s="71" t="s">
        <v>4088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3262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hidden="1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3509</v>
      </c>
      <c r="F6297" s="71" t="s">
        <v>3509</v>
      </c>
      <c r="G6297" s="71" t="s">
        <v>3509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3262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hidden="1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3262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hidden="1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3510</v>
      </c>
      <c r="F6299" s="58" t="s">
        <v>3510</v>
      </c>
      <c r="G6299" s="58" t="s">
        <v>3510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3262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hidden="1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3511</v>
      </c>
      <c r="F6300" s="58" t="s">
        <v>3511</v>
      </c>
      <c r="G6300" s="58" t="s">
        <v>3511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3262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hidden="1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3262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hidden="1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3262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hidden="1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3262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hidden="1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3262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hidden="1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3512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3262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hidden="1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3513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3262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hidden="1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3262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hidden="1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3262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hidden="1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3262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hidden="1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3262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hidden="1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3262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hidden="1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3262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hidden="1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3743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3262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hidden="1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3743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3262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hidden="1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4089</v>
      </c>
      <c r="F6315" s="58" t="s">
        <v>4089</v>
      </c>
      <c r="G6315" s="58" t="s">
        <v>4089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3743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3262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hidden="1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4089</v>
      </c>
      <c r="F6316" s="58" t="s">
        <v>4089</v>
      </c>
      <c r="G6316" s="58" t="s">
        <v>4089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4037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3262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hidden="1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3262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hidden="1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3262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hidden="1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3515</v>
      </c>
      <c r="F6319" s="58" t="s">
        <v>3515</v>
      </c>
      <c r="G6319" s="58" t="s">
        <v>3515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3262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hidden="1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4090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3262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hidden="1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4091</v>
      </c>
      <c r="F6321" s="58" t="s">
        <v>4091</v>
      </c>
      <c r="G6321" s="58" t="s">
        <v>4091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3262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hidden="1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3262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hidden="1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2998</v>
      </c>
      <c r="F6323" s="58" t="s">
        <v>2998</v>
      </c>
      <c r="G6323" s="58" t="s">
        <v>2998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3262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hidden="1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3262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hidden="1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3516</v>
      </c>
      <c r="F6325" s="58" t="s">
        <v>3516</v>
      </c>
      <c r="G6325" s="58" t="s">
        <v>3516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3262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hidden="1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3517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3262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hidden="1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3262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hidden="1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3262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hidden="1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3131</v>
      </c>
      <c r="F6329" s="58" t="s">
        <v>3131</v>
      </c>
      <c r="G6329" s="58" t="s">
        <v>3131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3262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hidden="1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3262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hidden="1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3262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hidden="1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3262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hidden="1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3518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3262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hidden="1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4092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3262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hidden="1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3519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3262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hidden="1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4867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4037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3262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hidden="1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3262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hidden="1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3262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hidden="1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3262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hidden="1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3262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hidden="1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3262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hidden="1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4093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3262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hidden="1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3743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3262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hidden="1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2491</v>
      </c>
      <c r="F6344" s="58" t="s">
        <v>2491</v>
      </c>
      <c r="G6344" s="58" t="s">
        <v>2491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3262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hidden="1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3262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hidden="1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4094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4095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3262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hidden="1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4096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4095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3262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hidden="1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4097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4095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3262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hidden="1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3262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hidden="1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4098</v>
      </c>
      <c r="F6350" s="58" t="s">
        <v>3425</v>
      </c>
      <c r="G6350" s="58" t="s">
        <v>2582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4099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3262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hidden="1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4031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3262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hidden="1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4100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3262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hidden="1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3743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3262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hidden="1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4101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3262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hidden="1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4102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3262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hidden="1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4102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3262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hidden="1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3262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hidden="1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4103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3262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hidden="1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3743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3262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hidden="1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3262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hidden="1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3262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hidden="1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3262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hidden="1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3262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hidden="1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3262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hidden="1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3637</v>
      </c>
      <c r="F6365" s="58" t="s">
        <v>3637</v>
      </c>
      <c r="G6365" s="58" t="s">
        <v>3637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3262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hidden="1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3262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hidden="1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3262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hidden="1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4037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3262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hidden="1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4037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3262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hidden="1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3262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hidden="1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4104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3262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hidden="1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4105</v>
      </c>
      <c r="F6372" s="58" t="s">
        <v>4105</v>
      </c>
      <c r="G6372" s="58" t="s">
        <v>4105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3262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hidden="1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4104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3262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hidden="1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3523</v>
      </c>
      <c r="F6374" s="58" t="s">
        <v>3523</v>
      </c>
      <c r="G6374" s="58" t="s">
        <v>3523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3262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hidden="1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3262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hidden="1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3262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hidden="1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4106</v>
      </c>
      <c r="F6377" s="58" t="s">
        <v>4106</v>
      </c>
      <c r="G6377" s="58" t="s">
        <v>4106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4037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3262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hidden="1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4106</v>
      </c>
      <c r="F6378" s="58" t="s">
        <v>4106</v>
      </c>
      <c r="G6378" s="58" t="s">
        <v>4106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4037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3262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hidden="1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3262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hidden="1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4104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3262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hidden="1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3262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hidden="1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3525</v>
      </c>
      <c r="F6382" s="58" t="s">
        <v>3525</v>
      </c>
      <c r="G6382" s="58" t="s">
        <v>3525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4031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3262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hidden="1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3262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hidden="1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3262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hidden="1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3262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hidden="1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3262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hidden="1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3262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hidden="1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3262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hidden="1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3527</v>
      </c>
      <c r="F6389" s="58" t="s">
        <v>3527</v>
      </c>
      <c r="G6389" s="58" t="s">
        <v>3527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3262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hidden="1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3262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hidden="1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3262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hidden="1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4107</v>
      </c>
      <c r="F6392" s="58" t="s">
        <v>4107</v>
      </c>
      <c r="G6392" s="58" t="s">
        <v>4107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3262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hidden="1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3528</v>
      </c>
      <c r="F6393" s="58" t="s">
        <v>3528</v>
      </c>
      <c r="G6393" s="58" t="s">
        <v>3528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3262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hidden="1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4108</v>
      </c>
      <c r="F6394" s="58" t="s">
        <v>4108</v>
      </c>
      <c r="G6394" s="58" t="s">
        <v>4108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3262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hidden="1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4109</v>
      </c>
      <c r="F6395" s="58" t="s">
        <v>4109</v>
      </c>
      <c r="G6395" s="58" t="s">
        <v>4109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3262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hidden="1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3262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hidden="1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3529</v>
      </c>
      <c r="F6397" s="58" t="s">
        <v>3529</v>
      </c>
      <c r="G6397" s="58" t="s">
        <v>3529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3262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hidden="1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4110</v>
      </c>
      <c r="F6398" s="58" t="s">
        <v>4110</v>
      </c>
      <c r="G6398" s="58" t="s">
        <v>4110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3262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hidden="1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3262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hidden="1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3262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hidden="1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3262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hidden="1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5062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3262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hidden="1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5062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4111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3262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hidden="1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4112</v>
      </c>
      <c r="F6404" s="58" t="s">
        <v>4113</v>
      </c>
      <c r="G6404" s="58" t="s">
        <v>4112</v>
      </c>
      <c r="H6404" s="58" t="s">
        <v>60</v>
      </c>
      <c r="I6404" s="58" t="s">
        <v>61</v>
      </c>
      <c r="J6404" s="2" t="s">
        <v>5062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4114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3262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hidden="1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5062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3262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hidden="1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5062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3262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hidden="1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5062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3262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hidden="1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5062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4115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3262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hidden="1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2882</v>
      </c>
      <c r="F6409" s="58" t="s">
        <v>2883</v>
      </c>
      <c r="G6409" s="58" t="s">
        <v>2882</v>
      </c>
      <c r="H6409" s="58" t="s">
        <v>60</v>
      </c>
      <c r="I6409" s="58" t="s">
        <v>61</v>
      </c>
      <c r="J6409" s="2" t="s">
        <v>5062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3262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hidden="1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5062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3262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hidden="1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5062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3262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hidden="1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5062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4114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3262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hidden="1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4116</v>
      </c>
      <c r="F6413" s="58" t="s">
        <v>4116</v>
      </c>
      <c r="G6413" s="58" t="s">
        <v>4116</v>
      </c>
      <c r="H6413" s="58" t="s">
        <v>60</v>
      </c>
      <c r="I6413" s="58" t="s">
        <v>61</v>
      </c>
      <c r="J6413" s="2" t="s">
        <v>5062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4115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3262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hidden="1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5062</v>
      </c>
      <c r="K6414" s="58" t="s">
        <v>32</v>
      </c>
      <c r="L6414" s="58"/>
      <c r="M6414" s="58"/>
      <c r="N6414" s="58" t="s">
        <v>57</v>
      </c>
      <c r="O6414" s="58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3262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hidden="1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4117</v>
      </c>
      <c r="F6415" s="58" t="s">
        <v>4117</v>
      </c>
      <c r="G6415" s="58" t="s">
        <v>4117</v>
      </c>
      <c r="H6415" s="58" t="s">
        <v>60</v>
      </c>
      <c r="I6415" s="58" t="s">
        <v>61</v>
      </c>
      <c r="J6415" s="2" t="s">
        <v>5062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4115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3262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hidden="1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5062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3262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hidden="1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5062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3262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hidden="1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5062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3262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hidden="1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2914</v>
      </c>
      <c r="F6419" s="58" t="s">
        <v>2914</v>
      </c>
      <c r="G6419" s="58" t="s">
        <v>2914</v>
      </c>
      <c r="H6419" s="58" t="s">
        <v>60</v>
      </c>
      <c r="I6419" s="58" t="s">
        <v>61</v>
      </c>
      <c r="J6419" s="2" t="s">
        <v>5062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3262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hidden="1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1620</v>
      </c>
      <c r="F6420" s="58" t="s">
        <v>1620</v>
      </c>
      <c r="G6420" s="58" t="s">
        <v>1620</v>
      </c>
      <c r="H6420" s="58" t="s">
        <v>60</v>
      </c>
      <c r="I6420" s="58" t="s">
        <v>61</v>
      </c>
      <c r="J6420" s="2" t="s">
        <v>5062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3262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hidden="1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5062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3743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3262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hidden="1" customHeight="1">
      <c r="A6422" s="1">
        <v>43891</v>
      </c>
      <c r="B6422" s="58" t="s">
        <v>32</v>
      </c>
      <c r="C6422" s="58" t="s">
        <v>1515</v>
      </c>
      <c r="D6422" s="58" t="s">
        <v>1516</v>
      </c>
      <c r="E6422" s="58" t="s">
        <v>1603</v>
      </c>
      <c r="F6422" s="58" t="s">
        <v>1603</v>
      </c>
      <c r="G6422" s="58" t="s">
        <v>1603</v>
      </c>
      <c r="H6422" s="58" t="s">
        <v>60</v>
      </c>
      <c r="I6422" s="58" t="s">
        <v>61</v>
      </c>
      <c r="J6422" s="2" t="s">
        <v>5062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3262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hidden="1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5062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3262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hidden="1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4118</v>
      </c>
      <c r="F6424" s="248" t="s">
        <v>4118</v>
      </c>
      <c r="G6424" s="58" t="s">
        <v>4118</v>
      </c>
      <c r="H6424" s="58" t="s">
        <v>60</v>
      </c>
      <c r="I6424" s="58" t="s">
        <v>61</v>
      </c>
      <c r="J6424" s="2" t="s">
        <v>5062</v>
      </c>
      <c r="K6424" s="58" t="s">
        <v>32</v>
      </c>
      <c r="L6424" s="58"/>
      <c r="M6424" s="58"/>
      <c r="N6424" s="58" t="s">
        <v>57</v>
      </c>
      <c r="O6424" s="58" t="s">
        <v>80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55165.31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55165.31</v>
      </c>
      <c r="AB6424" s="7">
        <f t="shared" si="815"/>
        <v>0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3262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hidden="1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4119</v>
      </c>
      <c r="F6425" s="58" t="s">
        <v>4119</v>
      </c>
      <c r="G6425" s="58" t="s">
        <v>4119</v>
      </c>
      <c r="H6425" s="58" t="s">
        <v>60</v>
      </c>
      <c r="I6425" s="58" t="s">
        <v>61</v>
      </c>
      <c r="J6425" s="2" t="s">
        <v>5062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3262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hidden="1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1562</v>
      </c>
      <c r="F6426" s="58" t="s">
        <v>1562</v>
      </c>
      <c r="G6426" s="58" t="s">
        <v>1562</v>
      </c>
      <c r="H6426" s="58" t="s">
        <v>60</v>
      </c>
      <c r="I6426" s="58" t="s">
        <v>61</v>
      </c>
      <c r="J6426" s="2" t="s">
        <v>5062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3262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hidden="1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4120</v>
      </c>
      <c r="F6427" s="58" t="s">
        <v>4120</v>
      </c>
      <c r="G6427" s="58" t="s">
        <v>4120</v>
      </c>
      <c r="H6427" s="58" t="s">
        <v>60</v>
      </c>
      <c r="I6427" s="58" t="s">
        <v>61</v>
      </c>
      <c r="J6427" s="2" t="s">
        <v>5062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3262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hidden="1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1565</v>
      </c>
      <c r="F6428" s="58" t="s">
        <v>1565</v>
      </c>
      <c r="G6428" s="58" t="s">
        <v>1565</v>
      </c>
      <c r="H6428" s="58" t="s">
        <v>60</v>
      </c>
      <c r="I6428" s="58" t="s">
        <v>61</v>
      </c>
      <c r="J6428" s="2" t="s">
        <v>5062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3262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hidden="1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3530</v>
      </c>
      <c r="F6429" s="58" t="s">
        <v>3530</v>
      </c>
      <c r="G6429" s="58" t="s">
        <v>3530</v>
      </c>
      <c r="H6429" s="58" t="s">
        <v>60</v>
      </c>
      <c r="I6429" s="58" t="s">
        <v>61</v>
      </c>
      <c r="J6429" s="2" t="s">
        <v>5062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3262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hidden="1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1578</v>
      </c>
      <c r="G6430" s="58" t="s">
        <v>1536</v>
      </c>
      <c r="H6430" s="58" t="s">
        <v>60</v>
      </c>
      <c r="I6430" s="58" t="s">
        <v>61</v>
      </c>
      <c r="J6430" s="2" t="s">
        <v>5062</v>
      </c>
      <c r="K6430" s="58" t="s">
        <v>32</v>
      </c>
      <c r="L6430" s="58"/>
      <c r="M6430" s="58"/>
      <c r="N6430" s="58" t="s">
        <v>57</v>
      </c>
      <c r="O6430" s="58" t="s">
        <v>80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16037760.969999995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16037760.969999995</v>
      </c>
      <c r="AB6430" s="7">
        <f t="shared" si="815"/>
        <v>0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3262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hidden="1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1591</v>
      </c>
      <c r="F6431" s="58" t="s">
        <v>1591</v>
      </c>
      <c r="G6431" s="58" t="s">
        <v>1591</v>
      </c>
      <c r="H6431" s="58" t="s">
        <v>60</v>
      </c>
      <c r="I6431" s="58" t="s">
        <v>61</v>
      </c>
      <c r="J6431" s="2" t="s">
        <v>5062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3262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hidden="1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1592</v>
      </c>
      <c r="F6432" s="58" t="s">
        <v>1592</v>
      </c>
      <c r="G6432" s="58" t="s">
        <v>1592</v>
      </c>
      <c r="H6432" s="58" t="s">
        <v>60</v>
      </c>
      <c r="I6432" s="58" t="s">
        <v>61</v>
      </c>
      <c r="J6432" s="2" t="s">
        <v>5062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4121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3262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hidden="1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1594</v>
      </c>
      <c r="F6433" s="58" t="s">
        <v>1594</v>
      </c>
      <c r="G6433" s="58" t="s">
        <v>1594</v>
      </c>
      <c r="H6433" s="58" t="s">
        <v>60</v>
      </c>
      <c r="I6433" s="58" t="s">
        <v>61</v>
      </c>
      <c r="J6433" s="2" t="s">
        <v>5062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3262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hidden="1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4122</v>
      </c>
      <c r="F6434" s="58" t="s">
        <v>4122</v>
      </c>
      <c r="G6434" s="58" t="s">
        <v>4122</v>
      </c>
      <c r="H6434" s="58" t="s">
        <v>60</v>
      </c>
      <c r="I6434" s="58" t="s">
        <v>61</v>
      </c>
      <c r="J6434" s="2" t="s">
        <v>5062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4123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3262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hidden="1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2928</v>
      </c>
      <c r="F6435" s="58" t="s">
        <v>4124</v>
      </c>
      <c r="G6435" s="58" t="s">
        <v>2928</v>
      </c>
      <c r="H6435" s="58" t="s">
        <v>60</v>
      </c>
      <c r="I6435" s="58" t="s">
        <v>61</v>
      </c>
      <c r="J6435" s="2" t="s">
        <v>5062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4123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3262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hidden="1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1596</v>
      </c>
      <c r="F6436" s="58" t="s">
        <v>1596</v>
      </c>
      <c r="G6436" s="58" t="s">
        <v>1596</v>
      </c>
      <c r="H6436" s="58" t="s">
        <v>60</v>
      </c>
      <c r="I6436" s="58" t="s">
        <v>61</v>
      </c>
      <c r="J6436" s="2" t="s">
        <v>5062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4114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3262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hidden="1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1600</v>
      </c>
      <c r="F6437" s="58" t="s">
        <v>1600</v>
      </c>
      <c r="G6437" s="58" t="s">
        <v>1600</v>
      </c>
      <c r="H6437" s="58" t="s">
        <v>60</v>
      </c>
      <c r="I6437" s="58" t="s">
        <v>61</v>
      </c>
      <c r="J6437" s="2" t="s">
        <v>5062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3262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hidden="1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1607</v>
      </c>
      <c r="F6438" s="58" t="s">
        <v>1607</v>
      </c>
      <c r="G6438" s="58" t="s">
        <v>1607</v>
      </c>
      <c r="H6438" s="58" t="s">
        <v>60</v>
      </c>
      <c r="I6438" s="58" t="s">
        <v>61</v>
      </c>
      <c r="J6438" s="2" t="s">
        <v>5062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3262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hidden="1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hidden="1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hidden="1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hidden="1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3404</v>
      </c>
      <c r="F6442" s="58" t="s">
        <v>3404</v>
      </c>
      <c r="G6442" s="58" t="s">
        <v>3404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hidden="1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hidden="1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hidden="1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hidden="1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hidden="1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1661</v>
      </c>
      <c r="F6447" s="58" t="s">
        <v>2860</v>
      </c>
      <c r="G6447" s="58" t="s">
        <v>1661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hidden="1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4507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hidden="1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4104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hidden="1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3522</v>
      </c>
      <c r="F6450" s="58" t="s">
        <v>3522</v>
      </c>
      <c r="G6450" s="58" t="s">
        <v>3522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hidden="1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3524</v>
      </c>
      <c r="F6451" s="58" t="s">
        <v>3524</v>
      </c>
      <c r="G6451" s="58" t="s">
        <v>3524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hidden="1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3525</v>
      </c>
      <c r="F6452" s="58" t="s">
        <v>3526</v>
      </c>
      <c r="G6452" s="58" t="s">
        <v>3525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3723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hidden="1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4518</v>
      </c>
      <c r="G6453" s="71" t="s">
        <v>1525</v>
      </c>
      <c r="H6453" s="71" t="s">
        <v>60</v>
      </c>
      <c r="I6453" s="58" t="s">
        <v>61</v>
      </c>
      <c r="J6453" s="2" t="s">
        <v>5062</v>
      </c>
      <c r="K6453" s="58" t="s">
        <v>32</v>
      </c>
      <c r="L6453" s="71"/>
      <c r="M6453" s="58"/>
      <c r="N6453" s="71" t="s">
        <v>57</v>
      </c>
      <c r="O6453" s="139" t="s">
        <v>4516</v>
      </c>
      <c r="P6453" s="267">
        <v>0.02</v>
      </c>
      <c r="Q6453" s="135"/>
      <c r="R6453" s="71" t="s">
        <v>4480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hidden="1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5062</v>
      </c>
      <c r="K6454" s="58" t="s">
        <v>32</v>
      </c>
      <c r="L6454" s="58"/>
      <c r="M6454" s="58"/>
      <c r="N6454" s="58" t="s">
        <v>57</v>
      </c>
      <c r="O6454" s="71" t="s">
        <v>4517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hidden="1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4127</v>
      </c>
      <c r="F6455" s="71" t="s">
        <v>4474</v>
      </c>
      <c r="G6455" s="71" t="s">
        <v>4127</v>
      </c>
      <c r="H6455" s="71" t="s">
        <v>60</v>
      </c>
      <c r="I6455" s="71" t="s">
        <v>61</v>
      </c>
      <c r="J6455" s="2" t="s">
        <v>5062</v>
      </c>
      <c r="K6455" s="71" t="s">
        <v>32</v>
      </c>
      <c r="L6455" s="71"/>
      <c r="M6455" s="71"/>
      <c r="N6455" s="71" t="s">
        <v>57</v>
      </c>
      <c r="O6455" s="71" t="s">
        <v>4079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5108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hidden="1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4125</v>
      </c>
      <c r="G6456" s="71" t="s">
        <v>1525</v>
      </c>
      <c r="H6456" s="71" t="s">
        <v>60</v>
      </c>
      <c r="I6456" s="71" t="s">
        <v>61</v>
      </c>
      <c r="J6456" s="2" t="s">
        <v>5062</v>
      </c>
      <c r="K6456" s="71" t="s">
        <v>32</v>
      </c>
      <c r="L6456" s="71"/>
      <c r="M6456" s="71"/>
      <c r="N6456" s="71" t="s">
        <v>57</v>
      </c>
      <c r="O6456" s="71" t="s">
        <v>4466</v>
      </c>
      <c r="P6456" s="72">
        <v>0</v>
      </c>
      <c r="Q6456" s="135"/>
      <c r="R6456" s="71" t="s">
        <v>4480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hidden="1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4125</v>
      </c>
      <c r="G6457" s="71" t="s">
        <v>1525</v>
      </c>
      <c r="H6457" s="71" t="s">
        <v>60</v>
      </c>
      <c r="I6457" s="71" t="s">
        <v>61</v>
      </c>
      <c r="J6457" s="2" t="s">
        <v>5062</v>
      </c>
      <c r="K6457" s="71" t="s">
        <v>32</v>
      </c>
      <c r="L6457" s="71"/>
      <c r="M6457" s="71"/>
      <c r="N6457" s="71" t="s">
        <v>57</v>
      </c>
      <c r="O6457" s="71" t="s">
        <v>4466</v>
      </c>
      <c r="P6457" s="72">
        <v>0</v>
      </c>
      <c r="Q6457" s="135"/>
      <c r="R6457" s="71" t="s">
        <v>4480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hidden="1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4125</v>
      </c>
      <c r="G6458" s="71" t="s">
        <v>1525</v>
      </c>
      <c r="H6458" s="71" t="s">
        <v>60</v>
      </c>
      <c r="I6458" s="71" t="s">
        <v>61</v>
      </c>
      <c r="J6458" s="2" t="s">
        <v>5062</v>
      </c>
      <c r="K6458" s="71" t="s">
        <v>32</v>
      </c>
      <c r="L6458" s="71"/>
      <c r="M6458" s="71"/>
      <c r="N6458" s="71" t="s">
        <v>57</v>
      </c>
      <c r="O6458" s="71" t="s">
        <v>4466</v>
      </c>
      <c r="P6458" s="72">
        <v>0</v>
      </c>
      <c r="Q6458" s="135"/>
      <c r="R6458" s="71" t="s">
        <v>4480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hidden="1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tr">
        <f t="shared" ref="E6459:E6463" si="822">F6459</f>
        <v>天津金芽科技有限公司</v>
      </c>
      <c r="F6459" s="71" t="s">
        <v>4127</v>
      </c>
      <c r="G6459" s="71" t="s">
        <v>4128</v>
      </c>
      <c r="H6459" s="71" t="s">
        <v>60</v>
      </c>
      <c r="I6459" s="71" t="s">
        <v>61</v>
      </c>
      <c r="J6459" s="2" t="s">
        <v>5062</v>
      </c>
      <c r="K6459" s="71" t="s">
        <v>32</v>
      </c>
      <c r="L6459" s="71"/>
      <c r="M6459" s="71"/>
      <c r="N6459" s="71" t="s">
        <v>57</v>
      </c>
      <c r="O6459" s="71" t="s">
        <v>4102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5108</v>
      </c>
      <c r="AA6459" s="8">
        <f t="shared" ref="AA6459:AA6496" si="823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hidden="1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4129</v>
      </c>
      <c r="G6460" s="71" t="s">
        <v>1525</v>
      </c>
      <c r="H6460" s="71" t="s">
        <v>60</v>
      </c>
      <c r="I6460" s="71" t="s">
        <v>61</v>
      </c>
      <c r="J6460" s="2" t="s">
        <v>5062</v>
      </c>
      <c r="K6460" s="71" t="s">
        <v>32</v>
      </c>
      <c r="L6460" s="71"/>
      <c r="M6460" s="71"/>
      <c r="N6460" s="71" t="s">
        <v>57</v>
      </c>
      <c r="O6460" s="71" t="s">
        <v>4466</v>
      </c>
      <c r="P6460" s="72">
        <v>0</v>
      </c>
      <c r="Q6460" s="135"/>
      <c r="R6460" s="71" t="s">
        <v>4480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4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5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hidden="1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4125</v>
      </c>
      <c r="G6461" s="71" t="s">
        <v>1525</v>
      </c>
      <c r="H6461" s="71" t="s">
        <v>60</v>
      </c>
      <c r="I6461" s="71" t="s">
        <v>61</v>
      </c>
      <c r="J6461" s="2" t="s">
        <v>5062</v>
      </c>
      <c r="K6461" s="71" t="s">
        <v>32</v>
      </c>
      <c r="L6461" s="71"/>
      <c r="M6461" s="71"/>
      <c r="N6461" s="71" t="s">
        <v>57</v>
      </c>
      <c r="O6461" s="71" t="s">
        <v>4466</v>
      </c>
      <c r="P6461" s="72">
        <v>0.04</v>
      </c>
      <c r="Q6461" s="135"/>
      <c r="R6461" s="71" t="s">
        <v>4480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4"/>
        <v>0</v>
      </c>
      <c r="X6461" s="74"/>
      <c r="Y6461" s="7">
        <f t="shared" si="814"/>
        <v>0</v>
      </c>
      <c r="Z6461" s="75"/>
      <c r="AA6461" s="8"/>
      <c r="AB6461" s="75">
        <f t="shared" si="825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hidden="1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254" t="str">
        <f t="shared" si="822"/>
        <v>天津金芽科技有限公司</v>
      </c>
      <c r="F6462" s="254" t="s">
        <v>4127</v>
      </c>
      <c r="G6462" s="254" t="s">
        <v>4127</v>
      </c>
      <c r="H6462" s="254" t="s">
        <v>60</v>
      </c>
      <c r="I6462" s="254" t="s">
        <v>61</v>
      </c>
      <c r="J6462" s="2" t="s">
        <v>5062</v>
      </c>
      <c r="K6462" s="254" t="s">
        <v>32</v>
      </c>
      <c r="L6462" s="254"/>
      <c r="M6462" s="254"/>
      <c r="N6462" s="254" t="s">
        <v>57</v>
      </c>
      <c r="O6462" s="254" t="s">
        <v>4102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5108</v>
      </c>
      <c r="AA6462" s="259">
        <f t="shared" si="823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hidden="1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si="822"/>
        <v>北京文华凌一科技有限公司</v>
      </c>
      <c r="F6463" s="71" t="s">
        <v>4130</v>
      </c>
      <c r="G6463" s="71" t="s">
        <v>4131</v>
      </c>
      <c r="H6463" s="71" t="s">
        <v>60</v>
      </c>
      <c r="I6463" s="58" t="s">
        <v>61</v>
      </c>
      <c r="J6463" s="2" t="s">
        <v>5062</v>
      </c>
      <c r="K6463" s="58" t="s">
        <v>32</v>
      </c>
      <c r="L6463" s="71"/>
      <c r="M6463" s="58"/>
      <c r="N6463" s="71" t="s">
        <v>57</v>
      </c>
      <c r="O6463" s="71" t="s">
        <v>4102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5108</v>
      </c>
      <c r="AA6463" s="8">
        <f t="shared" si="823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hidden="1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3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hidden="1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3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hidden="1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3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hidden="1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4506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3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hidden="1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3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hidden="1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3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hidden="1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3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hidden="1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3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hidden="1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3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hidden="1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3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hidden="1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3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hidden="1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3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hidden="1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3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hidden="1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3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hidden="1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3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hidden="1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3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hidden="1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3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hidden="1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3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hidden="1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3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hidden="1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4037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3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hidden="1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3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hidden="1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3743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3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hidden="1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3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hidden="1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4031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3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hidden="1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3743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3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hidden="1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3743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3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hidden="1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3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hidden="1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3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hidden="1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4496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3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hidden="1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3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hidden="1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4104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3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hidden="1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3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hidden="1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3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hidden="1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hidden="1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hidden="1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hidden="1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hidden="1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4125</v>
      </c>
      <c r="G6501" s="71" t="s">
        <v>1525</v>
      </c>
      <c r="H6501" s="71" t="s">
        <v>60</v>
      </c>
      <c r="I6501" s="71" t="s">
        <v>61</v>
      </c>
      <c r="J6501" s="2" t="s">
        <v>5062</v>
      </c>
      <c r="K6501" s="71" t="s">
        <v>32</v>
      </c>
      <c r="L6501" s="71"/>
      <c r="M6501" s="71"/>
      <c r="N6501" s="71" t="s">
        <v>57</v>
      </c>
      <c r="O6501" s="71" t="s">
        <v>4466</v>
      </c>
      <c r="P6501" s="72">
        <v>0</v>
      </c>
      <c r="Q6501" s="135"/>
      <c r="R6501" s="71" t="s">
        <v>4480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hidden="1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5062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hidden="1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5062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3743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hidden="1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5062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hidden="1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5062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hidden="1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4125</v>
      </c>
      <c r="G6506" s="71" t="s">
        <v>1525</v>
      </c>
      <c r="H6506" s="71" t="s">
        <v>60</v>
      </c>
      <c r="I6506" s="71" t="s">
        <v>61</v>
      </c>
      <c r="J6506" s="2" t="s">
        <v>5062</v>
      </c>
      <c r="K6506" s="71" t="s">
        <v>32</v>
      </c>
      <c r="L6506" s="71"/>
      <c r="M6506" s="71"/>
      <c r="N6506" s="71" t="s">
        <v>57</v>
      </c>
      <c r="O6506" s="71" t="s">
        <v>4466</v>
      </c>
      <c r="P6506" s="72">
        <v>0.05</v>
      </c>
      <c r="Q6506" s="135"/>
      <c r="R6506" s="71" t="s">
        <v>4480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hidden="1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4125</v>
      </c>
      <c r="G6507" s="71" t="s">
        <v>1525</v>
      </c>
      <c r="H6507" s="71" t="s">
        <v>60</v>
      </c>
      <c r="I6507" s="71" t="s">
        <v>61</v>
      </c>
      <c r="J6507" s="2" t="s">
        <v>5062</v>
      </c>
      <c r="K6507" s="71" t="s">
        <v>32</v>
      </c>
      <c r="L6507" s="71"/>
      <c r="M6507" s="71"/>
      <c r="N6507" s="71" t="s">
        <v>57</v>
      </c>
      <c r="O6507" s="71" t="s">
        <v>4466</v>
      </c>
      <c r="P6507" s="72">
        <v>0.05</v>
      </c>
      <c r="Q6507" s="135"/>
      <c r="R6507" s="71" t="s">
        <v>4480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hidden="1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4125</v>
      </c>
      <c r="G6508" s="71" t="s">
        <v>1525</v>
      </c>
      <c r="H6508" s="71" t="s">
        <v>60</v>
      </c>
      <c r="I6508" s="71" t="s">
        <v>61</v>
      </c>
      <c r="J6508" s="2" t="s">
        <v>5062</v>
      </c>
      <c r="K6508" s="71" t="s">
        <v>32</v>
      </c>
      <c r="L6508" s="71"/>
      <c r="M6508" s="71"/>
      <c r="N6508" s="71" t="s">
        <v>57</v>
      </c>
      <c r="O6508" s="71" t="s">
        <v>4466</v>
      </c>
      <c r="P6508" s="72">
        <v>0.04</v>
      </c>
      <c r="Q6508" s="135"/>
      <c r="R6508" s="71" t="s">
        <v>4480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hidden="1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1574</v>
      </c>
      <c r="F6509" s="58" t="s">
        <v>1574</v>
      </c>
      <c r="G6509" s="58" t="s">
        <v>1574</v>
      </c>
      <c r="H6509" s="58" t="s">
        <v>60</v>
      </c>
      <c r="I6509" s="58" t="s">
        <v>61</v>
      </c>
      <c r="J6509" s="2" t="s">
        <v>5062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hidden="1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4129</v>
      </c>
      <c r="G6510" s="71" t="s">
        <v>1525</v>
      </c>
      <c r="H6510" s="71" t="s">
        <v>60</v>
      </c>
      <c r="I6510" s="71" t="s">
        <v>61</v>
      </c>
      <c r="J6510" s="2" t="s">
        <v>5062</v>
      </c>
      <c r="K6510" s="71" t="s">
        <v>32</v>
      </c>
      <c r="L6510" s="71"/>
      <c r="M6510" s="71"/>
      <c r="N6510" s="71" t="s">
        <v>57</v>
      </c>
      <c r="O6510" s="71" t="s">
        <v>4466</v>
      </c>
      <c r="P6510" s="72">
        <v>0</v>
      </c>
      <c r="Q6510" s="135"/>
      <c r="R6510" s="71" t="s">
        <v>4480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hidden="1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1595</v>
      </c>
      <c r="F6511" s="58" t="s">
        <v>1595</v>
      </c>
      <c r="G6511" s="58" t="s">
        <v>1595</v>
      </c>
      <c r="H6511" s="58" t="s">
        <v>60</v>
      </c>
      <c r="I6511" s="58" t="s">
        <v>61</v>
      </c>
      <c r="J6511" s="2" t="s">
        <v>5062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hidden="1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4129</v>
      </c>
      <c r="G6512" s="71" t="s">
        <v>1525</v>
      </c>
      <c r="H6512" s="71" t="s">
        <v>60</v>
      </c>
      <c r="I6512" s="71" t="s">
        <v>61</v>
      </c>
      <c r="J6512" s="2" t="s">
        <v>5062</v>
      </c>
      <c r="K6512" s="71" t="s">
        <v>32</v>
      </c>
      <c r="L6512" s="71"/>
      <c r="M6512" s="71"/>
      <c r="N6512" s="71" t="s">
        <v>57</v>
      </c>
      <c r="O6512" s="71" t="s">
        <v>4466</v>
      </c>
      <c r="P6512" s="72">
        <v>0.05</v>
      </c>
      <c r="Q6512" s="135"/>
      <c r="R6512" s="71" t="s">
        <v>4480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hidden="1" customHeight="1">
      <c r="A6513" s="1">
        <v>43891</v>
      </c>
      <c r="B6513" s="58" t="s">
        <v>32</v>
      </c>
      <c r="C6513" s="58" t="s">
        <v>1515</v>
      </c>
      <c r="D6513" s="58" t="s">
        <v>1553</v>
      </c>
      <c r="E6513" s="58" t="s">
        <v>1603</v>
      </c>
      <c r="F6513" s="58" t="s">
        <v>1604</v>
      </c>
      <c r="G6513" s="58" t="s">
        <v>1603</v>
      </c>
      <c r="H6513" s="58" t="s">
        <v>60</v>
      </c>
      <c r="I6513" s="58" t="s">
        <v>61</v>
      </c>
      <c r="J6513" s="2" t="s">
        <v>5062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8.5000000000000006E-2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1882766.3133640559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160035.13663594471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hidden="1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1607</v>
      </c>
      <c r="F6514" s="58" t="s">
        <v>1607</v>
      </c>
      <c r="G6514" s="58" t="s">
        <v>1607</v>
      </c>
      <c r="H6514" s="58" t="s">
        <v>60</v>
      </c>
      <c r="I6514" s="58" t="s">
        <v>61</v>
      </c>
      <c r="J6514" s="2" t="s">
        <v>5062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hidden="1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1925</v>
      </c>
      <c r="F6515" s="58" t="s">
        <v>1926</v>
      </c>
      <c r="G6515" s="58" t="s">
        <v>1921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hidden="1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4132</v>
      </c>
      <c r="M6516" s="58"/>
      <c r="N6516" s="58" t="s">
        <v>57</v>
      </c>
      <c r="O6516" s="58" t="s">
        <v>41</v>
      </c>
      <c r="P6516" s="4">
        <v>0.12</v>
      </c>
      <c r="Q6516" s="117" t="s">
        <v>4133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3262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hidden="1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4134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3262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hidden="1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hidden="1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3535</v>
      </c>
      <c r="F6519" s="58" t="s">
        <v>3535</v>
      </c>
      <c r="G6519" s="58" t="s">
        <v>3535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3536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hidden="1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hidden="1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hidden="1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hidden="1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hidden="1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hidden="1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hidden="1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hidden="1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hidden="1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hidden="1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hidden="1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hidden="1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1675</v>
      </c>
      <c r="I6531" s="58" t="s">
        <v>4067</v>
      </c>
      <c r="J6531" s="58"/>
      <c r="K6531" s="58"/>
      <c r="L6531" s="58" t="s">
        <v>4135</v>
      </c>
      <c r="M6531" s="58"/>
      <c r="N6531" s="58" t="s">
        <v>57</v>
      </c>
      <c r="O6531" s="58" t="s">
        <v>80</v>
      </c>
      <c r="P6531" s="4">
        <v>0</v>
      </c>
      <c r="Q6531" s="117" t="s">
        <v>4136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3262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hidden="1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1675</v>
      </c>
      <c r="I6532" s="58" t="s">
        <v>4034</v>
      </c>
      <c r="J6532" s="58"/>
      <c r="K6532" s="58"/>
      <c r="L6532" s="58" t="s">
        <v>4137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3262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hidden="1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3537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4138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3262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hidden="1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4139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3262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hidden="1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4140</v>
      </c>
      <c r="R6535" s="58" t="s">
        <v>4037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3262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hidden="1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4141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3262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hidden="1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4142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3262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hidden="1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4143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3262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hidden="1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4144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3262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hidden="1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4145</v>
      </c>
      <c r="R6540" s="58" t="s">
        <v>3743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3262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hidden="1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58" t="s">
        <v>80</v>
      </c>
      <c r="P6541" s="4">
        <v>0</v>
      </c>
      <c r="Q6541" s="117" t="s">
        <v>4145</v>
      </c>
      <c r="R6541" s="58" t="s">
        <v>4037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91200.65</v>
      </c>
      <c r="X6541" s="8"/>
      <c r="Y6541" s="7">
        <f t="shared" si="836"/>
        <v>0</v>
      </c>
      <c r="Z6541" s="7"/>
      <c r="AA6541" s="8">
        <f t="shared" si="837"/>
        <v>91200.65</v>
      </c>
      <c r="AB6541" s="7">
        <f t="shared" si="832"/>
        <v>0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3262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hidden="1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4146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3262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hidden="1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4147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3262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hidden="1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4008</v>
      </c>
      <c r="F6544" s="58" t="s">
        <v>4148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4149</v>
      </c>
      <c r="R6544" s="58" t="s">
        <v>4031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3262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hidden="1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4150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4151</v>
      </c>
      <c r="R6545" s="58" t="s">
        <v>4031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3262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hidden="1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4152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4153</v>
      </c>
      <c r="R6546" s="58" t="s">
        <v>4031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3262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hidden="1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4154</v>
      </c>
      <c r="F6547" s="58" t="s">
        <v>4155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4156</v>
      </c>
      <c r="M6547" s="58"/>
      <c r="N6547" s="58" t="s">
        <v>40</v>
      </c>
      <c r="O6547" s="58" t="s">
        <v>80</v>
      </c>
      <c r="P6547" s="4">
        <v>0</v>
      </c>
      <c r="Q6547" s="117" t="s">
        <v>4157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3262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hidden="1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3541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1825</v>
      </c>
      <c r="M6548" s="58"/>
      <c r="N6548" s="58" t="s">
        <v>40</v>
      </c>
      <c r="O6548" s="58" t="s">
        <v>41</v>
      </c>
      <c r="P6548" s="4">
        <v>0.02</v>
      </c>
      <c r="Q6548" s="117" t="s">
        <v>4158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3262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hidden="1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4159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3262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hidden="1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4160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3262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hidden="1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4161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3262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hidden="1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4162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4163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3262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hidden="1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4164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4165</v>
      </c>
      <c r="R6553" s="58" t="s">
        <v>4031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3262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hidden="1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4164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4166</v>
      </c>
      <c r="R6554" s="58" t="s">
        <v>4031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3262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hidden="1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1609</v>
      </c>
      <c r="F6555" s="58" t="s">
        <v>1609</v>
      </c>
      <c r="G6555" s="58" t="s">
        <v>1609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1621</v>
      </c>
      <c r="M6555" s="58"/>
      <c r="N6555" s="58" t="s">
        <v>40</v>
      </c>
      <c r="O6555" s="58" t="s">
        <v>72</v>
      </c>
      <c r="P6555" s="4">
        <v>0.85</v>
      </c>
      <c r="Q6555" s="117" t="s">
        <v>4167</v>
      </c>
      <c r="R6555" s="58" t="s">
        <v>3743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hidden="1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1609</v>
      </c>
      <c r="F6556" s="58" t="s">
        <v>1609</v>
      </c>
      <c r="G6556" s="58" t="s">
        <v>1609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1621</v>
      </c>
      <c r="M6556" s="58"/>
      <c r="N6556" s="58" t="s">
        <v>40</v>
      </c>
      <c r="O6556" s="58" t="s">
        <v>72</v>
      </c>
      <c r="P6556" s="4">
        <v>0.9</v>
      </c>
      <c r="Q6556" s="117" t="s">
        <v>4167</v>
      </c>
      <c r="R6556" s="58" t="s">
        <v>3743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3262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hidden="1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1609</v>
      </c>
      <c r="F6557" s="58" t="s">
        <v>1609</v>
      </c>
      <c r="G6557" s="58" t="s">
        <v>1609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1622</v>
      </c>
      <c r="M6557" s="58"/>
      <c r="N6557" s="58" t="s">
        <v>40</v>
      </c>
      <c r="O6557" s="58" t="s">
        <v>72</v>
      </c>
      <c r="P6557" s="4">
        <v>0.85</v>
      </c>
      <c r="Q6557" s="117" t="s">
        <v>4168</v>
      </c>
      <c r="R6557" s="58" t="s">
        <v>3743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hidden="1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1609</v>
      </c>
      <c r="F6558" s="58" t="s">
        <v>1609</v>
      </c>
      <c r="G6558" s="58" t="s">
        <v>1609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1622</v>
      </c>
      <c r="M6558" s="58"/>
      <c r="N6558" s="58" t="s">
        <v>40</v>
      </c>
      <c r="O6558" s="58" t="s">
        <v>72</v>
      </c>
      <c r="P6558" s="4">
        <v>0.9</v>
      </c>
      <c r="Q6558" s="117" t="s">
        <v>4168</v>
      </c>
      <c r="R6558" s="58" t="s">
        <v>4037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3262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hidden="1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1609</v>
      </c>
      <c r="F6559" s="58" t="s">
        <v>1609</v>
      </c>
      <c r="G6559" s="58" t="s">
        <v>1609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1624</v>
      </c>
      <c r="M6559" s="58"/>
      <c r="N6559" s="58" t="s">
        <v>40</v>
      </c>
      <c r="O6559" s="58" t="s">
        <v>72</v>
      </c>
      <c r="P6559" s="4">
        <v>0.9</v>
      </c>
      <c r="Q6559" s="117" t="s">
        <v>4169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3262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hidden="1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1609</v>
      </c>
      <c r="F6560" s="58" t="s">
        <v>1609</v>
      </c>
      <c r="G6560" s="58" t="s">
        <v>1609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1625</v>
      </c>
      <c r="M6560" s="58"/>
      <c r="N6560" s="58" t="s">
        <v>40</v>
      </c>
      <c r="O6560" s="58" t="s">
        <v>72</v>
      </c>
      <c r="P6560" s="4">
        <v>0.85</v>
      </c>
      <c r="Q6560" s="117" t="s">
        <v>4170</v>
      </c>
      <c r="R6560" s="58" t="s">
        <v>4037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hidden="1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1609</v>
      </c>
      <c r="F6561" s="58" t="s">
        <v>1609</v>
      </c>
      <c r="G6561" s="58" t="s">
        <v>1609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1625</v>
      </c>
      <c r="M6561" s="58"/>
      <c r="N6561" s="58" t="s">
        <v>40</v>
      </c>
      <c r="O6561" s="58" t="s">
        <v>72</v>
      </c>
      <c r="P6561" s="4">
        <v>0.9</v>
      </c>
      <c r="Q6561" s="117" t="s">
        <v>4170</v>
      </c>
      <c r="R6561" s="58" t="s">
        <v>4037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3262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hidden="1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1609</v>
      </c>
      <c r="F6562" s="58" t="s">
        <v>1609</v>
      </c>
      <c r="G6562" s="58" t="s">
        <v>1609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1626</v>
      </c>
      <c r="M6562" s="58"/>
      <c r="N6562" s="58" t="s">
        <v>40</v>
      </c>
      <c r="O6562" s="58" t="s">
        <v>72</v>
      </c>
      <c r="P6562" s="4">
        <v>0.85</v>
      </c>
      <c r="Q6562" s="117" t="s">
        <v>4171</v>
      </c>
      <c r="R6562" s="58" t="s">
        <v>3743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hidden="1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4172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3262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hidden="1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1643</v>
      </c>
      <c r="F6564" s="58" t="s">
        <v>1643</v>
      </c>
      <c r="G6564" s="58" t="s">
        <v>1643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1643</v>
      </c>
      <c r="M6564" s="58"/>
      <c r="N6564" s="58" t="s">
        <v>40</v>
      </c>
      <c r="O6564" s="58" t="s">
        <v>80</v>
      </c>
      <c r="P6564" s="4">
        <v>0</v>
      </c>
      <c r="Q6564" s="117" t="s">
        <v>4173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3262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hidden="1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1644</v>
      </c>
      <c r="F6565" s="58" t="s">
        <v>1644</v>
      </c>
      <c r="G6565" s="58" t="s">
        <v>1644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1644</v>
      </c>
      <c r="M6565" s="58"/>
      <c r="N6565" s="58" t="s">
        <v>40</v>
      </c>
      <c r="O6565" s="58" t="s">
        <v>80</v>
      </c>
      <c r="P6565" s="4">
        <v>0</v>
      </c>
      <c r="Q6565" s="117" t="s">
        <v>4174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3262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hidden="1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2083</v>
      </c>
      <c r="F6566" s="58" t="s">
        <v>2084</v>
      </c>
      <c r="G6566" s="58" t="s">
        <v>2083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2083</v>
      </c>
      <c r="M6566" s="58"/>
      <c r="N6566" s="58" t="s">
        <v>40</v>
      </c>
      <c r="O6566" s="58" t="s">
        <v>80</v>
      </c>
      <c r="P6566" s="4">
        <v>0</v>
      </c>
      <c r="Q6566" s="117" t="s">
        <v>4175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3262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hidden="1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1647</v>
      </c>
      <c r="F6567" s="58" t="s">
        <v>1648</v>
      </c>
      <c r="G6567" s="58" t="s">
        <v>1647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1647</v>
      </c>
      <c r="M6567" s="58"/>
      <c r="N6567" s="58" t="s">
        <v>40</v>
      </c>
      <c r="O6567" s="58" t="s">
        <v>80</v>
      </c>
      <c r="P6567" s="4">
        <v>0</v>
      </c>
      <c r="Q6567" s="117" t="s">
        <v>4176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3262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hidden="1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1649</v>
      </c>
      <c r="F6568" s="58" t="s">
        <v>1649</v>
      </c>
      <c r="G6568" s="58" t="s">
        <v>1649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1650</v>
      </c>
      <c r="M6568" s="58"/>
      <c r="N6568" s="58" t="s">
        <v>40</v>
      </c>
      <c r="O6568" s="58" t="s">
        <v>41</v>
      </c>
      <c r="P6568" s="4">
        <v>0.01</v>
      </c>
      <c r="Q6568" s="117" t="s">
        <v>4177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3262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hidden="1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1651</v>
      </c>
      <c r="F6569" s="58" t="s">
        <v>1651</v>
      </c>
      <c r="G6569" s="58" t="s">
        <v>1651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3545</v>
      </c>
      <c r="M6569" s="58"/>
      <c r="N6569" s="58" t="s">
        <v>40</v>
      </c>
      <c r="O6569" s="58" t="s">
        <v>80</v>
      </c>
      <c r="P6569" s="4">
        <v>0</v>
      </c>
      <c r="Q6569" s="117" t="s">
        <v>4178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3262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hidden="1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1651</v>
      </c>
      <c r="F6570" s="58" t="s">
        <v>1651</v>
      </c>
      <c r="G6570" s="58" t="s">
        <v>1651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1652</v>
      </c>
      <c r="M6570" s="58"/>
      <c r="N6570" s="58" t="s">
        <v>40</v>
      </c>
      <c r="O6570" s="58" t="s">
        <v>80</v>
      </c>
      <c r="P6570" s="4">
        <v>0</v>
      </c>
      <c r="Q6570" s="117" t="s">
        <v>4179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3262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hidden="1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1651</v>
      </c>
      <c r="F6571" s="58" t="s">
        <v>1651</v>
      </c>
      <c r="G6571" s="58" t="s">
        <v>1651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3547</v>
      </c>
      <c r="M6571" s="58"/>
      <c r="N6571" s="58" t="s">
        <v>40</v>
      </c>
      <c r="O6571" s="58" t="s">
        <v>80</v>
      </c>
      <c r="P6571" s="4">
        <v>0</v>
      </c>
      <c r="Q6571" s="117" t="s">
        <v>4180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3262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hidden="1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3542</v>
      </c>
      <c r="M6572" s="58"/>
      <c r="N6572" s="58" t="s">
        <v>40</v>
      </c>
      <c r="O6572" s="58" t="s">
        <v>41</v>
      </c>
      <c r="P6572" s="4">
        <v>0.03</v>
      </c>
      <c r="Q6572" s="117" t="s">
        <v>4181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3262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hidden="1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4182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3262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hidden="1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1665</v>
      </c>
      <c r="F6574" s="58" t="s">
        <v>1666</v>
      </c>
      <c r="G6574" s="58" t="s">
        <v>1665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1667</v>
      </c>
      <c r="M6574" s="58"/>
      <c r="N6574" s="58" t="s">
        <v>40</v>
      </c>
      <c r="O6574" s="58" t="s">
        <v>41</v>
      </c>
      <c r="P6574" s="4">
        <v>0.02</v>
      </c>
      <c r="Q6574" s="117" t="s">
        <v>4183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3262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hidden="1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4184</v>
      </c>
      <c r="F6575" s="58" t="s">
        <v>4184</v>
      </c>
      <c r="G6575" s="58" t="s">
        <v>4184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4185</v>
      </c>
      <c r="M6575" s="58"/>
      <c r="N6575" s="58" t="s">
        <v>40</v>
      </c>
      <c r="O6575" s="58" t="s">
        <v>80</v>
      </c>
      <c r="P6575" s="4">
        <v>0</v>
      </c>
      <c r="Q6575" s="117" t="s">
        <v>4186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3262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hidden="1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1684</v>
      </c>
      <c r="F6576" s="58" t="s">
        <v>1684</v>
      </c>
      <c r="G6576" s="58" t="s">
        <v>1684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1680</v>
      </c>
      <c r="M6576" s="58"/>
      <c r="N6576" s="58" t="s">
        <v>40</v>
      </c>
      <c r="O6576" s="58" t="s">
        <v>41</v>
      </c>
      <c r="P6576" s="4">
        <v>0.01</v>
      </c>
      <c r="Q6576" s="117" t="s">
        <v>4187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3262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hidden="1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1685</v>
      </c>
      <c r="F6577" s="58" t="s">
        <v>1685</v>
      </c>
      <c r="G6577" s="58" t="s">
        <v>1685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3548</v>
      </c>
      <c r="M6577" s="58"/>
      <c r="N6577" s="58" t="s">
        <v>40</v>
      </c>
      <c r="O6577" s="58" t="s">
        <v>41</v>
      </c>
      <c r="P6577" s="4">
        <v>0.02</v>
      </c>
      <c r="Q6577" s="117" t="s">
        <v>4188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3262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hidden="1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1685</v>
      </c>
      <c r="F6578" s="58" t="s">
        <v>1685</v>
      </c>
      <c r="G6578" s="58" t="s">
        <v>1685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4189</v>
      </c>
      <c r="M6578" s="58"/>
      <c r="N6578" s="58" t="s">
        <v>40</v>
      </c>
      <c r="O6578" s="58" t="s">
        <v>41</v>
      </c>
      <c r="P6578" s="4">
        <v>0.02</v>
      </c>
      <c r="Q6578" s="117" t="s">
        <v>4190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3262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hidden="1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1685</v>
      </c>
      <c r="F6579" s="58" t="s">
        <v>1685</v>
      </c>
      <c r="G6579" s="58" t="s">
        <v>1685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1686</v>
      </c>
      <c r="M6579" s="58"/>
      <c r="N6579" s="58" t="s">
        <v>40</v>
      </c>
      <c r="O6579" s="58" t="s">
        <v>41</v>
      </c>
      <c r="P6579" s="4">
        <v>0.02</v>
      </c>
      <c r="Q6579" s="117" t="s">
        <v>4191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3262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hidden="1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1685</v>
      </c>
      <c r="F6580" s="58" t="s">
        <v>1685</v>
      </c>
      <c r="G6580" s="58" t="s">
        <v>1685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4192</v>
      </c>
      <c r="M6580" s="58"/>
      <c r="N6580" s="58" t="s">
        <v>40</v>
      </c>
      <c r="O6580" s="58" t="s">
        <v>41</v>
      </c>
      <c r="P6580" s="4">
        <v>0.02</v>
      </c>
      <c r="Q6580" s="117" t="s">
        <v>4193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3262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hidden="1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1689</v>
      </c>
      <c r="F6581" s="58" t="s">
        <v>1689</v>
      </c>
      <c r="G6581" s="58" t="s">
        <v>1689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1687</v>
      </c>
      <c r="M6581" s="58"/>
      <c r="N6581" s="58" t="s">
        <v>40</v>
      </c>
      <c r="O6581" s="58" t="s">
        <v>41</v>
      </c>
      <c r="P6581" s="4">
        <v>0.03</v>
      </c>
      <c r="Q6581" s="117" t="s">
        <v>4194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3262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hidden="1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1695</v>
      </c>
      <c r="F6582" s="58" t="s">
        <v>1695</v>
      </c>
      <c r="G6582" s="58" t="s">
        <v>1695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1696</v>
      </c>
      <c r="M6582" s="58"/>
      <c r="N6582" s="58" t="s">
        <v>40</v>
      </c>
      <c r="O6582" s="58" t="s">
        <v>80</v>
      </c>
      <c r="P6582" s="4">
        <v>0</v>
      </c>
      <c r="Q6582" s="117" t="s">
        <v>4195</v>
      </c>
      <c r="R6582" s="58" t="s">
        <v>4037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3262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hidden="1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4196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3262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hidden="1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1700</v>
      </c>
      <c r="F6584" s="58" t="s">
        <v>1700</v>
      </c>
      <c r="G6584" s="58" t="s">
        <v>1700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1701</v>
      </c>
      <c r="M6584" s="58"/>
      <c r="N6584" s="58" t="s">
        <v>40</v>
      </c>
      <c r="O6584" s="58" t="s">
        <v>41</v>
      </c>
      <c r="P6584" s="4">
        <v>0.01</v>
      </c>
      <c r="Q6584" s="117" t="s">
        <v>4197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3262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hidden="1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1708</v>
      </c>
      <c r="F6585" s="58" t="s">
        <v>1708</v>
      </c>
      <c r="G6585" s="58" t="s">
        <v>1708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1709</v>
      </c>
      <c r="M6585" s="58"/>
      <c r="N6585" s="58" t="s">
        <v>40</v>
      </c>
      <c r="O6585" s="58" t="s">
        <v>41</v>
      </c>
      <c r="P6585" s="4">
        <v>0.02</v>
      </c>
      <c r="Q6585" s="117" t="s">
        <v>4198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3262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hidden="1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1719</v>
      </c>
      <c r="M6586" s="58"/>
      <c r="N6586" s="58" t="s">
        <v>40</v>
      </c>
      <c r="O6586" s="58" t="s">
        <v>41</v>
      </c>
      <c r="P6586" s="4">
        <v>0.02</v>
      </c>
      <c r="Q6586" s="117" t="s">
        <v>4199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3262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hidden="1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4200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3262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hidden="1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4201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3262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hidden="1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1723</v>
      </c>
      <c r="F6589" s="58" t="s">
        <v>1723</v>
      </c>
      <c r="G6589" s="58" t="s">
        <v>1723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1723</v>
      </c>
      <c r="M6589" s="58"/>
      <c r="N6589" s="58" t="s">
        <v>40</v>
      </c>
      <c r="O6589" s="58" t="s">
        <v>41</v>
      </c>
      <c r="P6589" s="4">
        <v>0.02</v>
      </c>
      <c r="Q6589" s="117" t="s">
        <v>4202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3262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hidden="1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1723</v>
      </c>
      <c r="F6590" s="58" t="s">
        <v>1723</v>
      </c>
      <c r="G6590" s="58" t="s">
        <v>1723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1724</v>
      </c>
      <c r="M6590" s="58"/>
      <c r="N6590" s="58" t="s">
        <v>40</v>
      </c>
      <c r="O6590" s="58" t="s">
        <v>80</v>
      </c>
      <c r="P6590" s="4">
        <v>0</v>
      </c>
      <c r="Q6590" s="117" t="s">
        <v>4203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3262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hidden="1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1727</v>
      </c>
      <c r="F6591" s="58" t="s">
        <v>1727</v>
      </c>
      <c r="G6591" s="58" t="s">
        <v>1727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4204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3262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hidden="1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1728</v>
      </c>
      <c r="F6592" s="58" t="s">
        <v>1728</v>
      </c>
      <c r="G6592" s="58" t="s">
        <v>1728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1729</v>
      </c>
      <c r="M6592" s="58"/>
      <c r="N6592" s="58" t="s">
        <v>40</v>
      </c>
      <c r="O6592" s="58" t="s">
        <v>41</v>
      </c>
      <c r="P6592" s="4">
        <v>0.02</v>
      </c>
      <c r="Q6592" s="117" t="s">
        <v>4205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3262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hidden="1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1731</v>
      </c>
      <c r="F6593" s="58" t="s">
        <v>1732</v>
      </c>
      <c r="G6593" s="58" t="s">
        <v>1731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1733</v>
      </c>
      <c r="M6593" s="58"/>
      <c r="N6593" s="58" t="s">
        <v>40</v>
      </c>
      <c r="O6593" s="2" t="s">
        <v>41</v>
      </c>
      <c r="P6593" s="4">
        <v>0.05</v>
      </c>
      <c r="Q6593" s="117" t="s">
        <v>4206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3262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hidden="1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1731</v>
      </c>
      <c r="F6594" s="58" t="s">
        <v>1732</v>
      </c>
      <c r="G6594" s="58" t="s">
        <v>1731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1734</v>
      </c>
      <c r="M6594" s="58"/>
      <c r="N6594" s="58" t="s">
        <v>40</v>
      </c>
      <c r="O6594" s="2" t="s">
        <v>41</v>
      </c>
      <c r="P6594" s="4">
        <v>0.05</v>
      </c>
      <c r="Q6594" s="117" t="s">
        <v>4207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3262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hidden="1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4208</v>
      </c>
      <c r="F6595" s="58" t="s">
        <v>4209</v>
      </c>
      <c r="G6595" s="58" t="s">
        <v>4208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1751</v>
      </c>
      <c r="M6595" s="58"/>
      <c r="N6595" s="58" t="s">
        <v>40</v>
      </c>
      <c r="O6595" s="58" t="s">
        <v>41</v>
      </c>
      <c r="P6595" s="4">
        <v>0.03</v>
      </c>
      <c r="Q6595" s="117" t="s">
        <v>4210</v>
      </c>
      <c r="R6595" s="58" t="s">
        <v>3723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3262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hidden="1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1759</v>
      </c>
      <c r="F6596" s="58" t="s">
        <v>1759</v>
      </c>
      <c r="G6596" s="58" t="s">
        <v>1759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3549</v>
      </c>
      <c r="M6596" s="58"/>
      <c r="N6596" s="58" t="s">
        <v>40</v>
      </c>
      <c r="O6596" s="58" t="s">
        <v>80</v>
      </c>
      <c r="P6596" s="4">
        <v>0</v>
      </c>
      <c r="Q6596" s="117" t="s">
        <v>4211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3262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hidden="1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1761</v>
      </c>
      <c r="F6597" s="58" t="s">
        <v>1762</v>
      </c>
      <c r="G6597" s="58" t="s">
        <v>1761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1763</v>
      </c>
      <c r="M6597" s="58"/>
      <c r="N6597" s="58" t="s">
        <v>40</v>
      </c>
      <c r="O6597" s="58" t="s">
        <v>80</v>
      </c>
      <c r="P6597" s="4">
        <v>0</v>
      </c>
      <c r="Q6597" s="117" t="s">
        <v>4212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3262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hidden="1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4213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3262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hidden="1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1692</v>
      </c>
      <c r="F6599" s="58" t="s">
        <v>1692</v>
      </c>
      <c r="G6599" s="58" t="s">
        <v>1692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1783</v>
      </c>
      <c r="M6599" s="58"/>
      <c r="N6599" s="58" t="s">
        <v>40</v>
      </c>
      <c r="O6599" s="58" t="s">
        <v>41</v>
      </c>
      <c r="P6599" s="4">
        <v>0.02</v>
      </c>
      <c r="Q6599" s="117" t="s">
        <v>4214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3262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hidden="1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2395</v>
      </c>
      <c r="F6600" s="58" t="s">
        <v>2395</v>
      </c>
      <c r="G6600" s="58" t="s">
        <v>2395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3550</v>
      </c>
      <c r="M6600" s="58"/>
      <c r="N6600" s="58" t="s">
        <v>40</v>
      </c>
      <c r="O6600" s="58" t="s">
        <v>41</v>
      </c>
      <c r="P6600" s="4">
        <v>0.02</v>
      </c>
      <c r="Q6600" s="117" t="s">
        <v>4215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3262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hidden="1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1790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1791</v>
      </c>
      <c r="M6601" s="58"/>
      <c r="N6601" s="58" t="s">
        <v>40</v>
      </c>
      <c r="O6601" s="58" t="s">
        <v>80</v>
      </c>
      <c r="P6601" s="4">
        <v>0</v>
      </c>
      <c r="Q6601" s="117" t="s">
        <v>4216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3262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hidden="1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1792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1793</v>
      </c>
      <c r="M6602" s="58"/>
      <c r="N6602" s="58" t="s">
        <v>40</v>
      </c>
      <c r="O6602" s="58" t="s">
        <v>41</v>
      </c>
      <c r="P6602" s="4">
        <v>0.06</v>
      </c>
      <c r="Q6602" s="117" t="s">
        <v>4217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3262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hidden="1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1800</v>
      </c>
      <c r="F6603" s="58" t="s">
        <v>1800</v>
      </c>
      <c r="G6603" s="58" t="s">
        <v>1800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1801</v>
      </c>
      <c r="M6603" s="58"/>
      <c r="N6603" s="58" t="s">
        <v>40</v>
      </c>
      <c r="O6603" s="58" t="s">
        <v>41</v>
      </c>
      <c r="P6603" s="4">
        <v>0.02</v>
      </c>
      <c r="Q6603" s="117" t="s">
        <v>4218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3262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hidden="1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1804</v>
      </c>
      <c r="M6604" s="58"/>
      <c r="N6604" s="58" t="s">
        <v>40</v>
      </c>
      <c r="O6604" s="58" t="s">
        <v>80</v>
      </c>
      <c r="P6604" s="4">
        <v>0</v>
      </c>
      <c r="Q6604" s="117" t="s">
        <v>4219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3262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hidden="1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4220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3262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hidden="1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1810</v>
      </c>
      <c r="F6606" s="58" t="s">
        <v>1810</v>
      </c>
      <c r="G6606" s="58" t="s">
        <v>1810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1810</v>
      </c>
      <c r="M6606" s="58"/>
      <c r="N6606" s="58" t="s">
        <v>40</v>
      </c>
      <c r="O6606" s="58" t="s">
        <v>41</v>
      </c>
      <c r="P6606" s="4">
        <v>0.06</v>
      </c>
      <c r="Q6606" s="117" t="s">
        <v>4221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3262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hidden="1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1816</v>
      </c>
      <c r="F6607" s="58" t="s">
        <v>1816</v>
      </c>
      <c r="G6607" s="58" t="s">
        <v>1816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1817</v>
      </c>
      <c r="M6607" s="58"/>
      <c r="N6607" s="58" t="s">
        <v>40</v>
      </c>
      <c r="O6607" s="58" t="s">
        <v>41</v>
      </c>
      <c r="P6607" s="4">
        <v>0.03</v>
      </c>
      <c r="Q6607" s="117" t="s">
        <v>4222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3262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hidden="1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4223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3262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hidden="1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4224</v>
      </c>
      <c r="F6609" s="58" t="s">
        <v>4224</v>
      </c>
      <c r="G6609" s="58" t="s">
        <v>4224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4224</v>
      </c>
      <c r="M6609" s="58"/>
      <c r="N6609" s="58" t="s">
        <v>40</v>
      </c>
      <c r="O6609" s="58" t="s">
        <v>80</v>
      </c>
      <c r="P6609" s="4">
        <v>0</v>
      </c>
      <c r="Q6609" s="117" t="s">
        <v>4225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3262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hidden="1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1811</v>
      </c>
      <c r="F6610" s="58" t="s">
        <v>1824</v>
      </c>
      <c r="G6610" s="58" t="s">
        <v>1811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1812</v>
      </c>
      <c r="M6610" s="58"/>
      <c r="N6610" s="58" t="s">
        <v>40</v>
      </c>
      <c r="O6610" s="58" t="s">
        <v>41</v>
      </c>
      <c r="P6610" s="4">
        <v>0.02</v>
      </c>
      <c r="Q6610" s="117" t="s">
        <v>4226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3262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hidden="1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1811</v>
      </c>
      <c r="F6611" s="58" t="s">
        <v>1824</v>
      </c>
      <c r="G6611" s="58" t="s">
        <v>1811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1811</v>
      </c>
      <c r="M6611" s="58"/>
      <c r="N6611" s="58" t="s">
        <v>40</v>
      </c>
      <c r="O6611" s="58" t="s">
        <v>41</v>
      </c>
      <c r="P6611" s="4">
        <v>0.02</v>
      </c>
      <c r="Q6611" s="117" t="s">
        <v>4227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3262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hidden="1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1833</v>
      </c>
      <c r="F6612" s="58" t="s">
        <v>1833</v>
      </c>
      <c r="G6612" s="58" t="s">
        <v>1833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1833</v>
      </c>
      <c r="M6612" s="58"/>
      <c r="N6612" s="58" t="s">
        <v>40</v>
      </c>
      <c r="O6612" s="58" t="s">
        <v>80</v>
      </c>
      <c r="P6612" s="4">
        <v>0</v>
      </c>
      <c r="Q6612" s="117" t="s">
        <v>4228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3262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hidden="1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1836</v>
      </c>
      <c r="M6613" s="58"/>
      <c r="N6613" s="58" t="s">
        <v>40</v>
      </c>
      <c r="O6613" s="58" t="s">
        <v>80</v>
      </c>
      <c r="P6613" s="4">
        <v>0</v>
      </c>
      <c r="Q6613" s="117" t="s">
        <v>4229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3262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hidden="1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4230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3262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hidden="1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1847</v>
      </c>
      <c r="F6615" s="58" t="s">
        <v>1847</v>
      </c>
      <c r="G6615" s="58" t="s">
        <v>1847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1848</v>
      </c>
      <c r="M6615" s="58"/>
      <c r="N6615" s="58" t="s">
        <v>40</v>
      </c>
      <c r="O6615" s="58" t="s">
        <v>41</v>
      </c>
      <c r="P6615" s="4">
        <v>0.02</v>
      </c>
      <c r="Q6615" s="117" t="s">
        <v>4231</v>
      </c>
      <c r="R6615" s="58" t="s">
        <v>4037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3262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hidden="1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1850</v>
      </c>
      <c r="F6616" s="58" t="s">
        <v>1850</v>
      </c>
      <c r="G6616" s="58" t="s">
        <v>1850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1850</v>
      </c>
      <c r="M6616" s="58"/>
      <c r="N6616" s="58" t="s">
        <v>40</v>
      </c>
      <c r="O6616" s="58" t="s">
        <v>41</v>
      </c>
      <c r="P6616" s="4">
        <v>0.05</v>
      </c>
      <c r="Q6616" s="117" t="s">
        <v>4232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3262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hidden="1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1852</v>
      </c>
      <c r="F6617" s="58" t="s">
        <v>1852</v>
      </c>
      <c r="G6617" s="58" t="s">
        <v>1852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4233</v>
      </c>
      <c r="M6617" s="58"/>
      <c r="N6617" s="58" t="s">
        <v>40</v>
      </c>
      <c r="O6617" s="58" t="s">
        <v>80</v>
      </c>
      <c r="P6617" s="4">
        <v>0</v>
      </c>
      <c r="Q6617" s="117" t="s">
        <v>4234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3262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hidden="1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1852</v>
      </c>
      <c r="F6618" s="58" t="s">
        <v>1852</v>
      </c>
      <c r="G6618" s="58" t="s">
        <v>1852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4235</v>
      </c>
      <c r="M6618" s="58"/>
      <c r="N6618" s="58" t="s">
        <v>40</v>
      </c>
      <c r="O6618" s="58" t="s">
        <v>80</v>
      </c>
      <c r="P6618" s="4">
        <v>0</v>
      </c>
      <c r="Q6618" s="117" t="s">
        <v>4236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3262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hidden="1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1852</v>
      </c>
      <c r="F6619" s="58" t="s">
        <v>1852</v>
      </c>
      <c r="G6619" s="58" t="s">
        <v>1852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1853</v>
      </c>
      <c r="M6619" s="58"/>
      <c r="N6619" s="58" t="s">
        <v>40</v>
      </c>
      <c r="O6619" s="58" t="s">
        <v>80</v>
      </c>
      <c r="P6619" s="4">
        <v>0</v>
      </c>
      <c r="Q6619" s="117" t="s">
        <v>4237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3262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hidden="1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1852</v>
      </c>
      <c r="F6620" s="58" t="s">
        <v>1852</v>
      </c>
      <c r="G6620" s="58" t="s">
        <v>1852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1855</v>
      </c>
      <c r="M6620" s="58"/>
      <c r="N6620" s="58" t="s">
        <v>40</v>
      </c>
      <c r="O6620" s="58" t="s">
        <v>80</v>
      </c>
      <c r="P6620" s="4">
        <v>0</v>
      </c>
      <c r="Q6620" s="117" t="s">
        <v>4238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3262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hidden="1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1852</v>
      </c>
      <c r="F6621" s="58" t="s">
        <v>1852</v>
      </c>
      <c r="G6621" s="58" t="s">
        <v>1852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1856</v>
      </c>
      <c r="M6621" s="58"/>
      <c r="N6621" s="58" t="s">
        <v>40</v>
      </c>
      <c r="O6621" s="58" t="s">
        <v>80</v>
      </c>
      <c r="P6621" s="4">
        <v>0</v>
      </c>
      <c r="Q6621" s="117" t="s">
        <v>4239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3262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hidden="1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2652</v>
      </c>
      <c r="F6622" s="58" t="s">
        <v>2653</v>
      </c>
      <c r="G6622" s="58" t="s">
        <v>2652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2654</v>
      </c>
      <c r="M6622" s="58"/>
      <c r="N6622" s="58" t="s">
        <v>40</v>
      </c>
      <c r="O6622" s="58" t="s">
        <v>80</v>
      </c>
      <c r="P6622" s="4">
        <v>0</v>
      </c>
      <c r="Q6622" s="117" t="s">
        <v>4240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3262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hidden="1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1857</v>
      </c>
      <c r="F6623" s="58" t="s">
        <v>1857</v>
      </c>
      <c r="G6623" s="58" t="s">
        <v>1857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1858</v>
      </c>
      <c r="M6623" s="58"/>
      <c r="N6623" s="58" t="s">
        <v>40</v>
      </c>
      <c r="O6623" s="58" t="s">
        <v>80</v>
      </c>
      <c r="P6623" s="4">
        <v>0</v>
      </c>
      <c r="Q6623" s="117" t="s">
        <v>4241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3262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hidden="1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1861</v>
      </c>
      <c r="F6624" s="58" t="s">
        <v>1861</v>
      </c>
      <c r="G6624" s="58" t="s">
        <v>1861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1861</v>
      </c>
      <c r="M6624" s="58"/>
      <c r="N6624" s="58" t="s">
        <v>40</v>
      </c>
      <c r="O6624" s="58" t="s">
        <v>80</v>
      </c>
      <c r="P6624" s="4">
        <v>0</v>
      </c>
      <c r="Q6624" s="117" t="s">
        <v>4242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3262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hidden="1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1885</v>
      </c>
      <c r="F6625" s="58" t="s">
        <v>1885</v>
      </c>
      <c r="G6625" s="58" t="s">
        <v>1885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1885</v>
      </c>
      <c r="M6625" s="58"/>
      <c r="N6625" s="58" t="s">
        <v>40</v>
      </c>
      <c r="O6625" s="58" t="s">
        <v>41</v>
      </c>
      <c r="P6625" s="4">
        <v>0.02</v>
      </c>
      <c r="Q6625" s="117" t="s">
        <v>4243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3262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hidden="1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1889</v>
      </c>
      <c r="M6626" s="58"/>
      <c r="N6626" s="58" t="s">
        <v>40</v>
      </c>
      <c r="O6626" s="58" t="s">
        <v>80</v>
      </c>
      <c r="P6626" s="4">
        <v>0</v>
      </c>
      <c r="Q6626" s="117" t="s">
        <v>4244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3262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hidden="1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4245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4246</v>
      </c>
      <c r="R6627" s="58" t="s">
        <v>4031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3262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hidden="1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1893</v>
      </c>
      <c r="M6628" s="58"/>
      <c r="N6628" s="58" t="s">
        <v>40</v>
      </c>
      <c r="O6628" s="58" t="s">
        <v>41</v>
      </c>
      <c r="P6628" s="4">
        <v>0.02</v>
      </c>
      <c r="Q6628" s="117" t="s">
        <v>4247</v>
      </c>
      <c r="R6628" s="58" t="s">
        <v>4037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3262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hidden="1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1893</v>
      </c>
      <c r="M6629" s="58"/>
      <c r="N6629" s="58" t="s">
        <v>40</v>
      </c>
      <c r="O6629" s="58" t="s">
        <v>80</v>
      </c>
      <c r="P6629" s="4">
        <v>0</v>
      </c>
      <c r="Q6629" s="117" t="s">
        <v>4247</v>
      </c>
      <c r="R6629" s="58" t="s">
        <v>4037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3262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hidden="1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4248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3262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hidden="1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3554</v>
      </c>
      <c r="M6631" s="58"/>
      <c r="N6631" s="58" t="s">
        <v>40</v>
      </c>
      <c r="O6631" s="58" t="s">
        <v>41</v>
      </c>
      <c r="P6631" s="4">
        <v>0.03</v>
      </c>
      <c r="Q6631" s="117" t="s">
        <v>4249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3262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hidden="1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1898</v>
      </c>
      <c r="F6632" s="58" t="s">
        <v>1898</v>
      </c>
      <c r="G6632" s="58" t="s">
        <v>1898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1899</v>
      </c>
      <c r="M6632" s="58"/>
      <c r="N6632" s="58" t="s">
        <v>40</v>
      </c>
      <c r="O6632" s="58" t="s">
        <v>80</v>
      </c>
      <c r="P6632" s="4">
        <v>0</v>
      </c>
      <c r="Q6632" s="117" t="s">
        <v>4250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3262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hidden="1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1904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1905</v>
      </c>
      <c r="M6633" s="58"/>
      <c r="N6633" s="58" t="s">
        <v>40</v>
      </c>
      <c r="O6633" s="58" t="s">
        <v>41</v>
      </c>
      <c r="P6633" s="4">
        <v>0.02</v>
      </c>
      <c r="Q6633" s="117" t="s">
        <v>4251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3262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hidden="1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1906</v>
      </c>
      <c r="M6634" s="58"/>
      <c r="N6634" s="58" t="s">
        <v>40</v>
      </c>
      <c r="O6634" s="58" t="s">
        <v>80</v>
      </c>
      <c r="P6634" s="4">
        <v>0</v>
      </c>
      <c r="Q6634" s="117" t="s">
        <v>4252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3262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hidden="1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1870</v>
      </c>
      <c r="F6635" s="58" t="s">
        <v>1870</v>
      </c>
      <c r="G6635" s="58" t="s">
        <v>1870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1871</v>
      </c>
      <c r="M6635" s="58"/>
      <c r="N6635" s="58" t="s">
        <v>40</v>
      </c>
      <c r="O6635" s="58" t="s">
        <v>80</v>
      </c>
      <c r="P6635" s="4">
        <v>0</v>
      </c>
      <c r="Q6635" s="117" t="s">
        <v>4253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3262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hidden="1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3504</v>
      </c>
      <c r="F6636" s="58" t="s">
        <v>3538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3505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hidden="1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4031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hidden="1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4031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hidden="1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hidden="1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4031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hidden="1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1609</v>
      </c>
      <c r="F6641" s="58" t="s">
        <v>1609</v>
      </c>
      <c r="G6641" s="58" t="s">
        <v>1609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1626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4037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hidden="1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1640</v>
      </c>
      <c r="F6642" s="58" t="s">
        <v>1640</v>
      </c>
      <c r="G6642" s="58" t="s">
        <v>1640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1640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hidden="1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1651</v>
      </c>
      <c r="F6643" s="58" t="s">
        <v>1651</v>
      </c>
      <c r="G6643" s="58" t="s">
        <v>1651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3546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hidden="1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1675</v>
      </c>
      <c r="F6644" s="58" t="s">
        <v>1676</v>
      </c>
      <c r="G6644" s="58" t="s">
        <v>1675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1678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hidden="1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1706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hidden="1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1695</v>
      </c>
      <c r="F6646" s="58" t="s">
        <v>1695</v>
      </c>
      <c r="G6646" s="58" t="s">
        <v>1695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1696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4037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hidden="1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1751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4031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hidden="1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1776</v>
      </c>
      <c r="F6648" s="58" t="s">
        <v>1776</v>
      </c>
      <c r="G6648" s="58" t="s">
        <v>1776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1776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hidden="1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1770</v>
      </c>
      <c r="F6649" s="58" t="s">
        <v>1770</v>
      </c>
      <c r="G6649" s="58" t="s">
        <v>1770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1771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hidden="1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1787</v>
      </c>
      <c r="F6650" s="58" t="s">
        <v>1787</v>
      </c>
      <c r="G6650" s="58" t="s">
        <v>1787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1787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hidden="1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1803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hidden="1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1808</v>
      </c>
      <c r="F6652" s="58" t="s">
        <v>1808</v>
      </c>
      <c r="G6652" s="58" t="s">
        <v>1808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1809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hidden="1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1837</v>
      </c>
      <c r="F6653" s="58" t="s">
        <v>1837</v>
      </c>
      <c r="G6653" s="58" t="s">
        <v>1837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1838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hidden="1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3551</v>
      </c>
      <c r="F6654" s="58" t="s">
        <v>3551</v>
      </c>
      <c r="G6654" s="58" t="s">
        <v>3551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3552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hidden="1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3551</v>
      </c>
      <c r="F6655" s="58" t="s">
        <v>3551</v>
      </c>
      <c r="G6655" s="58" t="s">
        <v>3551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3553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hidden="1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1891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4031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hidden="1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1909</v>
      </c>
      <c r="F6657" s="58" t="s">
        <v>1909</v>
      </c>
      <c r="G6657" s="58" t="s">
        <v>1909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1910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hidden="1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1898</v>
      </c>
      <c r="F6658" s="58" t="s">
        <v>1898</v>
      </c>
      <c r="G6658" s="58" t="s">
        <v>1898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2820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hidden="1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hidden="1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1875</v>
      </c>
      <c r="F6660" s="58" t="s">
        <v>1875</v>
      </c>
      <c r="G6660" s="58" t="s">
        <v>1875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1875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hidden="1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hidden="1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4037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hidden="1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hidden="1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58" t="s">
        <v>80</v>
      </c>
      <c r="P6664" s="4">
        <v>0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21812.799999999999</v>
      </c>
      <c r="X6664" s="8"/>
      <c r="Y6664" s="7">
        <f t="shared" si="852"/>
        <v>0</v>
      </c>
      <c r="Z6664" s="7"/>
      <c r="AA6664" s="8">
        <f t="shared" si="851"/>
        <v>21812.799999999999</v>
      </c>
      <c r="AB6664" s="7">
        <f t="shared" si="846"/>
        <v>0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hidden="1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4031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hidden="1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hidden="1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hidden="1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4031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hidden="1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1633</v>
      </c>
      <c r="F6669" s="58" t="s">
        <v>1634</v>
      </c>
      <c r="G6669" s="58" t="s">
        <v>1633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1635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hidden="1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1637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hidden="1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1637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1638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hidden="1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1641</v>
      </c>
      <c r="F6672" s="58" t="s">
        <v>1641</v>
      </c>
      <c r="G6672" s="58" t="s">
        <v>1641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1642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hidden="1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1653</v>
      </c>
      <c r="F6673" s="58" t="s">
        <v>1653</v>
      </c>
      <c r="G6673" s="58" t="s">
        <v>1653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1654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hidden="1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1663</v>
      </c>
      <c r="F6674" s="58" t="s">
        <v>1663</v>
      </c>
      <c r="G6674" s="58" t="s">
        <v>1663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1664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hidden="1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hidden="1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hidden="1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hidden="1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1698</v>
      </c>
      <c r="F6678" s="58" t="s">
        <v>1698</v>
      </c>
      <c r="G6678" s="58" t="s">
        <v>1698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1699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hidden="1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hidden="1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1702</v>
      </c>
      <c r="F6680" s="58" t="s">
        <v>1702</v>
      </c>
      <c r="G6680" s="58" t="s">
        <v>1702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1703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hidden="1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1707</v>
      </c>
      <c r="F6681" s="58" t="s">
        <v>1707</v>
      </c>
      <c r="G6681" s="58" t="s">
        <v>1707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1707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hidden="1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1708</v>
      </c>
      <c r="F6682" s="58" t="s">
        <v>1708</v>
      </c>
      <c r="G6682" s="58" t="s">
        <v>1708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1708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hidden="1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1708</v>
      </c>
      <c r="F6683" s="58" t="s">
        <v>1708</v>
      </c>
      <c r="G6683" s="58" t="s">
        <v>1708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1709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hidden="1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1710</v>
      </c>
      <c r="F6684" s="58" t="s">
        <v>1711</v>
      </c>
      <c r="G6684" s="58" t="s">
        <v>1710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1710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hidden="1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1723</v>
      </c>
      <c r="F6685" s="58" t="s">
        <v>1723</v>
      </c>
      <c r="G6685" s="58" t="s">
        <v>1723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1724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hidden="1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1725</v>
      </c>
      <c r="F6686" s="58" t="s">
        <v>1725</v>
      </c>
      <c r="G6686" s="58" t="s">
        <v>1725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1726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hidden="1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hidden="1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1743</v>
      </c>
      <c r="F6688" s="58" t="s">
        <v>1744</v>
      </c>
      <c r="G6688" s="58" t="s">
        <v>1743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1743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hidden="1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1750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1751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4031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hidden="1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1767</v>
      </c>
      <c r="F6690" s="58" t="s">
        <v>1767</v>
      </c>
      <c r="G6690" s="58" t="s">
        <v>1767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1768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hidden="1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1773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hidden="1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1784</v>
      </c>
      <c r="F6692" s="58" t="s">
        <v>1784</v>
      </c>
      <c r="G6692" s="58" t="s">
        <v>1784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1784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hidden="1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1784</v>
      </c>
      <c r="F6693" s="58" t="s">
        <v>1784</v>
      </c>
      <c r="G6693" s="58" t="s">
        <v>1784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1784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hidden="1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hidden="1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1789</v>
      </c>
      <c r="F6695" s="58" t="s">
        <v>1789</v>
      </c>
      <c r="G6695" s="58" t="s">
        <v>1789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1789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hidden="1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1794</v>
      </c>
      <c r="F6696" s="58" t="s">
        <v>1794</v>
      </c>
      <c r="G6696" s="58" t="s">
        <v>1794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1795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hidden="1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1807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hidden="1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1813</v>
      </c>
      <c r="F6698" s="58" t="s">
        <v>1813</v>
      </c>
      <c r="G6698" s="58" t="s">
        <v>1813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1814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hidden="1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1842</v>
      </c>
      <c r="F6699" s="58" t="s">
        <v>1842</v>
      </c>
      <c r="G6699" s="58" t="s">
        <v>1842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1844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hidden="1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hidden="1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1886</v>
      </c>
      <c r="F6701" s="58" t="s">
        <v>1887</v>
      </c>
      <c r="G6701" s="58" t="s">
        <v>1886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1888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hidden="1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1901</v>
      </c>
      <c r="F6702" s="58" t="s">
        <v>1902</v>
      </c>
      <c r="G6702" s="58" t="s">
        <v>1901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1903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hidden="1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1847</v>
      </c>
      <c r="F6703" s="58" t="s">
        <v>1847</v>
      </c>
      <c r="G6703" s="58" t="s">
        <v>1847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1848</v>
      </c>
      <c r="M6703" s="58"/>
      <c r="N6703" s="58" t="s">
        <v>40</v>
      </c>
      <c r="O6703" s="58" t="s">
        <v>41</v>
      </c>
      <c r="P6703" s="4">
        <v>0.02</v>
      </c>
      <c r="Q6703" s="117" t="s">
        <v>4231</v>
      </c>
      <c r="R6703" s="58" t="s">
        <v>4037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3262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hidden="1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4254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3262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hidden="1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4255</v>
      </c>
      <c r="F6705" s="58" t="s">
        <v>4255</v>
      </c>
      <c r="G6705" s="58" t="s">
        <v>4255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4256</v>
      </c>
      <c r="M6705" s="58"/>
      <c r="N6705" s="58" t="s">
        <v>40</v>
      </c>
      <c r="O6705" s="58" t="s">
        <v>41</v>
      </c>
      <c r="P6705" s="18">
        <v>0.02</v>
      </c>
      <c r="Q6705" s="117" t="s">
        <v>4257</v>
      </c>
      <c r="R6705" s="58" t="s">
        <v>3763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3262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hidden="1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4258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3262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hidden="1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4259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3262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hidden="1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4260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3262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hidden="1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4261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3262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hidden="1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4262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3262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hidden="1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4263</v>
      </c>
      <c r="R6711" s="58" t="s">
        <v>4037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3262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hidden="1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4263</v>
      </c>
      <c r="R6712" s="58" t="s">
        <v>4037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hidden="1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4264</v>
      </c>
      <c r="R6713" s="58" t="s">
        <v>4037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3262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hidden="1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3720</v>
      </c>
      <c r="F6714" s="58" t="s">
        <v>3720</v>
      </c>
      <c r="G6714" s="58" t="s">
        <v>3720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4265</v>
      </c>
      <c r="M6714" s="58"/>
      <c r="N6714" s="58" t="s">
        <v>40</v>
      </c>
      <c r="O6714" s="58" t="s">
        <v>41</v>
      </c>
      <c r="P6714" s="18">
        <v>0.02</v>
      </c>
      <c r="Q6714" s="117" t="s">
        <v>4266</v>
      </c>
      <c r="R6714" s="58" t="s">
        <v>3732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3262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hidden="1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3720</v>
      </c>
      <c r="F6715" s="58" t="s">
        <v>3720</v>
      </c>
      <c r="G6715" s="58" t="s">
        <v>3720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4267</v>
      </c>
      <c r="M6715" s="58"/>
      <c r="N6715" s="58" t="s">
        <v>40</v>
      </c>
      <c r="O6715" s="58" t="s">
        <v>41</v>
      </c>
      <c r="P6715" s="18">
        <v>0.02</v>
      </c>
      <c r="Q6715" s="117" t="s">
        <v>4268</v>
      </c>
      <c r="R6715" s="58" t="s">
        <v>3732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3262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hidden="1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4269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3262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hidden="1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4270</v>
      </c>
      <c r="R6717" s="58" t="s">
        <v>3732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3262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hidden="1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4271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3262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hidden="1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4272</v>
      </c>
      <c r="R6719" s="58" t="s">
        <v>4031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3262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hidden="1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4272</v>
      </c>
      <c r="R6720" s="58" t="s">
        <v>4031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3262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hidden="1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4272</v>
      </c>
      <c r="R6721" s="58" t="s">
        <v>4031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3262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hidden="1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4273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3262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hidden="1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2153</v>
      </c>
      <c r="F6723" s="58" t="s">
        <v>2153</v>
      </c>
      <c r="G6723" s="58" t="s">
        <v>2153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4274</v>
      </c>
      <c r="M6723" s="58"/>
      <c r="N6723" s="58" t="s">
        <v>40</v>
      </c>
      <c r="O6723" s="58" t="s">
        <v>80</v>
      </c>
      <c r="P6723" s="18">
        <v>0</v>
      </c>
      <c r="Q6723" s="117" t="s">
        <v>4275</v>
      </c>
      <c r="R6723" s="58" t="s">
        <v>3732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3262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hidden="1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4027</v>
      </c>
      <c r="P6724" s="18">
        <v>0.03</v>
      </c>
      <c r="Q6724" s="117" t="s">
        <v>4276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3262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hidden="1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4277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3262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hidden="1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3632</v>
      </c>
      <c r="P6726" s="3">
        <v>0.02</v>
      </c>
      <c r="Q6726" s="117" t="s">
        <v>4278</v>
      </c>
      <c r="R6726" s="58" t="s">
        <v>4037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3262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hidden="1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4272</v>
      </c>
      <c r="R6727" s="58" t="s">
        <v>4031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3262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hidden="1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4279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3262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hidden="1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4280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3262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hidden="1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3262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hidden="1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4281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3262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hidden="1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4282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3262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hidden="1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4283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3262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hidden="1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4284</v>
      </c>
      <c r="R6734" s="58" t="s">
        <v>3732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3262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hidden="1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4030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4284</v>
      </c>
      <c r="R6735" s="58" t="s">
        <v>3763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3262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hidden="1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3774</v>
      </c>
      <c r="F6736" s="58" t="s">
        <v>3774</v>
      </c>
      <c r="G6736" s="58" t="s">
        <v>3774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4285</v>
      </c>
      <c r="R6736" s="58" t="s">
        <v>4031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3262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hidden="1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4286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3262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hidden="1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4287</v>
      </c>
      <c r="R6738" s="58" t="s">
        <v>4037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3262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hidden="1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4288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3262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hidden="1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2956</v>
      </c>
      <c r="F6740" s="58" t="s">
        <v>4289</v>
      </c>
      <c r="G6740" s="58" t="s">
        <v>2956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4290</v>
      </c>
      <c r="R6740" s="58" t="s">
        <v>4031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3262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hidden="1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2019</v>
      </c>
      <c r="F6741" s="58" t="s">
        <v>2019</v>
      </c>
      <c r="G6741" s="58" t="s">
        <v>2019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2019</v>
      </c>
      <c r="M6741" s="58"/>
      <c r="N6741" s="58" t="s">
        <v>40</v>
      </c>
      <c r="O6741" s="58" t="s">
        <v>41</v>
      </c>
      <c r="P6741" s="18">
        <v>0.03</v>
      </c>
      <c r="Q6741" s="117" t="s">
        <v>4291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3262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hidden="1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4292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3262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hidden="1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4512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4513</v>
      </c>
      <c r="P6743" s="4">
        <v>0.04</v>
      </c>
      <c r="Q6743" s="117" t="s">
        <v>4293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3262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hidden="1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4512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4294</v>
      </c>
      <c r="M6744" s="58"/>
      <c r="N6744" s="58" t="s">
        <v>40</v>
      </c>
      <c r="O6744" s="2" t="s">
        <v>4513</v>
      </c>
      <c r="P6744" s="4">
        <v>0.04</v>
      </c>
      <c r="Q6744" s="117" t="s">
        <v>4295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3262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hidden="1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2177</v>
      </c>
      <c r="F6745" s="58" t="s">
        <v>2177</v>
      </c>
      <c r="G6745" s="58" t="s">
        <v>2177</v>
      </c>
      <c r="H6745" s="58" t="s">
        <v>4296</v>
      </c>
      <c r="I6745" s="58" t="s">
        <v>106</v>
      </c>
      <c r="J6745" s="58" t="s">
        <v>3655</v>
      </c>
      <c r="K6745" s="58" t="s">
        <v>32</v>
      </c>
      <c r="L6745" s="58" t="s">
        <v>2177</v>
      </c>
      <c r="M6745" s="58"/>
      <c r="N6745" s="58" t="s">
        <v>40</v>
      </c>
      <c r="O6745" s="58" t="s">
        <v>80</v>
      </c>
      <c r="P6745" s="18">
        <v>0</v>
      </c>
      <c r="Q6745" s="117" t="s">
        <v>4297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3262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hidden="1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4298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3262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hidden="1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4299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3262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hidden="1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4285</v>
      </c>
      <c r="R6748" s="58" t="s">
        <v>4031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3262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hidden="1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4300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3262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hidden="1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4300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3262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hidden="1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4301</v>
      </c>
      <c r="R6751" s="58" t="s">
        <v>4031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3262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hidden="1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4301</v>
      </c>
      <c r="R6752" s="58" t="s">
        <v>4031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3262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hidden="1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4302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3262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hidden="1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4302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3262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hidden="1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4303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3262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hidden="1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4303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3262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hidden="1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3392</v>
      </c>
      <c r="F6757" s="58" t="s">
        <v>3392</v>
      </c>
      <c r="G6757" s="58" t="s">
        <v>3392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4304</v>
      </c>
      <c r="M6757" s="58"/>
      <c r="N6757" s="58" t="s">
        <v>40</v>
      </c>
      <c r="O6757" s="58" t="s">
        <v>41</v>
      </c>
      <c r="P6757" s="18">
        <v>0.04</v>
      </c>
      <c r="Q6757" s="117" t="s">
        <v>4305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3262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hidden="1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4306</v>
      </c>
      <c r="R6758" s="58" t="s">
        <v>3732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3262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hidden="1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4307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3262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hidden="1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4308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3262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hidden="1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4309</v>
      </c>
      <c r="M6761" s="58"/>
      <c r="N6761" s="58" t="s">
        <v>57</v>
      </c>
      <c r="O6761" s="58" t="s">
        <v>80</v>
      </c>
      <c r="P6761" s="18">
        <v>0</v>
      </c>
      <c r="Q6761" s="117" t="s">
        <v>4310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3262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hidden="1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2274</v>
      </c>
      <c r="F6762" s="58" t="s">
        <v>2274</v>
      </c>
      <c r="G6762" s="58" t="s">
        <v>2274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2274</v>
      </c>
      <c r="M6762" s="58"/>
      <c r="N6762" s="58" t="s">
        <v>40</v>
      </c>
      <c r="O6762" s="58" t="s">
        <v>41</v>
      </c>
      <c r="P6762" s="18">
        <v>0.02</v>
      </c>
      <c r="Q6762" s="117" t="s">
        <v>4311</v>
      </c>
      <c r="R6762" s="58" t="s">
        <v>3732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3262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hidden="1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4312</v>
      </c>
      <c r="F6763" s="58" t="s">
        <v>4312</v>
      </c>
      <c r="G6763" s="58" t="s">
        <v>4312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4312</v>
      </c>
      <c r="M6763" s="58"/>
      <c r="N6763" s="58" t="s">
        <v>40</v>
      </c>
      <c r="O6763" s="58" t="s">
        <v>80</v>
      </c>
      <c r="P6763" s="18">
        <v>0</v>
      </c>
      <c r="Q6763" s="117" t="s">
        <v>4313</v>
      </c>
      <c r="R6763" s="58" t="s">
        <v>3732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3262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hidden="1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4314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3262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hidden="1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4315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3262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hidden="1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4316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3262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hidden="1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4317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3262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hidden="1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4318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3262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hidden="1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4319</v>
      </c>
      <c r="R6769" s="58" t="s">
        <v>3732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3262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hidden="1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4320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3262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hidden="1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4321</v>
      </c>
      <c r="F6771" s="58" t="s">
        <v>4321</v>
      </c>
      <c r="G6771" s="58" t="s">
        <v>4321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4322</v>
      </c>
      <c r="M6771" s="58"/>
      <c r="N6771" s="58" t="s">
        <v>40</v>
      </c>
      <c r="O6771" s="58" t="s">
        <v>80</v>
      </c>
      <c r="P6771" s="18">
        <v>0</v>
      </c>
      <c r="Q6771" s="117" t="s">
        <v>4323</v>
      </c>
      <c r="R6771" s="58" t="s">
        <v>3732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3262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hidden="1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4324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3262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hidden="1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4325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3262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hidden="1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4326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3262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hidden="1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4043</v>
      </c>
      <c r="F6775" s="58" t="s">
        <v>4043</v>
      </c>
      <c r="G6775" s="58" t="s">
        <v>4043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4327</v>
      </c>
      <c r="M6775" s="58"/>
      <c r="N6775" s="58" t="s">
        <v>40</v>
      </c>
      <c r="O6775" s="58" t="s">
        <v>41</v>
      </c>
      <c r="P6775" s="18">
        <v>0.02</v>
      </c>
      <c r="Q6775" s="117" t="s">
        <v>4328</v>
      </c>
      <c r="R6775" s="58" t="s">
        <v>3732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3262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hidden="1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2564</v>
      </c>
      <c r="F6776" s="58" t="s">
        <v>2565</v>
      </c>
      <c r="G6776" s="58" t="s">
        <v>2564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2568</v>
      </c>
      <c r="M6776" s="58"/>
      <c r="N6776" s="58" t="s">
        <v>40</v>
      </c>
      <c r="O6776" s="58" t="s">
        <v>80</v>
      </c>
      <c r="P6776" s="18">
        <v>0</v>
      </c>
      <c r="Q6776" s="117" t="s">
        <v>4329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3262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hidden="1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4330</v>
      </c>
      <c r="F6777" s="58" t="s">
        <v>4331</v>
      </c>
      <c r="G6777" s="58" t="s">
        <v>4330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4332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hidden="1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4333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3262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hidden="1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4334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3262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hidden="1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4335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3262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hidden="1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4332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3262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hidden="1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4336</v>
      </c>
      <c r="F6782" s="58" t="s">
        <v>4336</v>
      </c>
      <c r="G6782" s="58" t="s">
        <v>4336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4336</v>
      </c>
      <c r="M6782" s="58"/>
      <c r="N6782" s="58" t="s">
        <v>40</v>
      </c>
      <c r="O6782" s="58" t="s">
        <v>41</v>
      </c>
      <c r="P6782" s="18">
        <v>0.04</v>
      </c>
      <c r="Q6782" s="117" t="s">
        <v>4337</v>
      </c>
      <c r="R6782" s="58" t="s">
        <v>3732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3262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hidden="1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4338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3262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hidden="1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4339</v>
      </c>
      <c r="R6784" s="58" t="s">
        <v>4031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3262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hidden="1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4340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3262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hidden="1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4341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3262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hidden="1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4342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3262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hidden="1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4342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3262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hidden="1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4343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3262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hidden="1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4344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3262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hidden="1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4345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3262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hidden="1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4346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3262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hidden="1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3036</v>
      </c>
      <c r="M6793" s="58"/>
      <c r="N6793" s="58" t="s">
        <v>40</v>
      </c>
      <c r="O6793" s="58" t="s">
        <v>41</v>
      </c>
      <c r="P6793" s="18">
        <v>0.05</v>
      </c>
      <c r="Q6793" s="117" t="s">
        <v>4347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3262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hidden="1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4348</v>
      </c>
      <c r="R6794" s="58" t="s">
        <v>4037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3262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hidden="1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4348</v>
      </c>
      <c r="R6795" s="58" t="s">
        <v>4349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3262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hidden="1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4350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3262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hidden="1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4351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3262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hidden="1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4352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3262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hidden="1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4353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3262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hidden="1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3438</v>
      </c>
      <c r="F6800" s="58" t="s">
        <v>3438</v>
      </c>
      <c r="G6800" s="58" t="s">
        <v>3438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3556</v>
      </c>
      <c r="M6800" s="58"/>
      <c r="N6800" s="58" t="s">
        <v>40</v>
      </c>
      <c r="O6800" s="58" t="s">
        <v>41</v>
      </c>
      <c r="P6800" s="18">
        <v>0.02</v>
      </c>
      <c r="Q6800" s="117" t="s">
        <v>4354</v>
      </c>
      <c r="R6800" s="58" t="s">
        <v>3732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3262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hidden="1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4059</v>
      </c>
      <c r="F6801" s="58" t="s">
        <v>4059</v>
      </c>
      <c r="G6801" s="58" t="s">
        <v>4059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4355</v>
      </c>
      <c r="M6801" s="58"/>
      <c r="N6801" s="58" t="s">
        <v>40</v>
      </c>
      <c r="O6801" s="58" t="s">
        <v>41</v>
      </c>
      <c r="P6801" s="18">
        <v>0.03</v>
      </c>
      <c r="Q6801" s="117" t="s">
        <v>4356</v>
      </c>
      <c r="R6801" s="58" t="s">
        <v>3732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3262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hidden="1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4357</v>
      </c>
      <c r="F6802" s="58" t="s">
        <v>4357</v>
      </c>
      <c r="G6802" s="58" t="s">
        <v>4357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4357</v>
      </c>
      <c r="M6802" s="58"/>
      <c r="N6802" s="58" t="s">
        <v>40</v>
      </c>
      <c r="O6802" s="58" t="s">
        <v>80</v>
      </c>
      <c r="P6802" s="18">
        <v>0</v>
      </c>
      <c r="Q6802" s="117" t="s">
        <v>4358</v>
      </c>
      <c r="R6802" s="58" t="s">
        <v>3732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3262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hidden="1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4359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3262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hidden="1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hidden="1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hidden="1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4037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hidden="1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hidden="1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4031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hidden="1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hidden="1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hidden="1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3555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hidden="1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hidden="1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hidden="1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hidden="1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4031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hidden="1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hidden="1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hidden="1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hidden="1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hidden="1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hidden="1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hidden="1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hidden="1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hidden="1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hidden="1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hidden="1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hidden="1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4037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hidden="1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hidden="1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4037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hidden="1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4037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hidden="1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hidden="1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hidden="1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hidden="1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hidden="1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hidden="1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3654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hidden="1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3734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hidden="1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hidden="1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hidden="1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hidden="1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hidden="1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hidden="1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hidden="1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hidden="1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hidden="1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hidden="1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hidden="1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hidden="1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hidden="1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hidden="1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hidden="1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hidden="1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hidden="1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hidden="1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3972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hidden="1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hidden="1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hidden="1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3734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hidden="1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3972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hidden="1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hidden="1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hidden="1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hidden="1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4512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4513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hidden="1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hidden="1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hidden="1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3972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hidden="1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hidden="1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3972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hidden="1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hidden="1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hidden="1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3972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hidden="1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hidden="1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hidden="1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3972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hidden="1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hidden="1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hidden="1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hidden="1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hidden="1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hidden="1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hidden="1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hidden="1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hidden="1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hidden="1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hidden="1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hidden="1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hidden="1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hidden="1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hidden="1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hidden="1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hidden="1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hidden="1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hidden="1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hidden="1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hidden="1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hidden="1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hidden="1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hidden="1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hidden="1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hidden="1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hidden="1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hidden="1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hidden="1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hidden="1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hidden="1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hidden="1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hidden="1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hidden="1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hidden="1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hidden="1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hidden="1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hidden="1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hidden="1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hidden="1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hidden="1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hidden="1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hidden="1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hidden="1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hidden="1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3734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hidden="1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hidden="1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hidden="1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hidden="1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hidden="1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hidden="1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1735</v>
      </c>
      <c r="F6925" s="58" t="s">
        <v>1735</v>
      </c>
      <c r="G6925" s="58" t="s">
        <v>1735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4360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4361</v>
      </c>
      <c r="R6925" s="58" t="s">
        <v>3750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3262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hidden="1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4362</v>
      </c>
      <c r="F6926" s="58" t="s">
        <v>4362</v>
      </c>
      <c r="G6926" s="58" t="s">
        <v>4362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4363</v>
      </c>
      <c r="M6926" s="58"/>
      <c r="N6926" s="58" t="s">
        <v>40</v>
      </c>
      <c r="O6926" s="58" t="s">
        <v>80</v>
      </c>
      <c r="P6926" s="18">
        <v>0</v>
      </c>
      <c r="Q6926" s="117" t="s">
        <v>4364</v>
      </c>
      <c r="R6926" s="58" t="s">
        <v>3750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3262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hidden="1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3262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hidden="1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4011</v>
      </c>
      <c r="O6928" s="58" t="s">
        <v>80</v>
      </c>
      <c r="P6928" s="18">
        <v>0</v>
      </c>
      <c r="Q6928" s="117" t="s">
        <v>4316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3262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hidden="1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1735</v>
      </c>
      <c r="F6929" s="58" t="s">
        <v>1735</v>
      </c>
      <c r="G6929" s="58" t="s">
        <v>1735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1735</v>
      </c>
      <c r="M6929" s="58"/>
      <c r="N6929" s="58" t="s">
        <v>4011</v>
      </c>
      <c r="O6929" s="58" t="s">
        <v>41</v>
      </c>
      <c r="P6929" s="18">
        <v>7.0000000000000007E-2</v>
      </c>
      <c r="Q6929" s="117">
        <v>40552</v>
      </c>
      <c r="R6929" s="58" t="s">
        <v>3750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3262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hidden="1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4011</v>
      </c>
      <c r="O6930" s="58" t="s">
        <v>41</v>
      </c>
      <c r="P6930" s="18">
        <v>0.12</v>
      </c>
      <c r="Q6930" s="117" t="s">
        <v>4334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3262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hidden="1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4011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hidden="1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4043</v>
      </c>
      <c r="F6932" s="58" t="s">
        <v>4043</v>
      </c>
      <c r="G6932" s="58" t="s">
        <v>4043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4327</v>
      </c>
      <c r="M6932" s="58"/>
      <c r="N6932" s="58" t="s">
        <v>4011</v>
      </c>
      <c r="O6932" s="58" t="s">
        <v>41</v>
      </c>
      <c r="P6932" s="18">
        <v>0.02</v>
      </c>
      <c r="Q6932" s="117" t="s">
        <v>4328</v>
      </c>
      <c r="R6932" s="58" t="s">
        <v>3750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3262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hidden="1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4357</v>
      </c>
      <c r="F6933" s="58" t="s">
        <v>4357</v>
      </c>
      <c r="G6933" s="58" t="s">
        <v>4357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4357</v>
      </c>
      <c r="M6933" s="58"/>
      <c r="N6933" s="58" t="s">
        <v>4011</v>
      </c>
      <c r="O6933" s="58" t="s">
        <v>80</v>
      </c>
      <c r="P6933" s="18">
        <v>0</v>
      </c>
      <c r="Q6933" s="117" t="s">
        <v>4358</v>
      </c>
      <c r="R6933" s="58" t="s">
        <v>3750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3262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hidden="1" customHeight="1">
      <c r="A6934" s="1">
        <v>43891</v>
      </c>
      <c r="B6934" s="71" t="s">
        <v>32</v>
      </c>
      <c r="C6934" s="71" t="s">
        <v>1515</v>
      </c>
      <c r="D6934" s="71"/>
      <c r="E6934" s="71" t="str">
        <f t="shared" ref="E6934:E6945" si="888">F6934</f>
        <v>江苏斗创双伦科技有限公司</v>
      </c>
      <c r="F6934" s="71" t="s">
        <v>4365</v>
      </c>
      <c r="G6934" s="71" t="s">
        <v>4365</v>
      </c>
      <c r="H6934" s="71" t="s">
        <v>60</v>
      </c>
      <c r="I6934" s="58" t="s">
        <v>61</v>
      </c>
      <c r="J6934" s="2" t="s">
        <v>5062</v>
      </c>
      <c r="K6934" s="58" t="s">
        <v>32</v>
      </c>
      <c r="L6934" s="71"/>
      <c r="M6934" s="58"/>
      <c r="N6934" s="71" t="s">
        <v>4011</v>
      </c>
      <c r="O6934" s="71" t="s">
        <v>3647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5108</v>
      </c>
      <c r="AA6934" s="8">
        <f t="shared" si="886"/>
        <v>0</v>
      </c>
      <c r="AB6934" s="75">
        <f t="shared" ref="AB6934:AB6945" si="889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hidden="1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4523</v>
      </c>
      <c r="F6935" s="71" t="s">
        <v>4522</v>
      </c>
      <c r="G6935" s="71" t="s">
        <v>4126</v>
      </c>
      <c r="H6935" s="71" t="s">
        <v>60</v>
      </c>
      <c r="I6935" s="71" t="s">
        <v>61</v>
      </c>
      <c r="J6935" s="2" t="s">
        <v>5062</v>
      </c>
      <c r="K6935" s="71" t="s">
        <v>32</v>
      </c>
      <c r="L6935" s="71"/>
      <c r="M6935" s="71"/>
      <c r="N6935" s="71" t="s">
        <v>4011</v>
      </c>
      <c r="O6935" s="71" t="s">
        <v>3647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5108</v>
      </c>
      <c r="AA6935" s="8">
        <f t="shared" si="886"/>
        <v>6611648.8999999994</v>
      </c>
      <c r="AB6935" s="75">
        <f t="shared" si="889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hidden="1" customHeight="1">
      <c r="A6936" s="140">
        <v>43891</v>
      </c>
      <c r="B6936" s="71" t="s">
        <v>32</v>
      </c>
      <c r="C6936" s="71" t="s">
        <v>1515</v>
      </c>
      <c r="D6936" s="71"/>
      <c r="E6936" s="71" t="str">
        <f t="shared" si="888"/>
        <v>天津金芽科技有限公司</v>
      </c>
      <c r="F6936" s="71" t="s">
        <v>4128</v>
      </c>
      <c r="G6936" s="71" t="s">
        <v>4128</v>
      </c>
      <c r="H6936" s="71" t="s">
        <v>60</v>
      </c>
      <c r="I6936" s="71" t="s">
        <v>61</v>
      </c>
      <c r="J6936" s="2" t="s">
        <v>5062</v>
      </c>
      <c r="K6936" s="71" t="s">
        <v>32</v>
      </c>
      <c r="L6936" s="71"/>
      <c r="M6936" s="71"/>
      <c r="N6936" s="71" t="s">
        <v>4011</v>
      </c>
      <c r="O6936" s="71" t="s">
        <v>3647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5108</v>
      </c>
      <c r="AA6936" s="8">
        <f t="shared" si="886"/>
        <v>5714583.7399999993</v>
      </c>
      <c r="AB6936" s="75">
        <f t="shared" si="889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hidden="1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4128</v>
      </c>
      <c r="F6937" s="71" t="s">
        <v>4519</v>
      </c>
      <c r="G6937" s="71" t="s">
        <v>4128</v>
      </c>
      <c r="H6937" s="71" t="s">
        <v>60</v>
      </c>
      <c r="I6937" s="58" t="s">
        <v>61</v>
      </c>
      <c r="J6937" s="2" t="s">
        <v>5062</v>
      </c>
      <c r="K6937" s="58" t="s">
        <v>32</v>
      </c>
      <c r="L6937" s="71"/>
      <c r="M6937" s="58"/>
      <c r="N6937" s="71" t="s">
        <v>4011</v>
      </c>
      <c r="O6937" s="71" t="s">
        <v>3647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5108</v>
      </c>
      <c r="AA6937" s="8">
        <f t="shared" si="886"/>
        <v>8469189.9900000002</v>
      </c>
      <c r="AB6937" s="75">
        <f t="shared" si="889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hidden="1" customHeight="1">
      <c r="A6938" s="140">
        <v>43891</v>
      </c>
      <c r="B6938" s="71" t="s">
        <v>32</v>
      </c>
      <c r="C6938" s="71" t="s">
        <v>1515</v>
      </c>
      <c r="D6938" s="71"/>
      <c r="E6938" s="71" t="str">
        <f t="shared" si="888"/>
        <v>天津金芽科技有限公司</v>
      </c>
      <c r="F6938" s="71" t="s">
        <v>4128</v>
      </c>
      <c r="G6938" s="71" t="s">
        <v>4128</v>
      </c>
      <c r="H6938" s="71" t="s">
        <v>60</v>
      </c>
      <c r="I6938" s="71" t="s">
        <v>61</v>
      </c>
      <c r="J6938" s="2" t="s">
        <v>5062</v>
      </c>
      <c r="K6938" s="71" t="s">
        <v>32</v>
      </c>
      <c r="L6938" s="71"/>
      <c r="M6938" s="71"/>
      <c r="N6938" s="71" t="s">
        <v>4011</v>
      </c>
      <c r="O6938" s="71" t="s">
        <v>3647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5108</v>
      </c>
      <c r="AA6938" s="8">
        <f t="shared" si="886"/>
        <v>2710822.62</v>
      </c>
      <c r="AB6938" s="75">
        <f t="shared" si="889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hidden="1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1525</v>
      </c>
      <c r="G6939" s="71" t="s">
        <v>1525</v>
      </c>
      <c r="H6939" s="71" t="s">
        <v>60</v>
      </c>
      <c r="I6939" s="71" t="s">
        <v>61</v>
      </c>
      <c r="J6939" s="2" t="s">
        <v>5062</v>
      </c>
      <c r="K6939" s="71" t="s">
        <v>32</v>
      </c>
      <c r="L6939" s="71"/>
      <c r="M6939" s="71"/>
      <c r="N6939" s="71" t="s">
        <v>4011</v>
      </c>
      <c r="O6939" s="71" t="s">
        <v>4466</v>
      </c>
      <c r="P6939" s="72">
        <v>0.04</v>
      </c>
      <c r="Q6939" s="135"/>
      <c r="R6939" s="71" t="s">
        <v>4480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90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1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hidden="1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4890</v>
      </c>
      <c r="G6940" s="71" t="s">
        <v>1525</v>
      </c>
      <c r="H6940" s="71" t="s">
        <v>60</v>
      </c>
      <c r="I6940" s="71" t="s">
        <v>61</v>
      </c>
      <c r="J6940" s="2" t="s">
        <v>5062</v>
      </c>
      <c r="K6940" s="71" t="s">
        <v>32</v>
      </c>
      <c r="L6940" s="71"/>
      <c r="M6940" s="71"/>
      <c r="N6940" s="71" t="s">
        <v>4011</v>
      </c>
      <c r="O6940" s="71" t="s">
        <v>4520</v>
      </c>
      <c r="P6940" s="267">
        <v>0.02</v>
      </c>
      <c r="Q6940" s="135"/>
      <c r="R6940" s="71" t="s">
        <v>4480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90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1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hidden="1" customHeight="1">
      <c r="A6941" s="140">
        <v>43891</v>
      </c>
      <c r="B6941" s="71" t="s">
        <v>32</v>
      </c>
      <c r="C6941" s="71" t="s">
        <v>1515</v>
      </c>
      <c r="D6941" s="71"/>
      <c r="E6941" s="71" t="str">
        <f t="shared" si="888"/>
        <v>天津金芽科技有限公司</v>
      </c>
      <c r="F6941" s="71" t="s">
        <v>4128</v>
      </c>
      <c r="G6941" s="71" t="s">
        <v>4128</v>
      </c>
      <c r="H6941" s="71" t="s">
        <v>60</v>
      </c>
      <c r="I6941" s="71" t="s">
        <v>61</v>
      </c>
      <c r="J6941" s="2" t="s">
        <v>5062</v>
      </c>
      <c r="K6941" s="71" t="s">
        <v>32</v>
      </c>
      <c r="L6941" s="71"/>
      <c r="M6941" s="71"/>
      <c r="N6941" s="71" t="s">
        <v>4011</v>
      </c>
      <c r="O6941" s="71" t="s">
        <v>3647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5108</v>
      </c>
      <c r="AA6941" s="8">
        <f t="shared" si="886"/>
        <v>9124448.4699999932</v>
      </c>
      <c r="AB6941" s="75">
        <f t="shared" si="889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hidden="1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5106</v>
      </c>
      <c r="G6942" s="71" t="s">
        <v>1525</v>
      </c>
      <c r="H6942" s="71" t="s">
        <v>60</v>
      </c>
      <c r="I6942" s="58" t="s">
        <v>61</v>
      </c>
      <c r="J6942" s="2" t="s">
        <v>5062</v>
      </c>
      <c r="K6942" s="58" t="s">
        <v>32</v>
      </c>
      <c r="L6942" s="71"/>
      <c r="M6942" s="58"/>
      <c r="N6942" s="71" t="s">
        <v>4011</v>
      </c>
      <c r="O6942" s="139" t="s">
        <v>4514</v>
      </c>
      <c r="P6942" s="267">
        <v>0.02</v>
      </c>
      <c r="Q6942" s="135"/>
      <c r="R6942" s="71" t="s">
        <v>4480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hidden="1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si="888"/>
        <v>北京文华凌一科技有限公司</v>
      </c>
      <c r="F6943" s="71" t="s">
        <v>4131</v>
      </c>
      <c r="G6943" s="71" t="s">
        <v>4131</v>
      </c>
      <c r="H6943" s="71" t="s">
        <v>60</v>
      </c>
      <c r="I6943" s="58" t="s">
        <v>61</v>
      </c>
      <c r="J6943" s="2" t="s">
        <v>5062</v>
      </c>
      <c r="K6943" s="58" t="s">
        <v>32</v>
      </c>
      <c r="L6943" s="71"/>
      <c r="M6943" s="58"/>
      <c r="N6943" s="71" t="s">
        <v>4011</v>
      </c>
      <c r="O6943" s="71" t="s">
        <v>3647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5108</v>
      </c>
      <c r="AA6943" s="8">
        <f t="shared" si="886"/>
        <v>1190000</v>
      </c>
      <c r="AB6943" s="75">
        <f t="shared" si="889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hidden="1" customHeight="1">
      <c r="A6944" s="1">
        <v>43891</v>
      </c>
      <c r="B6944" s="71" t="s">
        <v>32</v>
      </c>
      <c r="C6944" s="71" t="s">
        <v>1515</v>
      </c>
      <c r="D6944" s="71"/>
      <c r="E6944" s="71" t="str">
        <f t="shared" si="888"/>
        <v>北京文华凌一科技有限公司</v>
      </c>
      <c r="F6944" s="71" t="s">
        <v>4131</v>
      </c>
      <c r="G6944" s="71" t="s">
        <v>4131</v>
      </c>
      <c r="H6944" s="71" t="s">
        <v>60</v>
      </c>
      <c r="I6944" s="58" t="s">
        <v>61</v>
      </c>
      <c r="J6944" s="2" t="s">
        <v>5062</v>
      </c>
      <c r="K6944" s="58" t="s">
        <v>32</v>
      </c>
      <c r="L6944" s="71"/>
      <c r="M6944" s="58"/>
      <c r="N6944" s="71" t="s">
        <v>4011</v>
      </c>
      <c r="O6944" s="71" t="s">
        <v>3647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5108</v>
      </c>
      <c r="AA6944" s="8">
        <f t="shared" si="886"/>
        <v>509544.08999999997</v>
      </c>
      <c r="AB6944" s="75">
        <f t="shared" si="889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hidden="1" customHeight="1">
      <c r="A6945" s="1">
        <v>43891</v>
      </c>
      <c r="B6945" s="71" t="s">
        <v>32</v>
      </c>
      <c r="C6945" s="71" t="s">
        <v>1515</v>
      </c>
      <c r="D6945" s="71"/>
      <c r="E6945" s="71" t="str">
        <f t="shared" si="888"/>
        <v>北京文华凌一科技有限公司</v>
      </c>
      <c r="F6945" s="71" t="s">
        <v>4131</v>
      </c>
      <c r="G6945" s="71" t="s">
        <v>4131</v>
      </c>
      <c r="H6945" s="71" t="s">
        <v>60</v>
      </c>
      <c r="I6945" s="58" t="s">
        <v>61</v>
      </c>
      <c r="J6945" s="2" t="s">
        <v>5062</v>
      </c>
      <c r="K6945" s="58" t="s">
        <v>32</v>
      </c>
      <c r="L6945" s="71"/>
      <c r="M6945" s="58"/>
      <c r="N6945" s="71" t="s">
        <v>4011</v>
      </c>
      <c r="O6945" s="71" t="s">
        <v>3647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5108</v>
      </c>
      <c r="AA6945" s="8">
        <f t="shared" si="886"/>
        <v>897832.53</v>
      </c>
      <c r="AB6945" s="75">
        <f t="shared" si="889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hidden="1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1582</v>
      </c>
      <c r="G6946" s="71" t="s">
        <v>1525</v>
      </c>
      <c r="H6946" s="71" t="s">
        <v>60</v>
      </c>
      <c r="I6946" s="58" t="s">
        <v>61</v>
      </c>
      <c r="J6946" s="2" t="s">
        <v>5062</v>
      </c>
      <c r="K6946" s="58" t="s">
        <v>32</v>
      </c>
      <c r="L6946" s="71"/>
      <c r="M6946" s="58"/>
      <c r="N6946" s="71" t="s">
        <v>4011</v>
      </c>
      <c r="O6946" s="139" t="s">
        <v>4514</v>
      </c>
      <c r="P6946" s="265">
        <v>0.04</v>
      </c>
      <c r="Q6946" s="135"/>
      <c r="R6946" s="71" t="s">
        <v>4480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hidden="1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1525</v>
      </c>
      <c r="G6947" s="71" t="s">
        <v>1525</v>
      </c>
      <c r="H6947" s="71" t="s">
        <v>60</v>
      </c>
      <c r="I6947" s="71" t="s">
        <v>61</v>
      </c>
      <c r="J6947" s="2" t="s">
        <v>5062</v>
      </c>
      <c r="K6947" s="71" t="s">
        <v>32</v>
      </c>
      <c r="L6947" s="71"/>
      <c r="M6947" s="71"/>
      <c r="N6947" s="71" t="s">
        <v>4011</v>
      </c>
      <c r="O6947" s="71" t="s">
        <v>4466</v>
      </c>
      <c r="P6947" s="72">
        <v>0</v>
      </c>
      <c r="Q6947" s="135"/>
      <c r="R6947" s="71" t="s">
        <v>4480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hidden="1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1525</v>
      </c>
      <c r="G6948" s="71" t="s">
        <v>1525</v>
      </c>
      <c r="H6948" s="71" t="s">
        <v>60</v>
      </c>
      <c r="I6948" s="71" t="s">
        <v>61</v>
      </c>
      <c r="J6948" s="2" t="s">
        <v>5062</v>
      </c>
      <c r="K6948" s="71" t="s">
        <v>32</v>
      </c>
      <c r="L6948" s="71"/>
      <c r="M6948" s="71"/>
      <c r="N6948" s="71" t="s">
        <v>4011</v>
      </c>
      <c r="O6948" s="71" t="s">
        <v>4466</v>
      </c>
      <c r="P6948" s="72">
        <v>0.05</v>
      </c>
      <c r="Q6948" s="135"/>
      <c r="R6948" s="71" t="s">
        <v>4480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hidden="1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1525</v>
      </c>
      <c r="G6949" s="71" t="s">
        <v>1525</v>
      </c>
      <c r="H6949" s="71" t="s">
        <v>60</v>
      </c>
      <c r="I6949" s="71" t="s">
        <v>61</v>
      </c>
      <c r="J6949" s="2" t="s">
        <v>5062</v>
      </c>
      <c r="K6949" s="71" t="s">
        <v>32</v>
      </c>
      <c r="L6949" s="71"/>
      <c r="M6949" s="71"/>
      <c r="N6949" s="71" t="s">
        <v>4011</v>
      </c>
      <c r="O6949" s="71" t="s">
        <v>4466</v>
      </c>
      <c r="P6949" s="72">
        <v>0.05</v>
      </c>
      <c r="Q6949" s="135"/>
      <c r="R6949" s="71" t="s">
        <v>4480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hidden="1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1525</v>
      </c>
      <c r="G6950" s="71" t="s">
        <v>1525</v>
      </c>
      <c r="H6950" s="71" t="s">
        <v>60</v>
      </c>
      <c r="I6950" s="71" t="s">
        <v>61</v>
      </c>
      <c r="J6950" s="2" t="s">
        <v>5062</v>
      </c>
      <c r="K6950" s="71" t="s">
        <v>32</v>
      </c>
      <c r="L6950" s="71"/>
      <c r="M6950" s="71"/>
      <c r="N6950" s="71" t="s">
        <v>4011</v>
      </c>
      <c r="O6950" s="71" t="s">
        <v>4466</v>
      </c>
      <c r="P6950" s="72">
        <v>0</v>
      </c>
      <c r="Q6950" s="135"/>
      <c r="R6950" s="71" t="s">
        <v>4480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hidden="1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1525</v>
      </c>
      <c r="G6951" s="71" t="s">
        <v>1525</v>
      </c>
      <c r="H6951" s="71" t="s">
        <v>60</v>
      </c>
      <c r="I6951" s="71" t="s">
        <v>61</v>
      </c>
      <c r="J6951" s="2" t="s">
        <v>5062</v>
      </c>
      <c r="K6951" s="71" t="s">
        <v>32</v>
      </c>
      <c r="L6951" s="71"/>
      <c r="M6951" s="71"/>
      <c r="N6951" s="71" t="s">
        <v>4011</v>
      </c>
      <c r="O6951" s="71" t="s">
        <v>4466</v>
      </c>
      <c r="P6951" s="72">
        <v>0.05</v>
      </c>
      <c r="Q6951" s="135"/>
      <c r="R6951" s="71" t="s">
        <v>4480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hidden="1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3711</v>
      </c>
      <c r="F6952" s="58" t="s">
        <v>3711</v>
      </c>
      <c r="G6952" s="58" t="s">
        <v>3711</v>
      </c>
      <c r="H6952" s="58" t="s">
        <v>36</v>
      </c>
      <c r="I6952" s="58" t="s">
        <v>3708</v>
      </c>
      <c r="J6952" s="58" t="s">
        <v>3321</v>
      </c>
      <c r="K6952" s="58" t="s">
        <v>32</v>
      </c>
      <c r="L6952" s="58" t="s">
        <v>3365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3972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hidden="1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3972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hidden="1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4030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4284</v>
      </c>
      <c r="R6954" s="58" t="s">
        <v>3750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3262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hidden="1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2837</v>
      </c>
      <c r="I6955" s="58" t="s">
        <v>2838</v>
      </c>
      <c r="J6955" s="58" t="s">
        <v>2839</v>
      </c>
      <c r="K6955" s="58" t="s">
        <v>32</v>
      </c>
      <c r="L6955" s="58" t="s">
        <v>2905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hidden="1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3401</v>
      </c>
      <c r="F6956" s="58" t="s">
        <v>3401</v>
      </c>
      <c r="G6956" s="58" t="s">
        <v>3401</v>
      </c>
      <c r="H6956" s="58" t="s">
        <v>2837</v>
      </c>
      <c r="I6956" s="58" t="s">
        <v>2838</v>
      </c>
      <c r="J6956" s="58" t="s">
        <v>2839</v>
      </c>
      <c r="K6956" s="58" t="s">
        <v>32</v>
      </c>
      <c r="L6956" s="58" t="s">
        <v>3401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hidden="1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2886</v>
      </c>
      <c r="F6957" s="58" t="s">
        <v>2886</v>
      </c>
      <c r="G6957" s="58" t="s">
        <v>2886</v>
      </c>
      <c r="H6957" s="58" t="s">
        <v>2837</v>
      </c>
      <c r="I6957" s="58" t="s">
        <v>2838</v>
      </c>
      <c r="J6957" s="58" t="s">
        <v>2839</v>
      </c>
      <c r="K6957" s="58" t="s">
        <v>32</v>
      </c>
      <c r="L6957" s="58" t="s">
        <v>2886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hidden="1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2847</v>
      </c>
      <c r="F6958" s="21" t="s">
        <v>4491</v>
      </c>
      <c r="G6958" s="58" t="s">
        <v>2847</v>
      </c>
      <c r="H6958" s="58" t="s">
        <v>2837</v>
      </c>
      <c r="I6958" s="58" t="s">
        <v>2838</v>
      </c>
      <c r="J6958" s="58" t="s">
        <v>2839</v>
      </c>
      <c r="K6958" s="58" t="s">
        <v>32</v>
      </c>
      <c r="L6958" s="58" t="s">
        <v>2848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hidden="1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1886</v>
      </c>
      <c r="F6959" s="58" t="s">
        <v>1887</v>
      </c>
      <c r="G6959" s="58" t="s">
        <v>1886</v>
      </c>
      <c r="H6959" s="58" t="s">
        <v>2837</v>
      </c>
      <c r="I6959" s="58" t="s">
        <v>2838</v>
      </c>
      <c r="J6959" s="58" t="s">
        <v>2839</v>
      </c>
      <c r="K6959" s="58" t="s">
        <v>32</v>
      </c>
      <c r="L6959" s="58" t="s">
        <v>1886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4366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hidden="1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2863</v>
      </c>
      <c r="F6960" s="58" t="s">
        <v>2863</v>
      </c>
      <c r="G6960" s="58" t="s">
        <v>2863</v>
      </c>
      <c r="H6960" s="58" t="s">
        <v>2837</v>
      </c>
      <c r="I6960" s="58" t="s">
        <v>2838</v>
      </c>
      <c r="J6960" s="58" t="s">
        <v>2839</v>
      </c>
      <c r="K6960" s="58" t="s">
        <v>32</v>
      </c>
      <c r="L6960" s="58" t="s">
        <v>2864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hidden="1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2863</v>
      </c>
      <c r="F6961" s="58" t="s">
        <v>2863</v>
      </c>
      <c r="G6961" s="58" t="s">
        <v>2863</v>
      </c>
      <c r="H6961" s="58" t="s">
        <v>2837</v>
      </c>
      <c r="I6961" s="58" t="s">
        <v>2838</v>
      </c>
      <c r="J6961" s="58" t="s">
        <v>2839</v>
      </c>
      <c r="K6961" s="58" t="s">
        <v>32</v>
      </c>
      <c r="L6961" s="58" t="s">
        <v>2864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hidden="1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2863</v>
      </c>
      <c r="F6962" s="58" t="s">
        <v>2863</v>
      </c>
      <c r="G6962" s="58" t="s">
        <v>2863</v>
      </c>
      <c r="H6962" s="58" t="s">
        <v>2837</v>
      </c>
      <c r="I6962" s="58" t="s">
        <v>2838</v>
      </c>
      <c r="J6962" s="58" t="s">
        <v>2839</v>
      </c>
      <c r="K6962" s="58" t="s">
        <v>32</v>
      </c>
      <c r="L6962" s="58" t="s">
        <v>2864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hidden="1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4367</v>
      </c>
      <c r="G6963" s="58" t="s">
        <v>542</v>
      </c>
      <c r="H6963" s="58" t="s">
        <v>2837</v>
      </c>
      <c r="I6963" s="58" t="s">
        <v>2838</v>
      </c>
      <c r="J6963" s="58" t="s">
        <v>2839</v>
      </c>
      <c r="K6963" s="58" t="s">
        <v>32</v>
      </c>
      <c r="L6963" s="58" t="s">
        <v>1736</v>
      </c>
      <c r="M6963" s="58"/>
      <c r="N6963" s="58" t="s">
        <v>57</v>
      </c>
      <c r="O6963" s="23" t="s">
        <v>4508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3262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hidden="1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4367</v>
      </c>
      <c r="G6964" s="58" t="s">
        <v>542</v>
      </c>
      <c r="H6964" s="58" t="s">
        <v>2837</v>
      </c>
      <c r="I6964" s="58" t="s">
        <v>2838</v>
      </c>
      <c r="J6964" s="58" t="s">
        <v>2839</v>
      </c>
      <c r="K6964" s="58" t="s">
        <v>32</v>
      </c>
      <c r="L6964" s="58" t="s">
        <v>1736</v>
      </c>
      <c r="M6964" s="58"/>
      <c r="N6964" s="58" t="s">
        <v>57</v>
      </c>
      <c r="O6964" s="23" t="s">
        <v>4508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hidden="1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1731</v>
      </c>
      <c r="F6965" s="58" t="s">
        <v>2844</v>
      </c>
      <c r="G6965" s="58" t="s">
        <v>1731</v>
      </c>
      <c r="H6965" s="58" t="s">
        <v>2837</v>
      </c>
      <c r="I6965" s="58" t="s">
        <v>2838</v>
      </c>
      <c r="J6965" s="58" t="s">
        <v>2839</v>
      </c>
      <c r="K6965" s="58" t="s">
        <v>32</v>
      </c>
      <c r="L6965" s="58" t="s">
        <v>1733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27564740.620000001</v>
      </c>
      <c r="V6965" s="7">
        <f t="shared" si="895"/>
        <v>5299458.84</v>
      </c>
      <c r="W6965" s="8">
        <f t="shared" si="896"/>
        <v>26492801.128197547</v>
      </c>
      <c r="X6965" s="8"/>
      <c r="Y6965" s="7">
        <f t="shared" si="881"/>
        <v>0</v>
      </c>
      <c r="Z6965" s="7"/>
      <c r="AA6965" s="8">
        <f t="shared" si="886"/>
        <v>26492801.128197547</v>
      </c>
      <c r="AB6965" s="7">
        <f t="shared" si="894"/>
        <v>1071939.491802454</v>
      </c>
      <c r="AC6965" s="7">
        <f t="shared" si="897"/>
        <v>27564740.620000001</v>
      </c>
      <c r="AD6965" s="4">
        <v>0.05</v>
      </c>
      <c r="AE6965" s="7"/>
      <c r="AF6965" s="58"/>
      <c r="AG6965" s="58"/>
      <c r="AH6965" s="5" t="s">
        <v>42</v>
      </c>
      <c r="AI6965" s="3" t="s">
        <v>4368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hidden="1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4369</v>
      </c>
      <c r="F6966" s="58" t="s">
        <v>4369</v>
      </c>
      <c r="G6966" s="58" t="s">
        <v>4369</v>
      </c>
      <c r="H6966" s="58" t="s">
        <v>2837</v>
      </c>
      <c r="I6966" s="58" t="s">
        <v>2838</v>
      </c>
      <c r="J6966" s="58" t="s">
        <v>2839</v>
      </c>
      <c r="K6966" s="58" t="s">
        <v>32</v>
      </c>
      <c r="L6966" s="58" t="s">
        <v>1733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0</v>
      </c>
      <c r="V6966" s="7">
        <f t="shared" si="895"/>
        <v>10404.620000000001</v>
      </c>
      <c r="W6966" s="8">
        <f t="shared" si="896"/>
        <v>0</v>
      </c>
      <c r="X6966" s="8"/>
      <c r="Y6966" s="7">
        <f t="shared" si="881"/>
        <v>0</v>
      </c>
      <c r="Z6966" s="7"/>
      <c r="AA6966" s="8">
        <f t="shared" si="886"/>
        <v>0</v>
      </c>
      <c r="AB6966" s="7">
        <f t="shared" si="894"/>
        <v>0</v>
      </c>
      <c r="AC6966" s="7">
        <f t="shared" si="897"/>
        <v>0</v>
      </c>
      <c r="AD6966" s="4">
        <v>0.05</v>
      </c>
      <c r="AE6966" s="7"/>
      <c r="AF6966" s="58"/>
      <c r="AG6966" s="58"/>
      <c r="AH6966" s="5" t="s">
        <v>42</v>
      </c>
      <c r="AI6966" s="3" t="s">
        <v>4368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hidden="1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1731</v>
      </c>
      <c r="F6967" s="58" t="s">
        <v>2843</v>
      </c>
      <c r="G6967" s="58" t="s">
        <v>1731</v>
      </c>
      <c r="H6967" s="58" t="s">
        <v>2837</v>
      </c>
      <c r="I6967" s="58" t="s">
        <v>2838</v>
      </c>
      <c r="J6967" s="58" t="s">
        <v>2839</v>
      </c>
      <c r="K6967" s="58" t="s">
        <v>32</v>
      </c>
      <c r="L6967" s="58" t="s">
        <v>1733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4368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hidden="1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1731</v>
      </c>
      <c r="F6968" s="58" t="s">
        <v>2843</v>
      </c>
      <c r="G6968" s="58" t="s">
        <v>1731</v>
      </c>
      <c r="H6968" s="58" t="s">
        <v>2837</v>
      </c>
      <c r="I6968" s="58" t="s">
        <v>2838</v>
      </c>
      <c r="J6968" s="58" t="s">
        <v>2839</v>
      </c>
      <c r="K6968" s="58" t="s">
        <v>32</v>
      </c>
      <c r="L6968" s="58" t="s">
        <v>1733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hidden="1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1731</v>
      </c>
      <c r="F6969" s="58" t="s">
        <v>2845</v>
      </c>
      <c r="G6969" s="58" t="s">
        <v>1731</v>
      </c>
      <c r="H6969" s="58" t="s">
        <v>2837</v>
      </c>
      <c r="I6969" s="58" t="s">
        <v>2838</v>
      </c>
      <c r="J6969" s="58" t="s">
        <v>2839</v>
      </c>
      <c r="K6969" s="58" t="s">
        <v>32</v>
      </c>
      <c r="L6969" s="58" t="s">
        <v>1733</v>
      </c>
      <c r="M6969" s="58"/>
      <c r="N6969" s="58" t="s">
        <v>108</v>
      </c>
      <c r="O6969" s="58" t="s">
        <v>3654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4370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hidden="1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1731</v>
      </c>
      <c r="F6970" s="58" t="s">
        <v>2845</v>
      </c>
      <c r="G6970" s="58" t="s">
        <v>1731</v>
      </c>
      <c r="H6970" s="58" t="s">
        <v>2837</v>
      </c>
      <c r="I6970" s="58" t="s">
        <v>2838</v>
      </c>
      <c r="J6970" s="58" t="s">
        <v>2839</v>
      </c>
      <c r="K6970" s="58" t="s">
        <v>32</v>
      </c>
      <c r="L6970" s="58" t="s">
        <v>1733</v>
      </c>
      <c r="M6970" s="58"/>
      <c r="N6970" s="58" t="s">
        <v>108</v>
      </c>
      <c r="O6970" s="58" t="s">
        <v>3654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hidden="1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2837</v>
      </c>
      <c r="I6971" s="58" t="s">
        <v>2838</v>
      </c>
      <c r="J6971" s="58" t="s">
        <v>2839</v>
      </c>
      <c r="K6971" s="58" t="s">
        <v>32</v>
      </c>
      <c r="L6971" s="58" t="s">
        <v>2878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hidden="1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2837</v>
      </c>
      <c r="I6972" s="58" t="s">
        <v>2838</v>
      </c>
      <c r="J6972" s="58" t="s">
        <v>2839</v>
      </c>
      <c r="K6972" s="58" t="s">
        <v>32</v>
      </c>
      <c r="L6972" s="58" t="s">
        <v>2878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hidden="1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2837</v>
      </c>
      <c r="I6973" s="58" t="s">
        <v>2838</v>
      </c>
      <c r="J6973" s="58" t="s">
        <v>2839</v>
      </c>
      <c r="K6973" s="58" t="s">
        <v>32</v>
      </c>
      <c r="L6973" s="58" t="s">
        <v>2859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3262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hidden="1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2837</v>
      </c>
      <c r="I6974" s="58" t="s">
        <v>2838</v>
      </c>
      <c r="J6974" s="58" t="s">
        <v>2839</v>
      </c>
      <c r="K6974" s="58" t="s">
        <v>32</v>
      </c>
      <c r="L6974" s="58" t="s">
        <v>2859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3262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hidden="1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2865</v>
      </c>
      <c r="F6975" s="58" t="s">
        <v>2865</v>
      </c>
      <c r="G6975" s="58" t="s">
        <v>2865</v>
      </c>
      <c r="H6975" s="58" t="s">
        <v>2837</v>
      </c>
      <c r="I6975" s="58" t="s">
        <v>2838</v>
      </c>
      <c r="J6975" s="58" t="s">
        <v>2839</v>
      </c>
      <c r="K6975" s="58" t="s">
        <v>32</v>
      </c>
      <c r="L6975" s="58" t="s">
        <v>2866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3262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hidden="1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2865</v>
      </c>
      <c r="F6976" s="58" t="s">
        <v>2865</v>
      </c>
      <c r="G6976" s="58" t="s">
        <v>2865</v>
      </c>
      <c r="H6976" s="58" t="s">
        <v>2837</v>
      </c>
      <c r="I6976" s="58" t="s">
        <v>2838</v>
      </c>
      <c r="J6976" s="58" t="s">
        <v>2839</v>
      </c>
      <c r="K6976" s="58" t="s">
        <v>32</v>
      </c>
      <c r="L6976" s="58" t="s">
        <v>2866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hidden="1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2964</v>
      </c>
      <c r="F6977" s="58" t="s">
        <v>4371</v>
      </c>
      <c r="G6977" s="58" t="s">
        <v>2964</v>
      </c>
      <c r="H6977" s="58" t="s">
        <v>2837</v>
      </c>
      <c r="I6977" s="58" t="s">
        <v>2838</v>
      </c>
      <c r="J6977" s="58" t="s">
        <v>2839</v>
      </c>
      <c r="K6977" s="58" t="s">
        <v>32</v>
      </c>
      <c r="L6977" s="58" t="s">
        <v>2964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3262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hidden="1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1682</v>
      </c>
      <c r="F6978" s="58" t="s">
        <v>2836</v>
      </c>
      <c r="G6978" s="58" t="s">
        <v>1682</v>
      </c>
      <c r="H6978" s="58" t="s">
        <v>2837</v>
      </c>
      <c r="I6978" s="58" t="s">
        <v>2838</v>
      </c>
      <c r="J6978" s="58" t="s">
        <v>2839</v>
      </c>
      <c r="K6978" s="58" t="s">
        <v>32</v>
      </c>
      <c r="L6978" s="58" t="s">
        <v>2840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hidden="1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1682</v>
      </c>
      <c r="F6979" s="58" t="s">
        <v>2836</v>
      </c>
      <c r="G6979" s="58" t="s">
        <v>1682</v>
      </c>
      <c r="H6979" s="58" t="s">
        <v>2837</v>
      </c>
      <c r="I6979" s="58" t="s">
        <v>2838</v>
      </c>
      <c r="J6979" s="58" t="s">
        <v>2839</v>
      </c>
      <c r="K6979" s="58" t="s">
        <v>32</v>
      </c>
      <c r="L6979" s="58" t="s">
        <v>2840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hidden="1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2850</v>
      </c>
      <c r="F6980" s="58" t="s">
        <v>4372</v>
      </c>
      <c r="G6980" s="58" t="s">
        <v>2850</v>
      </c>
      <c r="H6980" s="58" t="s">
        <v>2837</v>
      </c>
      <c r="I6980" s="58" t="s">
        <v>2838</v>
      </c>
      <c r="J6980" s="58" t="s">
        <v>2839</v>
      </c>
      <c r="K6980" s="58" t="s">
        <v>32</v>
      </c>
      <c r="L6980" s="58" t="s">
        <v>1741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4373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hidden="1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2850</v>
      </c>
      <c r="F6981" s="58" t="s">
        <v>4372</v>
      </c>
      <c r="G6981" s="58" t="s">
        <v>2850</v>
      </c>
      <c r="H6981" s="58" t="s">
        <v>2837</v>
      </c>
      <c r="I6981" s="58" t="s">
        <v>2838</v>
      </c>
      <c r="J6981" s="58" t="s">
        <v>2839</v>
      </c>
      <c r="K6981" s="58" t="s">
        <v>32</v>
      </c>
      <c r="L6981" s="58" t="s">
        <v>1741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hidden="1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2850</v>
      </c>
      <c r="F6982" s="58" t="s">
        <v>4372</v>
      </c>
      <c r="G6982" s="58" t="s">
        <v>2850</v>
      </c>
      <c r="H6982" s="58" t="s">
        <v>2837</v>
      </c>
      <c r="I6982" s="58" t="s">
        <v>2838</v>
      </c>
      <c r="J6982" s="58" t="s">
        <v>2839</v>
      </c>
      <c r="K6982" s="58" t="s">
        <v>32</v>
      </c>
      <c r="L6982" s="58" t="s">
        <v>1741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4373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hidden="1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2850</v>
      </c>
      <c r="F6983" s="58" t="s">
        <v>4372</v>
      </c>
      <c r="G6983" s="58" t="s">
        <v>2850</v>
      </c>
      <c r="H6983" s="58" t="s">
        <v>2837</v>
      </c>
      <c r="I6983" s="58" t="s">
        <v>2838</v>
      </c>
      <c r="J6983" s="58" t="s">
        <v>2839</v>
      </c>
      <c r="K6983" s="58" t="s">
        <v>32</v>
      </c>
      <c r="L6983" s="58" t="s">
        <v>1741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hidden="1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2903</v>
      </c>
      <c r="F6984" s="58" t="s">
        <v>2904</v>
      </c>
      <c r="G6984" s="58" t="s">
        <v>2903</v>
      </c>
      <c r="H6984" s="58" t="s">
        <v>2837</v>
      </c>
      <c r="I6984" s="58" t="s">
        <v>2838</v>
      </c>
      <c r="J6984" s="58" t="s">
        <v>2839</v>
      </c>
      <c r="K6984" s="58" t="s">
        <v>32</v>
      </c>
      <c r="L6984" s="58" t="s">
        <v>2903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4374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hidden="1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2837</v>
      </c>
      <c r="I6985" s="58" t="s">
        <v>2838</v>
      </c>
      <c r="J6985" s="58" t="s">
        <v>2839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3262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hidden="1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2837</v>
      </c>
      <c r="I6986" s="58" t="s">
        <v>2838</v>
      </c>
      <c r="J6986" s="58" t="s">
        <v>2839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hidden="1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1743</v>
      </c>
      <c r="F6987" s="58" t="s">
        <v>1743</v>
      </c>
      <c r="G6987" s="58" t="s">
        <v>1743</v>
      </c>
      <c r="H6987" s="58" t="s">
        <v>2837</v>
      </c>
      <c r="I6987" s="58" t="s">
        <v>2838</v>
      </c>
      <c r="J6987" s="58" t="s">
        <v>2839</v>
      </c>
      <c r="K6987" s="58" t="s">
        <v>32</v>
      </c>
      <c r="L6987" s="58" t="s">
        <v>1743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hidden="1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1743</v>
      </c>
      <c r="F6988" s="58" t="s">
        <v>1743</v>
      </c>
      <c r="G6988" s="58" t="s">
        <v>1743</v>
      </c>
      <c r="H6988" s="58" t="s">
        <v>2837</v>
      </c>
      <c r="I6988" s="58" t="s">
        <v>2838</v>
      </c>
      <c r="J6988" s="58" t="s">
        <v>2839</v>
      </c>
      <c r="K6988" s="58" t="s">
        <v>32</v>
      </c>
      <c r="L6988" s="58" t="s">
        <v>1743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hidden="1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1743</v>
      </c>
      <c r="F6989" s="58" t="s">
        <v>1743</v>
      </c>
      <c r="G6989" s="58" t="s">
        <v>1743</v>
      </c>
      <c r="H6989" s="58" t="s">
        <v>2837</v>
      </c>
      <c r="I6989" s="58" t="s">
        <v>2838</v>
      </c>
      <c r="J6989" s="58" t="s">
        <v>2839</v>
      </c>
      <c r="K6989" s="58" t="s">
        <v>32</v>
      </c>
      <c r="L6989" s="58" t="s">
        <v>1743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hidden="1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2943</v>
      </c>
      <c r="G6990" s="58" t="s">
        <v>352</v>
      </c>
      <c r="H6990" s="58" t="s">
        <v>2837</v>
      </c>
      <c r="I6990" s="58" t="s">
        <v>2838</v>
      </c>
      <c r="J6990" s="58" t="s">
        <v>2839</v>
      </c>
      <c r="K6990" s="58" t="s">
        <v>32</v>
      </c>
      <c r="L6990" s="58" t="s">
        <v>2944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hidden="1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1745</v>
      </c>
      <c r="F6991" s="58" t="s">
        <v>4488</v>
      </c>
      <c r="G6991" s="58" t="s">
        <v>1745</v>
      </c>
      <c r="H6991" s="58" t="s">
        <v>2837</v>
      </c>
      <c r="I6991" s="58" t="s">
        <v>2838</v>
      </c>
      <c r="J6991" s="58" t="s">
        <v>2839</v>
      </c>
      <c r="K6991" s="58" t="s">
        <v>32</v>
      </c>
      <c r="L6991" s="58" t="s">
        <v>1745</v>
      </c>
      <c r="M6991" s="58"/>
      <c r="N6991" s="58" t="s">
        <v>57</v>
      </c>
      <c r="O6991" s="58" t="s">
        <v>4511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3262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hidden="1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2231</v>
      </c>
      <c r="F6992" s="58" t="s">
        <v>2231</v>
      </c>
      <c r="G6992" s="58" t="s">
        <v>2231</v>
      </c>
      <c r="H6992" s="58" t="s">
        <v>2837</v>
      </c>
      <c r="I6992" s="58" t="s">
        <v>2838</v>
      </c>
      <c r="J6992" s="58" t="s">
        <v>2839</v>
      </c>
      <c r="K6992" s="58" t="s">
        <v>32</v>
      </c>
      <c r="L6992" s="58" t="s">
        <v>2232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hidden="1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2837</v>
      </c>
      <c r="I6993" s="58" t="s">
        <v>2838</v>
      </c>
      <c r="J6993" s="58" t="s">
        <v>2839</v>
      </c>
      <c r="K6993" s="58" t="s">
        <v>32</v>
      </c>
      <c r="L6993" s="58" t="s">
        <v>2851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3262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hidden="1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2837</v>
      </c>
      <c r="I6994" s="58" t="s">
        <v>2838</v>
      </c>
      <c r="J6994" s="58" t="s">
        <v>2839</v>
      </c>
      <c r="K6994" s="58" t="s">
        <v>32</v>
      </c>
      <c r="L6994" s="58" t="s">
        <v>2851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3262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hidden="1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2837</v>
      </c>
      <c r="I6995" s="58" t="s">
        <v>2838</v>
      </c>
      <c r="J6995" s="58" t="s">
        <v>2839</v>
      </c>
      <c r="K6995" s="58" t="s">
        <v>32</v>
      </c>
      <c r="L6995" s="58" t="s">
        <v>2851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3262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hidden="1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2837</v>
      </c>
      <c r="I6996" s="58" t="s">
        <v>2838</v>
      </c>
      <c r="J6996" s="58" t="s">
        <v>2839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hidden="1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2852</v>
      </c>
      <c r="F6997" s="58" t="s">
        <v>2852</v>
      </c>
      <c r="G6997" s="58" t="s">
        <v>2852</v>
      </c>
      <c r="H6997" s="58" t="s">
        <v>2837</v>
      </c>
      <c r="I6997" s="58" t="s">
        <v>2838</v>
      </c>
      <c r="J6997" s="58" t="s">
        <v>2839</v>
      </c>
      <c r="K6997" s="58" t="s">
        <v>32</v>
      </c>
      <c r="L6997" s="58" t="s">
        <v>2854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4375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hidden="1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2852</v>
      </c>
      <c r="F6998" s="58" t="s">
        <v>2853</v>
      </c>
      <c r="G6998" s="58" t="s">
        <v>2852</v>
      </c>
      <c r="H6998" s="58" t="s">
        <v>2837</v>
      </c>
      <c r="I6998" s="58" t="s">
        <v>2838</v>
      </c>
      <c r="J6998" s="58" t="s">
        <v>2839</v>
      </c>
      <c r="K6998" s="58" t="s">
        <v>32</v>
      </c>
      <c r="L6998" s="58" t="s">
        <v>2854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hidden="1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2852</v>
      </c>
      <c r="F6999" s="58" t="s">
        <v>2852</v>
      </c>
      <c r="G6999" s="58" t="s">
        <v>2852</v>
      </c>
      <c r="H6999" s="58" t="s">
        <v>2837</v>
      </c>
      <c r="I6999" s="58" t="s">
        <v>2838</v>
      </c>
      <c r="J6999" s="58" t="s">
        <v>2839</v>
      </c>
      <c r="K6999" s="58" t="s">
        <v>32</v>
      </c>
      <c r="L6999" s="58" t="s">
        <v>2854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4375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hidden="1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2852</v>
      </c>
      <c r="F7000" s="58" t="s">
        <v>2853</v>
      </c>
      <c r="G7000" s="58" t="s">
        <v>2852</v>
      </c>
      <c r="H7000" s="58" t="s">
        <v>2837</v>
      </c>
      <c r="I7000" s="58" t="s">
        <v>2838</v>
      </c>
      <c r="J7000" s="58" t="s">
        <v>2839</v>
      </c>
      <c r="K7000" s="58" t="s">
        <v>32</v>
      </c>
      <c r="L7000" s="58" t="s">
        <v>2854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hidden="1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2855</v>
      </c>
      <c r="F7001" s="58" t="s">
        <v>2855</v>
      </c>
      <c r="G7001" s="58" t="s">
        <v>2855</v>
      </c>
      <c r="H7001" s="58" t="s">
        <v>2837</v>
      </c>
      <c r="I7001" s="58" t="s">
        <v>2838</v>
      </c>
      <c r="J7001" s="58" t="s">
        <v>2839</v>
      </c>
      <c r="K7001" s="58" t="s">
        <v>32</v>
      </c>
      <c r="L7001" s="58" t="s">
        <v>2856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hidden="1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1745</v>
      </c>
      <c r="F7002" s="58" t="s">
        <v>4488</v>
      </c>
      <c r="G7002" s="58" t="s">
        <v>1745</v>
      </c>
      <c r="H7002" s="58" t="s">
        <v>2837</v>
      </c>
      <c r="I7002" s="58" t="s">
        <v>2838</v>
      </c>
      <c r="J7002" s="58" t="s">
        <v>2839</v>
      </c>
      <c r="K7002" s="58" t="s">
        <v>32</v>
      </c>
      <c r="L7002" s="58" t="s">
        <v>2849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hidden="1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2837</v>
      </c>
      <c r="I7003" s="58" t="s">
        <v>2838</v>
      </c>
      <c r="J7003" s="58" t="s">
        <v>2839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hidden="1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2884</v>
      </c>
      <c r="F7004" s="58" t="s">
        <v>2884</v>
      </c>
      <c r="G7004" s="58" t="s">
        <v>2884</v>
      </c>
      <c r="H7004" s="58" t="s">
        <v>2837</v>
      </c>
      <c r="I7004" s="58" t="s">
        <v>2838</v>
      </c>
      <c r="J7004" s="58" t="s">
        <v>2839</v>
      </c>
      <c r="K7004" s="58" t="s">
        <v>32</v>
      </c>
      <c r="L7004" s="58" t="s">
        <v>2885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hidden="1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2846</v>
      </c>
      <c r="F7005" s="58" t="s">
        <v>2846</v>
      </c>
      <c r="G7005" s="58" t="s">
        <v>2846</v>
      </c>
      <c r="H7005" s="58" t="s">
        <v>2837</v>
      </c>
      <c r="I7005" s="58" t="s">
        <v>2838</v>
      </c>
      <c r="J7005" s="58" t="s">
        <v>2839</v>
      </c>
      <c r="K7005" s="58" t="s">
        <v>32</v>
      </c>
      <c r="L7005" s="58" t="s">
        <v>2846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4376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hidden="1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2846</v>
      </c>
      <c r="F7006" s="58" t="s">
        <v>2846</v>
      </c>
      <c r="G7006" s="58" t="s">
        <v>2846</v>
      </c>
      <c r="H7006" s="58" t="s">
        <v>2837</v>
      </c>
      <c r="I7006" s="58" t="s">
        <v>2838</v>
      </c>
      <c r="J7006" s="58" t="s">
        <v>2839</v>
      </c>
      <c r="K7006" s="58" t="s">
        <v>32</v>
      </c>
      <c r="L7006" s="58" t="s">
        <v>2846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4376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hidden="1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2837</v>
      </c>
      <c r="I7007" s="58" t="s">
        <v>2838</v>
      </c>
      <c r="J7007" s="58" t="s">
        <v>2839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hidden="1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2876</v>
      </c>
      <c r="F7008" s="58" t="s">
        <v>2876</v>
      </c>
      <c r="G7008" s="58" t="s">
        <v>2876</v>
      </c>
      <c r="H7008" s="58" t="s">
        <v>2837</v>
      </c>
      <c r="I7008" s="58" t="s">
        <v>2838</v>
      </c>
      <c r="J7008" s="58" t="s">
        <v>2839</v>
      </c>
      <c r="K7008" s="58" t="s">
        <v>32</v>
      </c>
      <c r="L7008" s="58" t="s">
        <v>2877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3262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hidden="1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2871</v>
      </c>
      <c r="F7009" s="58" t="s">
        <v>2872</v>
      </c>
      <c r="G7009" s="58" t="s">
        <v>2871</v>
      </c>
      <c r="H7009" s="58" t="s">
        <v>2837</v>
      </c>
      <c r="I7009" s="58" t="s">
        <v>2838</v>
      </c>
      <c r="J7009" s="58" t="s">
        <v>2839</v>
      </c>
      <c r="K7009" s="58" t="s">
        <v>32</v>
      </c>
      <c r="L7009" s="58" t="s">
        <v>2873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hidden="1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2871</v>
      </c>
      <c r="F7010" s="58" t="s">
        <v>2872</v>
      </c>
      <c r="G7010" s="58" t="s">
        <v>2871</v>
      </c>
      <c r="H7010" s="58" t="s">
        <v>2837</v>
      </c>
      <c r="I7010" s="58" t="s">
        <v>2838</v>
      </c>
      <c r="J7010" s="58" t="s">
        <v>2839</v>
      </c>
      <c r="K7010" s="58" t="s">
        <v>32</v>
      </c>
      <c r="L7010" s="58" t="s">
        <v>2873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hidden="1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2837</v>
      </c>
      <c r="I7011" s="58" t="s">
        <v>2838</v>
      </c>
      <c r="J7011" s="58" t="s">
        <v>2839</v>
      </c>
      <c r="K7011" s="58" t="s">
        <v>32</v>
      </c>
      <c r="L7011" s="58" t="s">
        <v>1019</v>
      </c>
      <c r="M7011" s="58"/>
      <c r="N7011" s="58" t="s">
        <v>57</v>
      </c>
      <c r="O7011" s="23" t="s">
        <v>4508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hidden="1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2837</v>
      </c>
      <c r="I7012" s="58" t="s">
        <v>2838</v>
      </c>
      <c r="J7012" s="58" t="s">
        <v>2839</v>
      </c>
      <c r="K7012" s="58" t="s">
        <v>32</v>
      </c>
      <c r="L7012" s="58" t="s">
        <v>1019</v>
      </c>
      <c r="M7012" s="58"/>
      <c r="N7012" s="58" t="s">
        <v>40</v>
      </c>
      <c r="O7012" s="23" t="s">
        <v>4508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hidden="1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2857</v>
      </c>
      <c r="F7013" s="58" t="s">
        <v>2857</v>
      </c>
      <c r="G7013" s="58" t="s">
        <v>2857</v>
      </c>
      <c r="H7013" s="58" t="s">
        <v>2837</v>
      </c>
      <c r="I7013" s="58" t="s">
        <v>2838</v>
      </c>
      <c r="J7013" s="58" t="s">
        <v>2839</v>
      </c>
      <c r="K7013" s="58" t="s">
        <v>32</v>
      </c>
      <c r="L7013" s="58" t="s">
        <v>2857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3262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hidden="1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2901</v>
      </c>
      <c r="F7014" s="58" t="s">
        <v>2902</v>
      </c>
      <c r="G7014" s="58" t="s">
        <v>2901</v>
      </c>
      <c r="H7014" s="58" t="s">
        <v>2837</v>
      </c>
      <c r="I7014" s="58" t="s">
        <v>2838</v>
      </c>
      <c r="J7014" s="58" t="s">
        <v>2839</v>
      </c>
      <c r="K7014" s="58" t="s">
        <v>32</v>
      </c>
      <c r="L7014" s="58" t="s">
        <v>2901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hidden="1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2837</v>
      </c>
      <c r="I7015" s="58" t="s">
        <v>2838</v>
      </c>
      <c r="J7015" s="58" t="s">
        <v>2839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3262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hidden="1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2837</v>
      </c>
      <c r="I7016" s="58" t="s">
        <v>2838</v>
      </c>
      <c r="J7016" s="58" t="s">
        <v>2839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3262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hidden="1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2837</v>
      </c>
      <c r="I7017" s="58" t="s">
        <v>2838</v>
      </c>
      <c r="J7017" s="58" t="s">
        <v>2839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3262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hidden="1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3558</v>
      </c>
      <c r="F7018" s="58" t="s">
        <v>3558</v>
      </c>
      <c r="G7018" s="58" t="s">
        <v>3558</v>
      </c>
      <c r="H7018" s="58" t="s">
        <v>2837</v>
      </c>
      <c r="I7018" s="58" t="s">
        <v>2838</v>
      </c>
      <c r="J7018" s="58" t="s">
        <v>2839</v>
      </c>
      <c r="K7018" s="58" t="s">
        <v>32</v>
      </c>
      <c r="L7018" s="58" t="s">
        <v>3558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3262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hidden="1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2900</v>
      </c>
      <c r="F7019" s="58" t="s">
        <v>2900</v>
      </c>
      <c r="G7019" s="58" t="s">
        <v>2900</v>
      </c>
      <c r="H7019" s="58" t="s">
        <v>2837</v>
      </c>
      <c r="I7019" s="58" t="s">
        <v>2838</v>
      </c>
      <c r="J7019" s="58" t="s">
        <v>2839</v>
      </c>
      <c r="K7019" s="58" t="s">
        <v>32</v>
      </c>
      <c r="L7019" s="58" t="s">
        <v>2900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3262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hidden="1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2837</v>
      </c>
      <c r="I7020" s="58" t="s">
        <v>2838</v>
      </c>
      <c r="J7020" s="58" t="s">
        <v>2839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hidden="1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2858</v>
      </c>
      <c r="F7021" s="58" t="s">
        <v>2858</v>
      </c>
      <c r="G7021" s="58" t="s">
        <v>2858</v>
      </c>
      <c r="H7021" s="58" t="s">
        <v>2837</v>
      </c>
      <c r="I7021" s="58" t="s">
        <v>2838</v>
      </c>
      <c r="J7021" s="58" t="s">
        <v>2839</v>
      </c>
      <c r="K7021" s="58" t="s">
        <v>32</v>
      </c>
      <c r="L7021" s="58" t="s">
        <v>1795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4377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hidden="1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2858</v>
      </c>
      <c r="F7022" s="58" t="s">
        <v>2858</v>
      </c>
      <c r="G7022" s="58" t="s">
        <v>2858</v>
      </c>
      <c r="H7022" s="58" t="s">
        <v>2837</v>
      </c>
      <c r="I7022" s="58" t="s">
        <v>2838</v>
      </c>
      <c r="J7022" s="58" t="s">
        <v>2839</v>
      </c>
      <c r="K7022" s="58" t="s">
        <v>32</v>
      </c>
      <c r="L7022" s="58" t="s">
        <v>1795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4377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hidden="1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2858</v>
      </c>
      <c r="F7023" s="58" t="s">
        <v>2858</v>
      </c>
      <c r="G7023" s="58" t="s">
        <v>2858</v>
      </c>
      <c r="H7023" s="58" t="s">
        <v>2837</v>
      </c>
      <c r="I7023" s="58" t="s">
        <v>2838</v>
      </c>
      <c r="J7023" s="58" t="s">
        <v>2839</v>
      </c>
      <c r="K7023" s="58" t="s">
        <v>32</v>
      </c>
      <c r="L7023" s="58" t="s">
        <v>1795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hidden="1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2899</v>
      </c>
      <c r="F7024" s="58" t="s">
        <v>2899</v>
      </c>
      <c r="G7024" s="58" t="s">
        <v>2899</v>
      </c>
      <c r="H7024" s="58" t="s">
        <v>2837</v>
      </c>
      <c r="I7024" s="58" t="s">
        <v>2838</v>
      </c>
      <c r="J7024" s="58" t="s">
        <v>2839</v>
      </c>
      <c r="K7024" s="58" t="s">
        <v>32</v>
      </c>
      <c r="L7024" s="58" t="s">
        <v>2899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hidden="1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2481</v>
      </c>
      <c r="F7025" s="58" t="s">
        <v>2481</v>
      </c>
      <c r="G7025" s="58" t="s">
        <v>2481</v>
      </c>
      <c r="H7025" s="58" t="s">
        <v>2837</v>
      </c>
      <c r="I7025" s="58" t="s">
        <v>2838</v>
      </c>
      <c r="J7025" s="58" t="s">
        <v>2839</v>
      </c>
      <c r="K7025" s="58" t="s">
        <v>32</v>
      </c>
      <c r="L7025" s="58" t="s">
        <v>2481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hidden="1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2898</v>
      </c>
      <c r="F7026" s="58" t="s">
        <v>2898</v>
      </c>
      <c r="G7026" s="58" t="s">
        <v>2898</v>
      </c>
      <c r="H7026" s="58" t="s">
        <v>2837</v>
      </c>
      <c r="I7026" s="58" t="s">
        <v>2838</v>
      </c>
      <c r="J7026" s="58" t="s">
        <v>2839</v>
      </c>
      <c r="K7026" s="58" t="s">
        <v>32</v>
      </c>
      <c r="L7026" s="58" t="s">
        <v>2898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hidden="1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4378</v>
      </c>
      <c r="F7027" s="58" t="s">
        <v>4378</v>
      </c>
      <c r="G7027" s="58" t="s">
        <v>4378</v>
      </c>
      <c r="H7027" s="58" t="s">
        <v>2837</v>
      </c>
      <c r="I7027" s="58" t="s">
        <v>2838</v>
      </c>
      <c r="J7027" s="58" t="s">
        <v>2839</v>
      </c>
      <c r="K7027" s="58" t="s">
        <v>32</v>
      </c>
      <c r="L7027" s="58" t="s">
        <v>4379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3262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hidden="1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4378</v>
      </c>
      <c r="F7028" s="58" t="s">
        <v>4378</v>
      </c>
      <c r="G7028" s="58" t="s">
        <v>4378</v>
      </c>
      <c r="H7028" s="58" t="s">
        <v>2837</v>
      </c>
      <c r="I7028" s="58" t="s">
        <v>2838</v>
      </c>
      <c r="J7028" s="58" t="s">
        <v>2839</v>
      </c>
      <c r="K7028" s="58" t="s">
        <v>32</v>
      </c>
      <c r="L7028" s="58" t="s">
        <v>4380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3262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hidden="1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2842</v>
      </c>
      <c r="G7029" s="58" t="s">
        <v>1230</v>
      </c>
      <c r="H7029" s="58" t="s">
        <v>2837</v>
      </c>
      <c r="I7029" s="58" t="s">
        <v>2838</v>
      </c>
      <c r="J7029" s="58" t="s">
        <v>2839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hidden="1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2887</v>
      </c>
      <c r="F7030" s="58" t="s">
        <v>2888</v>
      </c>
      <c r="G7030" s="58" t="s">
        <v>2887</v>
      </c>
      <c r="H7030" s="58" t="s">
        <v>2837</v>
      </c>
      <c r="I7030" s="58" t="s">
        <v>2838</v>
      </c>
      <c r="J7030" s="58" t="s">
        <v>2839</v>
      </c>
      <c r="K7030" s="58" t="s">
        <v>32</v>
      </c>
      <c r="L7030" s="58" t="s">
        <v>2897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hidden="1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2837</v>
      </c>
      <c r="I7031" s="58" t="s">
        <v>2838</v>
      </c>
      <c r="J7031" s="58" t="s">
        <v>2839</v>
      </c>
      <c r="K7031" s="58" t="s">
        <v>32</v>
      </c>
      <c r="L7031" s="58" t="s">
        <v>2896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4381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hidden="1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2837</v>
      </c>
      <c r="I7032" s="58" t="s">
        <v>2838</v>
      </c>
      <c r="J7032" s="58" t="s">
        <v>2839</v>
      </c>
      <c r="K7032" s="58" t="s">
        <v>32</v>
      </c>
      <c r="L7032" s="58" t="s">
        <v>2896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hidden="1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4382</v>
      </c>
      <c r="F7033" s="58" t="s">
        <v>4382</v>
      </c>
      <c r="G7033" s="58" t="s">
        <v>4382</v>
      </c>
      <c r="H7033" s="58" t="s">
        <v>2837</v>
      </c>
      <c r="I7033" s="58" t="s">
        <v>2838</v>
      </c>
      <c r="J7033" s="58" t="s">
        <v>2839</v>
      </c>
      <c r="K7033" s="58" t="s">
        <v>32</v>
      </c>
      <c r="L7033" s="58" t="s">
        <v>4382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3262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hidden="1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2841</v>
      </c>
      <c r="F7034" s="58" t="s">
        <v>2841</v>
      </c>
      <c r="G7034" s="58" t="s">
        <v>2841</v>
      </c>
      <c r="H7034" s="58" t="s">
        <v>2837</v>
      </c>
      <c r="I7034" s="58" t="s">
        <v>2838</v>
      </c>
      <c r="J7034" s="58" t="s">
        <v>2839</v>
      </c>
      <c r="K7034" s="58" t="s">
        <v>32</v>
      </c>
      <c r="L7034" s="58" t="s">
        <v>2841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hidden="1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2199</v>
      </c>
      <c r="F7035" s="58" t="s">
        <v>2199</v>
      </c>
      <c r="G7035" s="58" t="s">
        <v>2199</v>
      </c>
      <c r="H7035" s="58" t="s">
        <v>2837</v>
      </c>
      <c r="I7035" s="58" t="s">
        <v>2838</v>
      </c>
      <c r="J7035" s="58" t="s">
        <v>2839</v>
      </c>
      <c r="K7035" s="58" t="s">
        <v>32</v>
      </c>
      <c r="L7035" s="58" t="s">
        <v>2199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hidden="1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2837</v>
      </c>
      <c r="I7036" s="58" t="s">
        <v>2838</v>
      </c>
      <c r="J7036" s="58" t="s">
        <v>2839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hidden="1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2837</v>
      </c>
      <c r="I7037" s="58" t="s">
        <v>2838</v>
      </c>
      <c r="J7037" s="58" t="s">
        <v>2839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hidden="1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2895</v>
      </c>
      <c r="F7038" s="58" t="s">
        <v>2895</v>
      </c>
      <c r="G7038" s="58" t="s">
        <v>2895</v>
      </c>
      <c r="H7038" s="58" t="s">
        <v>2837</v>
      </c>
      <c r="I7038" s="58" t="s">
        <v>2838</v>
      </c>
      <c r="J7038" s="58" t="s">
        <v>2839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hidden="1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2837</v>
      </c>
      <c r="I7039" s="58" t="s">
        <v>2838</v>
      </c>
      <c r="J7039" s="58" t="s">
        <v>2839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hidden="1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2837</v>
      </c>
      <c r="I7040" s="58" t="s">
        <v>2838</v>
      </c>
      <c r="J7040" s="58" t="s">
        <v>2839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hidden="1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2895</v>
      </c>
      <c r="F7041" s="58" t="s">
        <v>2895</v>
      </c>
      <c r="G7041" s="58" t="s">
        <v>2895</v>
      </c>
      <c r="H7041" s="58" t="s">
        <v>2837</v>
      </c>
      <c r="I7041" s="58" t="s">
        <v>2838</v>
      </c>
      <c r="J7041" s="58" t="s">
        <v>2839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hidden="1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2837</v>
      </c>
      <c r="I7042" s="58" t="s">
        <v>2838</v>
      </c>
      <c r="J7042" s="58" t="s">
        <v>2839</v>
      </c>
      <c r="K7042" s="58" t="s">
        <v>32</v>
      </c>
      <c r="L7042" s="58" t="s">
        <v>2869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hidden="1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2869</v>
      </c>
      <c r="F7043" s="58" t="s">
        <v>2881</v>
      </c>
      <c r="G7043" s="58" t="s">
        <v>2869</v>
      </c>
      <c r="H7043" s="58" t="s">
        <v>2837</v>
      </c>
      <c r="I7043" s="58" t="s">
        <v>2838</v>
      </c>
      <c r="J7043" s="58" t="s">
        <v>2839</v>
      </c>
      <c r="K7043" s="58" t="s">
        <v>32</v>
      </c>
      <c r="L7043" s="58" t="s">
        <v>2869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hidden="1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2837</v>
      </c>
      <c r="I7044" s="58" t="s">
        <v>2838</v>
      </c>
      <c r="J7044" s="58" t="s">
        <v>2839</v>
      </c>
      <c r="K7044" s="58" t="s">
        <v>32</v>
      </c>
      <c r="L7044" s="58" t="s">
        <v>2869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hidden="1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2894</v>
      </c>
      <c r="F7045" s="58" t="s">
        <v>2894</v>
      </c>
      <c r="G7045" s="58" t="s">
        <v>2894</v>
      </c>
      <c r="H7045" s="58" t="s">
        <v>2837</v>
      </c>
      <c r="I7045" s="58" t="s">
        <v>2838</v>
      </c>
      <c r="J7045" s="58" t="s">
        <v>2839</v>
      </c>
      <c r="K7045" s="58" t="s">
        <v>32</v>
      </c>
      <c r="L7045" s="58" t="s">
        <v>2894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hidden="1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2837</v>
      </c>
      <c r="I7046" s="58" t="s">
        <v>2838</v>
      </c>
      <c r="J7046" s="58" t="s">
        <v>2839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4383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hidden="1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2837</v>
      </c>
      <c r="I7047" s="58" t="s">
        <v>2838</v>
      </c>
      <c r="J7047" s="58" t="s">
        <v>2839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4383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hidden="1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2837</v>
      </c>
      <c r="I7048" s="58" t="s">
        <v>2838</v>
      </c>
      <c r="J7048" s="58" t="s">
        <v>2839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3262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hidden="1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2892</v>
      </c>
      <c r="F7049" s="58" t="s">
        <v>2893</v>
      </c>
      <c r="G7049" s="58" t="s">
        <v>2892</v>
      </c>
      <c r="H7049" s="58" t="s">
        <v>2837</v>
      </c>
      <c r="I7049" s="58" t="s">
        <v>2838</v>
      </c>
      <c r="J7049" s="58" t="s">
        <v>2839</v>
      </c>
      <c r="K7049" s="58" t="s">
        <v>32</v>
      </c>
      <c r="L7049" s="58" t="s">
        <v>2892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hidden="1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1661</v>
      </c>
      <c r="F7050" s="58" t="s">
        <v>2860</v>
      </c>
      <c r="G7050" s="58" t="s">
        <v>1661</v>
      </c>
      <c r="H7050" s="58" t="s">
        <v>2837</v>
      </c>
      <c r="I7050" s="58" t="s">
        <v>2838</v>
      </c>
      <c r="J7050" s="58" t="s">
        <v>2839</v>
      </c>
      <c r="K7050" s="58" t="s">
        <v>32</v>
      </c>
      <c r="L7050" s="58" t="s">
        <v>1662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hidden="1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2837</v>
      </c>
      <c r="I7051" s="58" t="s">
        <v>2838</v>
      </c>
      <c r="J7051" s="58" t="s">
        <v>2839</v>
      </c>
      <c r="K7051" s="58" t="s">
        <v>32</v>
      </c>
      <c r="L7051" s="58" t="s">
        <v>2862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hidden="1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2837</v>
      </c>
      <c r="I7052" s="58" t="s">
        <v>2838</v>
      </c>
      <c r="J7052" s="58" t="s">
        <v>2839</v>
      </c>
      <c r="K7052" s="58" t="s">
        <v>32</v>
      </c>
      <c r="L7052" s="58" t="s">
        <v>2862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hidden="1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1745</v>
      </c>
      <c r="F7053" s="58" t="s">
        <v>4488</v>
      </c>
      <c r="G7053" s="58" t="s">
        <v>1745</v>
      </c>
      <c r="H7053" s="58" t="s">
        <v>2837</v>
      </c>
      <c r="I7053" s="58" t="s">
        <v>2838</v>
      </c>
      <c r="J7053" s="58" t="s">
        <v>2839</v>
      </c>
      <c r="K7053" s="58" t="s">
        <v>32</v>
      </c>
      <c r="L7053" s="58" t="s">
        <v>1747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3262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hidden="1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1745</v>
      </c>
      <c r="F7054" s="58" t="s">
        <v>4488</v>
      </c>
      <c r="G7054" s="58" t="s">
        <v>1745</v>
      </c>
      <c r="H7054" s="58" t="s">
        <v>2837</v>
      </c>
      <c r="I7054" s="58" t="s">
        <v>2838</v>
      </c>
      <c r="J7054" s="58" t="s">
        <v>2839</v>
      </c>
      <c r="K7054" s="58" t="s">
        <v>32</v>
      </c>
      <c r="L7054" s="58" t="s">
        <v>1747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hidden="1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1745</v>
      </c>
      <c r="F7055" s="58" t="s">
        <v>4488</v>
      </c>
      <c r="G7055" s="58" t="s">
        <v>1745</v>
      </c>
      <c r="H7055" s="58" t="s">
        <v>2837</v>
      </c>
      <c r="I7055" s="58" t="s">
        <v>2838</v>
      </c>
      <c r="J7055" s="58" t="s">
        <v>2839</v>
      </c>
      <c r="K7055" s="58" t="s">
        <v>32</v>
      </c>
      <c r="L7055" s="58" t="s">
        <v>1747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3262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hidden="1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1745</v>
      </c>
      <c r="F7056" s="58" t="s">
        <v>4488</v>
      </c>
      <c r="G7056" s="58" t="s">
        <v>1745</v>
      </c>
      <c r="H7056" s="58" t="s">
        <v>2837</v>
      </c>
      <c r="I7056" s="58" t="s">
        <v>2838</v>
      </c>
      <c r="J7056" s="58" t="s">
        <v>2839</v>
      </c>
      <c r="K7056" s="58" t="s">
        <v>32</v>
      </c>
      <c r="L7056" s="58" t="s">
        <v>1747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hidden="1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2339</v>
      </c>
      <c r="F7057" s="58" t="s">
        <v>2339</v>
      </c>
      <c r="G7057" s="58" t="s">
        <v>2339</v>
      </c>
      <c r="H7057" s="58" t="s">
        <v>2837</v>
      </c>
      <c r="I7057" s="58" t="s">
        <v>2838</v>
      </c>
      <c r="J7057" s="58" t="s">
        <v>2839</v>
      </c>
      <c r="K7057" s="58" t="s">
        <v>32</v>
      </c>
      <c r="L7057" s="58" t="s">
        <v>2339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4377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hidden="1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4385</v>
      </c>
      <c r="G7058" s="58" t="s">
        <v>214</v>
      </c>
      <c r="H7058" s="58" t="s">
        <v>2837</v>
      </c>
      <c r="I7058" s="58" t="s">
        <v>2838</v>
      </c>
      <c r="J7058" s="58" t="s">
        <v>2839</v>
      </c>
      <c r="K7058" s="58" t="s">
        <v>32</v>
      </c>
      <c r="L7058" s="58" t="s">
        <v>1563</v>
      </c>
      <c r="M7058" s="58"/>
      <c r="N7058" s="58" t="s">
        <v>57</v>
      </c>
      <c r="O7058" s="58" t="s">
        <v>3654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4384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hidden="1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4386</v>
      </c>
      <c r="F7059" s="58" t="s">
        <v>4386</v>
      </c>
      <c r="G7059" s="58" t="s">
        <v>4386</v>
      </c>
      <c r="H7059" s="58" t="s">
        <v>2837</v>
      </c>
      <c r="I7059" s="58" t="s">
        <v>2838</v>
      </c>
      <c r="J7059" s="58" t="s">
        <v>2839</v>
      </c>
      <c r="K7059" s="58" t="s">
        <v>32</v>
      </c>
      <c r="L7059" s="58" t="s">
        <v>1563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4384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hidden="1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2906</v>
      </c>
      <c r="F7060" s="58" t="s">
        <v>2906</v>
      </c>
      <c r="G7060" s="58" t="s">
        <v>2906</v>
      </c>
      <c r="H7060" s="58" t="s">
        <v>2837</v>
      </c>
      <c r="I7060" s="58" t="s">
        <v>2838</v>
      </c>
      <c r="J7060" s="58" t="s">
        <v>2839</v>
      </c>
      <c r="K7060" s="58" t="s">
        <v>32</v>
      </c>
      <c r="L7060" s="58" t="s">
        <v>1563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4387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hidden="1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3560</v>
      </c>
      <c r="F7061" s="58" t="s">
        <v>3560</v>
      </c>
      <c r="G7061" s="58" t="s">
        <v>3560</v>
      </c>
      <c r="H7061" s="58" t="s">
        <v>2837</v>
      </c>
      <c r="I7061" s="58" t="s">
        <v>2838</v>
      </c>
      <c r="J7061" s="58" t="s">
        <v>2839</v>
      </c>
      <c r="K7061" s="58" t="s">
        <v>32</v>
      </c>
      <c r="L7061" s="58" t="s">
        <v>1563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hidden="1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2837</v>
      </c>
      <c r="I7062" s="58" t="s">
        <v>2838</v>
      </c>
      <c r="J7062" s="58" t="s">
        <v>2839</v>
      </c>
      <c r="K7062" s="58" t="s">
        <v>32</v>
      </c>
      <c r="L7062" s="58" t="s">
        <v>1563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4387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hidden="1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2837</v>
      </c>
      <c r="I7063" s="58" t="s">
        <v>2838</v>
      </c>
      <c r="J7063" s="58" t="s">
        <v>2839</v>
      </c>
      <c r="K7063" s="58" t="s">
        <v>32</v>
      </c>
      <c r="L7063" s="58" t="s">
        <v>1563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hidden="1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2925</v>
      </c>
      <c r="G7064" s="58" t="s">
        <v>1520</v>
      </c>
      <c r="H7064" s="58" t="s">
        <v>2837</v>
      </c>
      <c r="I7064" s="58" t="s">
        <v>2838</v>
      </c>
      <c r="J7064" s="58" t="s">
        <v>2839</v>
      </c>
      <c r="K7064" s="58" t="s">
        <v>32</v>
      </c>
      <c r="L7064" s="58" t="s">
        <v>1563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hidden="1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2925</v>
      </c>
      <c r="G7065" s="58" t="s">
        <v>1520</v>
      </c>
      <c r="H7065" s="58" t="s">
        <v>2837</v>
      </c>
      <c r="I7065" s="58" t="s">
        <v>2838</v>
      </c>
      <c r="J7065" s="58" t="s">
        <v>2839</v>
      </c>
      <c r="K7065" s="58" t="s">
        <v>32</v>
      </c>
      <c r="L7065" s="58" t="s">
        <v>1563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hidden="1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1563</v>
      </c>
      <c r="F7066" s="58" t="s">
        <v>1563</v>
      </c>
      <c r="G7066" s="58" t="s">
        <v>1563</v>
      </c>
      <c r="H7066" s="58" t="s">
        <v>2837</v>
      </c>
      <c r="I7066" s="58" t="s">
        <v>2838</v>
      </c>
      <c r="J7066" s="58" t="s">
        <v>2839</v>
      </c>
      <c r="K7066" s="58" t="s">
        <v>32</v>
      </c>
      <c r="L7066" s="58" t="s">
        <v>1563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hidden="1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1563</v>
      </c>
      <c r="F7067" s="58" t="s">
        <v>1563</v>
      </c>
      <c r="G7067" s="58" t="s">
        <v>1563</v>
      </c>
      <c r="H7067" s="58" t="s">
        <v>2837</v>
      </c>
      <c r="I7067" s="58" t="s">
        <v>2838</v>
      </c>
      <c r="J7067" s="58" t="s">
        <v>2839</v>
      </c>
      <c r="K7067" s="58" t="s">
        <v>32</v>
      </c>
      <c r="L7067" s="58" t="s">
        <v>1563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4387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hidden="1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2837</v>
      </c>
      <c r="I7068" s="58" t="s">
        <v>2838</v>
      </c>
      <c r="J7068" s="58" t="s">
        <v>2839</v>
      </c>
      <c r="K7068" s="58" t="s">
        <v>32</v>
      </c>
      <c r="L7068" s="58" t="s">
        <v>1563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4387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hidden="1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2837</v>
      </c>
      <c r="I7069" s="58" t="s">
        <v>2838</v>
      </c>
      <c r="J7069" s="58" t="s">
        <v>2839</v>
      </c>
      <c r="K7069" s="58" t="s">
        <v>32</v>
      </c>
      <c r="L7069" s="58" t="s">
        <v>1563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hidden="1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2907</v>
      </c>
      <c r="F7070" s="58" t="s">
        <v>2907</v>
      </c>
      <c r="G7070" s="58" t="s">
        <v>2907</v>
      </c>
      <c r="H7070" s="58" t="s">
        <v>2837</v>
      </c>
      <c r="I7070" s="58" t="s">
        <v>2838</v>
      </c>
      <c r="J7070" s="58" t="s">
        <v>2839</v>
      </c>
      <c r="K7070" s="58" t="s">
        <v>32</v>
      </c>
      <c r="L7070" s="58" t="s">
        <v>1563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hidden="1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2837</v>
      </c>
      <c r="I7071" s="58" t="s">
        <v>2838</v>
      </c>
      <c r="J7071" s="58" t="s">
        <v>2839</v>
      </c>
      <c r="K7071" s="58" t="s">
        <v>32</v>
      </c>
      <c r="L7071" s="58" t="s">
        <v>1563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4384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hidden="1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2908</v>
      </c>
      <c r="F7072" s="58" t="s">
        <v>2909</v>
      </c>
      <c r="G7072" s="58" t="s">
        <v>2908</v>
      </c>
      <c r="H7072" s="58" t="s">
        <v>2837</v>
      </c>
      <c r="I7072" s="58" t="s">
        <v>2838</v>
      </c>
      <c r="J7072" s="58" t="s">
        <v>2839</v>
      </c>
      <c r="K7072" s="58" t="s">
        <v>32</v>
      </c>
      <c r="L7072" s="58" t="s">
        <v>1563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hidden="1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2933</v>
      </c>
      <c r="F7073" s="58" t="s">
        <v>2933</v>
      </c>
      <c r="G7073" s="58" t="s">
        <v>2933</v>
      </c>
      <c r="H7073" s="58" t="s">
        <v>2837</v>
      </c>
      <c r="I7073" s="58" t="s">
        <v>2838</v>
      </c>
      <c r="J7073" s="58" t="s">
        <v>2839</v>
      </c>
      <c r="K7073" s="58" t="s">
        <v>32</v>
      </c>
      <c r="L7073" s="58" t="s">
        <v>1563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hidden="1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2919</v>
      </c>
      <c r="F7074" s="58" t="s">
        <v>2919</v>
      </c>
      <c r="G7074" s="58" t="s">
        <v>2919</v>
      </c>
      <c r="H7074" s="58" t="s">
        <v>2837</v>
      </c>
      <c r="I7074" s="58" t="s">
        <v>2838</v>
      </c>
      <c r="J7074" s="58" t="s">
        <v>2839</v>
      </c>
      <c r="K7074" s="58" t="s">
        <v>32</v>
      </c>
      <c r="L7074" s="58" t="s">
        <v>1563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4387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hidden="1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2837</v>
      </c>
      <c r="I7075" s="58" t="s">
        <v>2838</v>
      </c>
      <c r="J7075" s="58" t="s">
        <v>2839</v>
      </c>
      <c r="K7075" s="58" t="s">
        <v>32</v>
      </c>
      <c r="L7075" s="58" t="s">
        <v>1563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hidden="1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2837</v>
      </c>
      <c r="I7076" s="58" t="s">
        <v>2838</v>
      </c>
      <c r="J7076" s="58" t="s">
        <v>2839</v>
      </c>
      <c r="K7076" s="58" t="s">
        <v>32</v>
      </c>
      <c r="L7076" s="58" t="s">
        <v>1563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hidden="1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2837</v>
      </c>
      <c r="I7077" s="58" t="s">
        <v>2838</v>
      </c>
      <c r="J7077" s="58" t="s">
        <v>2839</v>
      </c>
      <c r="K7077" s="58" t="s">
        <v>32</v>
      </c>
      <c r="L7077" s="58" t="s">
        <v>1563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hidden="1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4388</v>
      </c>
      <c r="F7078" s="58" t="s">
        <v>4388</v>
      </c>
      <c r="G7078" s="58" t="s">
        <v>4388</v>
      </c>
      <c r="H7078" s="58" t="s">
        <v>2837</v>
      </c>
      <c r="I7078" s="58" t="s">
        <v>2838</v>
      </c>
      <c r="J7078" s="58" t="s">
        <v>2839</v>
      </c>
      <c r="K7078" s="58" t="s">
        <v>32</v>
      </c>
      <c r="L7078" s="58" t="s">
        <v>1563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4387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hidden="1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2837</v>
      </c>
      <c r="I7079" s="58" t="s">
        <v>2838</v>
      </c>
      <c r="J7079" s="58" t="s">
        <v>2839</v>
      </c>
      <c r="K7079" s="58" t="s">
        <v>32</v>
      </c>
      <c r="L7079" s="58" t="s">
        <v>1563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4389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hidden="1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1567</v>
      </c>
      <c r="F7080" s="58" t="s">
        <v>1567</v>
      </c>
      <c r="G7080" s="58" t="s">
        <v>1567</v>
      </c>
      <c r="H7080" s="58" t="s">
        <v>2837</v>
      </c>
      <c r="I7080" s="58" t="s">
        <v>2838</v>
      </c>
      <c r="J7080" s="58" t="s">
        <v>2839</v>
      </c>
      <c r="K7080" s="58" t="s">
        <v>32</v>
      </c>
      <c r="L7080" s="58" t="s">
        <v>1563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hidden="1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1567</v>
      </c>
      <c r="F7081" s="58" t="s">
        <v>1567</v>
      </c>
      <c r="G7081" s="58" t="s">
        <v>1567</v>
      </c>
      <c r="H7081" s="58" t="s">
        <v>2837</v>
      </c>
      <c r="I7081" s="58" t="s">
        <v>2838</v>
      </c>
      <c r="J7081" s="58" t="s">
        <v>2839</v>
      </c>
      <c r="K7081" s="58" t="s">
        <v>32</v>
      </c>
      <c r="L7081" s="58" t="s">
        <v>1563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4387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hidden="1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2920</v>
      </c>
      <c r="F7082" s="58" t="s">
        <v>2920</v>
      </c>
      <c r="G7082" s="58" t="s">
        <v>2920</v>
      </c>
      <c r="H7082" s="58" t="s">
        <v>2837</v>
      </c>
      <c r="I7082" s="58" t="s">
        <v>2838</v>
      </c>
      <c r="J7082" s="58" t="s">
        <v>2839</v>
      </c>
      <c r="K7082" s="58" t="s">
        <v>32</v>
      </c>
      <c r="L7082" s="58" t="s">
        <v>1563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4384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hidden="1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2920</v>
      </c>
      <c r="F7083" s="58" t="s">
        <v>2920</v>
      </c>
      <c r="G7083" s="58" t="s">
        <v>2920</v>
      </c>
      <c r="H7083" s="58" t="s">
        <v>2837</v>
      </c>
      <c r="I7083" s="58" t="s">
        <v>2838</v>
      </c>
      <c r="J7083" s="58" t="s">
        <v>2839</v>
      </c>
      <c r="K7083" s="58" t="s">
        <v>32</v>
      </c>
      <c r="L7083" s="58" t="s">
        <v>1563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4384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hidden="1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2920</v>
      </c>
      <c r="F7084" s="58" t="s">
        <v>2920</v>
      </c>
      <c r="G7084" s="58" t="s">
        <v>2920</v>
      </c>
      <c r="H7084" s="58" t="s">
        <v>2837</v>
      </c>
      <c r="I7084" s="58" t="s">
        <v>2838</v>
      </c>
      <c r="J7084" s="58" t="s">
        <v>2839</v>
      </c>
      <c r="K7084" s="58" t="s">
        <v>32</v>
      </c>
      <c r="L7084" s="58" t="s">
        <v>1563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4387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hidden="1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1629</v>
      </c>
      <c r="F7085" s="23" t="s">
        <v>4498</v>
      </c>
      <c r="G7085" s="58" t="s">
        <v>1629</v>
      </c>
      <c r="H7085" s="58" t="s">
        <v>2837</v>
      </c>
      <c r="I7085" s="58" t="s">
        <v>2838</v>
      </c>
      <c r="J7085" s="58" t="s">
        <v>2839</v>
      </c>
      <c r="K7085" s="58" t="s">
        <v>32</v>
      </c>
      <c r="L7085" s="58" t="s">
        <v>1563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hidden="1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2934</v>
      </c>
      <c r="F7086" s="58" t="s">
        <v>2934</v>
      </c>
      <c r="G7086" s="58" t="s">
        <v>2934</v>
      </c>
      <c r="H7086" s="58" t="s">
        <v>2837</v>
      </c>
      <c r="I7086" s="58" t="s">
        <v>2838</v>
      </c>
      <c r="J7086" s="58" t="s">
        <v>2839</v>
      </c>
      <c r="K7086" s="58" t="s">
        <v>32</v>
      </c>
      <c r="L7086" s="58" t="s">
        <v>1563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hidden="1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2926</v>
      </c>
      <c r="F7087" s="58" t="s">
        <v>2926</v>
      </c>
      <c r="G7087" s="58" t="s">
        <v>2926</v>
      </c>
      <c r="H7087" s="58" t="s">
        <v>2837</v>
      </c>
      <c r="I7087" s="58" t="s">
        <v>2838</v>
      </c>
      <c r="J7087" s="58" t="s">
        <v>2839</v>
      </c>
      <c r="K7087" s="58" t="s">
        <v>32</v>
      </c>
      <c r="L7087" s="58" t="s">
        <v>1563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hidden="1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2927</v>
      </c>
      <c r="F7088" s="58" t="s">
        <v>2927</v>
      </c>
      <c r="G7088" s="58" t="s">
        <v>2927</v>
      </c>
      <c r="H7088" s="58" t="s">
        <v>2837</v>
      </c>
      <c r="I7088" s="58" t="s">
        <v>2838</v>
      </c>
      <c r="J7088" s="58" t="s">
        <v>2839</v>
      </c>
      <c r="K7088" s="58" t="s">
        <v>32</v>
      </c>
      <c r="L7088" s="58" t="s">
        <v>1563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hidden="1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2837</v>
      </c>
      <c r="I7089" s="58" t="s">
        <v>2838</v>
      </c>
      <c r="J7089" s="58" t="s">
        <v>2839</v>
      </c>
      <c r="K7089" s="58" t="s">
        <v>32</v>
      </c>
      <c r="L7089" s="58" t="s">
        <v>1563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4384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hidden="1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2837</v>
      </c>
      <c r="I7090" s="58" t="s">
        <v>2838</v>
      </c>
      <c r="J7090" s="58" t="s">
        <v>2839</v>
      </c>
      <c r="K7090" s="58" t="s">
        <v>32</v>
      </c>
      <c r="L7090" s="58" t="s">
        <v>1563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hidden="1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2882</v>
      </c>
      <c r="F7091" s="23" t="s">
        <v>2883</v>
      </c>
      <c r="G7091" s="58" t="s">
        <v>2882</v>
      </c>
      <c r="H7091" s="58" t="s">
        <v>2837</v>
      </c>
      <c r="I7091" s="58" t="s">
        <v>2838</v>
      </c>
      <c r="J7091" s="58" t="s">
        <v>2839</v>
      </c>
      <c r="K7091" s="58" t="s">
        <v>32</v>
      </c>
      <c r="L7091" s="58" t="s">
        <v>1563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4384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hidden="1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2882</v>
      </c>
      <c r="F7092" s="23" t="s">
        <v>2883</v>
      </c>
      <c r="G7092" s="58" t="s">
        <v>2882</v>
      </c>
      <c r="H7092" s="58" t="s">
        <v>2837</v>
      </c>
      <c r="I7092" s="58" t="s">
        <v>2838</v>
      </c>
      <c r="J7092" s="58" t="s">
        <v>2839</v>
      </c>
      <c r="K7092" s="58" t="s">
        <v>32</v>
      </c>
      <c r="L7092" s="58" t="s">
        <v>1563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4387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hidden="1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2882</v>
      </c>
      <c r="F7093" s="23" t="s">
        <v>2883</v>
      </c>
      <c r="G7093" s="58" t="s">
        <v>2882</v>
      </c>
      <c r="H7093" s="58" t="s">
        <v>2837</v>
      </c>
      <c r="I7093" s="58" t="s">
        <v>2838</v>
      </c>
      <c r="J7093" s="58" t="s">
        <v>2839</v>
      </c>
      <c r="K7093" s="58" t="s">
        <v>32</v>
      </c>
      <c r="L7093" s="58" t="s">
        <v>1563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hidden="1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2837</v>
      </c>
      <c r="I7094" s="58" t="s">
        <v>2838</v>
      </c>
      <c r="J7094" s="58" t="s">
        <v>2839</v>
      </c>
      <c r="K7094" s="58" t="s">
        <v>32</v>
      </c>
      <c r="L7094" s="58" t="s">
        <v>1563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4384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hidden="1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2837</v>
      </c>
      <c r="I7095" s="58" t="s">
        <v>2838</v>
      </c>
      <c r="J7095" s="58" t="s">
        <v>2839</v>
      </c>
      <c r="K7095" s="58" t="s">
        <v>32</v>
      </c>
      <c r="L7095" s="58" t="s">
        <v>1563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4387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hidden="1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2910</v>
      </c>
      <c r="F7096" s="58" t="s">
        <v>2910</v>
      </c>
      <c r="G7096" s="58" t="s">
        <v>2910</v>
      </c>
      <c r="H7096" s="58" t="s">
        <v>2837</v>
      </c>
      <c r="I7096" s="58" t="s">
        <v>2838</v>
      </c>
      <c r="J7096" s="58" t="s">
        <v>2839</v>
      </c>
      <c r="K7096" s="58" t="s">
        <v>32</v>
      </c>
      <c r="L7096" s="58" t="s">
        <v>1563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4387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hidden="1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4390</v>
      </c>
      <c r="G7097" s="58" t="s">
        <v>1535</v>
      </c>
      <c r="H7097" s="58" t="s">
        <v>2837</v>
      </c>
      <c r="I7097" s="58" t="s">
        <v>2838</v>
      </c>
      <c r="J7097" s="58" t="s">
        <v>2839</v>
      </c>
      <c r="K7097" s="58" t="s">
        <v>32</v>
      </c>
      <c r="L7097" s="58" t="s">
        <v>1563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4387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hidden="1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2837</v>
      </c>
      <c r="I7098" s="58" t="s">
        <v>2838</v>
      </c>
      <c r="J7098" s="58" t="s">
        <v>2839</v>
      </c>
      <c r="K7098" s="58" t="s">
        <v>32</v>
      </c>
      <c r="L7098" s="58" t="s">
        <v>1563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4387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hidden="1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2867</v>
      </c>
      <c r="F7099" s="58" t="s">
        <v>2867</v>
      </c>
      <c r="G7099" s="58" t="s">
        <v>2867</v>
      </c>
      <c r="H7099" s="58" t="s">
        <v>2837</v>
      </c>
      <c r="I7099" s="58" t="s">
        <v>2838</v>
      </c>
      <c r="J7099" s="58" t="s">
        <v>2839</v>
      </c>
      <c r="K7099" s="58" t="s">
        <v>32</v>
      </c>
      <c r="L7099" s="58" t="s">
        <v>1563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hidden="1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1571</v>
      </c>
      <c r="F7100" s="58" t="s">
        <v>1571</v>
      </c>
      <c r="G7100" s="58" t="s">
        <v>1571</v>
      </c>
      <c r="H7100" s="58" t="s">
        <v>2837</v>
      </c>
      <c r="I7100" s="58" t="s">
        <v>2838</v>
      </c>
      <c r="J7100" s="58" t="s">
        <v>2839</v>
      </c>
      <c r="K7100" s="58" t="s">
        <v>32</v>
      </c>
      <c r="L7100" s="58" t="s">
        <v>1563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4387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hidden="1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1571</v>
      </c>
      <c r="F7101" s="58" t="s">
        <v>1571</v>
      </c>
      <c r="G7101" s="58" t="s">
        <v>1571</v>
      </c>
      <c r="H7101" s="58" t="s">
        <v>2837</v>
      </c>
      <c r="I7101" s="58" t="s">
        <v>2838</v>
      </c>
      <c r="J7101" s="58" t="s">
        <v>2839</v>
      </c>
      <c r="K7101" s="58" t="s">
        <v>32</v>
      </c>
      <c r="L7101" s="58" t="s">
        <v>1563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4389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hidden="1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1578</v>
      </c>
      <c r="G7102" s="58" t="s">
        <v>1536</v>
      </c>
      <c r="H7102" s="58" t="s">
        <v>2837</v>
      </c>
      <c r="I7102" s="58" t="s">
        <v>2838</v>
      </c>
      <c r="J7102" s="58" t="s">
        <v>2839</v>
      </c>
      <c r="K7102" s="58" t="s">
        <v>32</v>
      </c>
      <c r="L7102" s="58" t="s">
        <v>1563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hidden="1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1578</v>
      </c>
      <c r="G7103" s="58" t="s">
        <v>1536</v>
      </c>
      <c r="H7103" s="58" t="s">
        <v>2837</v>
      </c>
      <c r="I7103" s="58" t="s">
        <v>2838</v>
      </c>
      <c r="J7103" s="58" t="s">
        <v>2839</v>
      </c>
      <c r="K7103" s="58" t="s">
        <v>32</v>
      </c>
      <c r="L7103" s="58" t="s">
        <v>1563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4387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hidden="1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1578</v>
      </c>
      <c r="G7104" s="58" t="s">
        <v>1536</v>
      </c>
      <c r="H7104" s="58" t="s">
        <v>2837</v>
      </c>
      <c r="I7104" s="58" t="s">
        <v>2838</v>
      </c>
      <c r="J7104" s="58" t="s">
        <v>2839</v>
      </c>
      <c r="K7104" s="58" t="s">
        <v>32</v>
      </c>
      <c r="L7104" s="58" t="s">
        <v>1563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hidden="1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2837</v>
      </c>
      <c r="I7105" s="58" t="s">
        <v>2838</v>
      </c>
      <c r="J7105" s="58" t="s">
        <v>2839</v>
      </c>
      <c r="K7105" s="58" t="s">
        <v>32</v>
      </c>
      <c r="L7105" s="58" t="s">
        <v>1563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hidden="1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2837</v>
      </c>
      <c r="I7106" s="58" t="s">
        <v>2838</v>
      </c>
      <c r="J7106" s="58" t="s">
        <v>2839</v>
      </c>
      <c r="K7106" s="58" t="s">
        <v>32</v>
      </c>
      <c r="L7106" s="58" t="s">
        <v>1563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4387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hidden="1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1581</v>
      </c>
      <c r="F7107" s="58" t="s">
        <v>1581</v>
      </c>
      <c r="G7107" s="58" t="s">
        <v>1581</v>
      </c>
      <c r="H7107" s="58" t="s">
        <v>2837</v>
      </c>
      <c r="I7107" s="58" t="s">
        <v>2838</v>
      </c>
      <c r="J7107" s="58" t="s">
        <v>2839</v>
      </c>
      <c r="K7107" s="58" t="s">
        <v>32</v>
      </c>
      <c r="L7107" s="58" t="s">
        <v>1563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4387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hidden="1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2837</v>
      </c>
      <c r="I7108" s="58" t="s">
        <v>2838</v>
      </c>
      <c r="J7108" s="58" t="s">
        <v>2839</v>
      </c>
      <c r="K7108" s="58" t="s">
        <v>32</v>
      </c>
      <c r="L7108" s="58" t="s">
        <v>1563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4384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hidden="1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2837</v>
      </c>
      <c r="I7109" s="58" t="s">
        <v>2838</v>
      </c>
      <c r="J7109" s="58" t="s">
        <v>2839</v>
      </c>
      <c r="K7109" s="58" t="s">
        <v>32</v>
      </c>
      <c r="L7109" s="58" t="s">
        <v>1563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4387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hidden="1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1585</v>
      </c>
      <c r="F7110" s="58" t="s">
        <v>1585</v>
      </c>
      <c r="G7110" s="58" t="s">
        <v>1585</v>
      </c>
      <c r="H7110" s="58" t="s">
        <v>2837</v>
      </c>
      <c r="I7110" s="58" t="s">
        <v>2838</v>
      </c>
      <c r="J7110" s="58" t="s">
        <v>2839</v>
      </c>
      <c r="K7110" s="58" t="s">
        <v>32</v>
      </c>
      <c r="L7110" s="58" t="s">
        <v>1563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4387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hidden="1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1587</v>
      </c>
      <c r="F7111" s="58" t="s">
        <v>1587</v>
      </c>
      <c r="G7111" s="58" t="s">
        <v>1587</v>
      </c>
      <c r="H7111" s="58" t="s">
        <v>2837</v>
      </c>
      <c r="I7111" s="58" t="s">
        <v>2838</v>
      </c>
      <c r="J7111" s="58" t="s">
        <v>2839</v>
      </c>
      <c r="K7111" s="58" t="s">
        <v>32</v>
      </c>
      <c r="L7111" s="58" t="s">
        <v>1563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4384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hidden="1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1587</v>
      </c>
      <c r="F7112" s="58" t="s">
        <v>1587</v>
      </c>
      <c r="G7112" s="58" t="s">
        <v>1587</v>
      </c>
      <c r="H7112" s="58" t="s">
        <v>2837</v>
      </c>
      <c r="I7112" s="58" t="s">
        <v>2838</v>
      </c>
      <c r="J7112" s="58" t="s">
        <v>2839</v>
      </c>
      <c r="K7112" s="58" t="s">
        <v>32</v>
      </c>
      <c r="L7112" s="58" t="s">
        <v>1563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4387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hidden="1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1591</v>
      </c>
      <c r="F7113" s="58" t="s">
        <v>1591</v>
      </c>
      <c r="G7113" s="58" t="s">
        <v>1591</v>
      </c>
      <c r="H7113" s="58" t="s">
        <v>2837</v>
      </c>
      <c r="I7113" s="58" t="s">
        <v>2838</v>
      </c>
      <c r="J7113" s="58" t="s">
        <v>2839</v>
      </c>
      <c r="K7113" s="58" t="s">
        <v>32</v>
      </c>
      <c r="L7113" s="58" t="s">
        <v>1563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4387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hidden="1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1591</v>
      </c>
      <c r="F7114" s="58" t="s">
        <v>1591</v>
      </c>
      <c r="G7114" s="58" t="s">
        <v>1591</v>
      </c>
      <c r="H7114" s="58" t="s">
        <v>2837</v>
      </c>
      <c r="I7114" s="58" t="s">
        <v>2838</v>
      </c>
      <c r="J7114" s="58" t="s">
        <v>2839</v>
      </c>
      <c r="K7114" s="58" t="s">
        <v>32</v>
      </c>
      <c r="L7114" s="58" t="s">
        <v>1563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hidden="1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1592</v>
      </c>
      <c r="F7115" s="58" t="s">
        <v>1592</v>
      </c>
      <c r="G7115" s="58" t="s">
        <v>1592</v>
      </c>
      <c r="H7115" s="58" t="s">
        <v>2837</v>
      </c>
      <c r="I7115" s="58" t="s">
        <v>2838</v>
      </c>
      <c r="J7115" s="58" t="s">
        <v>2839</v>
      </c>
      <c r="K7115" s="58" t="s">
        <v>32</v>
      </c>
      <c r="L7115" s="58" t="s">
        <v>1563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hidden="1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2868</v>
      </c>
      <c r="F7116" s="58" t="s">
        <v>2868</v>
      </c>
      <c r="G7116" s="58" t="s">
        <v>2868</v>
      </c>
      <c r="H7116" s="58" t="s">
        <v>2837</v>
      </c>
      <c r="I7116" s="58" t="s">
        <v>2838</v>
      </c>
      <c r="J7116" s="58" t="s">
        <v>2839</v>
      </c>
      <c r="K7116" s="58" t="s">
        <v>32</v>
      </c>
      <c r="L7116" s="58" t="s">
        <v>1563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4387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hidden="1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2911</v>
      </c>
      <c r="F7117" s="58" t="s">
        <v>2911</v>
      </c>
      <c r="G7117" s="58" t="s">
        <v>2911</v>
      </c>
      <c r="H7117" s="58" t="s">
        <v>2837</v>
      </c>
      <c r="I7117" s="58" t="s">
        <v>2838</v>
      </c>
      <c r="J7117" s="58" t="s">
        <v>2839</v>
      </c>
      <c r="K7117" s="58" t="s">
        <v>32</v>
      </c>
      <c r="L7117" s="58" t="s">
        <v>1563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hidden="1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2912</v>
      </c>
      <c r="F7118" s="58" t="s">
        <v>2912</v>
      </c>
      <c r="G7118" s="58" t="s">
        <v>2912</v>
      </c>
      <c r="H7118" s="58" t="s">
        <v>2837</v>
      </c>
      <c r="I7118" s="58" t="s">
        <v>2838</v>
      </c>
      <c r="J7118" s="58" t="s">
        <v>2839</v>
      </c>
      <c r="K7118" s="58" t="s">
        <v>32</v>
      </c>
      <c r="L7118" s="58" t="s">
        <v>1563</v>
      </c>
      <c r="M7118" s="58"/>
      <c r="N7118" s="58" t="s">
        <v>57</v>
      </c>
      <c r="O7118" s="16" t="s">
        <v>4508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hidden="1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2912</v>
      </c>
      <c r="F7119" s="58" t="s">
        <v>2912</v>
      </c>
      <c r="G7119" s="58" t="s">
        <v>2912</v>
      </c>
      <c r="H7119" s="58" t="s">
        <v>2837</v>
      </c>
      <c r="I7119" s="58" t="s">
        <v>2838</v>
      </c>
      <c r="J7119" s="58" t="s">
        <v>2839</v>
      </c>
      <c r="K7119" s="58" t="s">
        <v>32</v>
      </c>
      <c r="L7119" s="58" t="s">
        <v>1563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4387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hidden="1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2945</v>
      </c>
      <c r="F7120" s="58" t="s">
        <v>2945</v>
      </c>
      <c r="G7120" s="58" t="s">
        <v>2945</v>
      </c>
      <c r="H7120" s="58" t="s">
        <v>2837</v>
      </c>
      <c r="I7120" s="58" t="s">
        <v>2838</v>
      </c>
      <c r="J7120" s="58" t="s">
        <v>2839</v>
      </c>
      <c r="K7120" s="58" t="s">
        <v>32</v>
      </c>
      <c r="L7120" s="58" t="s">
        <v>1563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4387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hidden="1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2837</v>
      </c>
      <c r="I7121" s="58" t="s">
        <v>2838</v>
      </c>
      <c r="J7121" s="58" t="s">
        <v>2839</v>
      </c>
      <c r="K7121" s="58" t="s">
        <v>32</v>
      </c>
      <c r="L7121" s="58" t="s">
        <v>1563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4387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hidden="1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2946</v>
      </c>
      <c r="F7122" s="58" t="s">
        <v>2946</v>
      </c>
      <c r="G7122" s="58" t="s">
        <v>2946</v>
      </c>
      <c r="H7122" s="58" t="s">
        <v>2837</v>
      </c>
      <c r="I7122" s="58" t="s">
        <v>2838</v>
      </c>
      <c r="J7122" s="58" t="s">
        <v>2839</v>
      </c>
      <c r="K7122" s="58" t="s">
        <v>32</v>
      </c>
      <c r="L7122" s="58" t="s">
        <v>1563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4389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hidden="1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2921</v>
      </c>
      <c r="F7123" s="58" t="s">
        <v>2921</v>
      </c>
      <c r="G7123" s="58" t="s">
        <v>2921</v>
      </c>
      <c r="H7123" s="58" t="s">
        <v>2837</v>
      </c>
      <c r="I7123" s="58" t="s">
        <v>2838</v>
      </c>
      <c r="J7123" s="58" t="s">
        <v>2839</v>
      </c>
      <c r="K7123" s="58" t="s">
        <v>32</v>
      </c>
      <c r="L7123" s="58" t="s">
        <v>1563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4387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hidden="1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2880</v>
      </c>
      <c r="F7124" s="58" t="s">
        <v>2880</v>
      </c>
      <c r="G7124" s="58" t="s">
        <v>2880</v>
      </c>
      <c r="H7124" s="58" t="s">
        <v>2837</v>
      </c>
      <c r="I7124" s="58" t="s">
        <v>2838</v>
      </c>
      <c r="J7124" s="58" t="s">
        <v>2839</v>
      </c>
      <c r="K7124" s="58" t="s">
        <v>32</v>
      </c>
      <c r="L7124" s="58" t="s">
        <v>1563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4387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hidden="1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2880</v>
      </c>
      <c r="F7125" s="58" t="s">
        <v>2880</v>
      </c>
      <c r="G7125" s="58" t="s">
        <v>2880</v>
      </c>
      <c r="H7125" s="58" t="s">
        <v>2837</v>
      </c>
      <c r="I7125" s="58" t="s">
        <v>2838</v>
      </c>
      <c r="J7125" s="58" t="s">
        <v>2839</v>
      </c>
      <c r="K7125" s="58" t="s">
        <v>32</v>
      </c>
      <c r="L7125" s="58" t="s">
        <v>1563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hidden="1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2928</v>
      </c>
      <c r="F7126" s="58" t="s">
        <v>2928</v>
      </c>
      <c r="G7126" s="58" t="s">
        <v>2928</v>
      </c>
      <c r="H7126" s="58" t="s">
        <v>2837</v>
      </c>
      <c r="I7126" s="58" t="s">
        <v>2838</v>
      </c>
      <c r="J7126" s="58" t="s">
        <v>2839</v>
      </c>
      <c r="K7126" s="58" t="s">
        <v>32</v>
      </c>
      <c r="L7126" s="58" t="s">
        <v>1563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hidden="1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2914</v>
      </c>
      <c r="F7127" s="58" t="s">
        <v>2914</v>
      </c>
      <c r="G7127" s="58" t="s">
        <v>2914</v>
      </c>
      <c r="H7127" s="58" t="s">
        <v>2837</v>
      </c>
      <c r="I7127" s="58" t="s">
        <v>2838</v>
      </c>
      <c r="J7127" s="58" t="s">
        <v>2839</v>
      </c>
      <c r="K7127" s="58" t="s">
        <v>32</v>
      </c>
      <c r="L7127" s="58" t="s">
        <v>1563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4387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hidden="1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1620</v>
      </c>
      <c r="F7128" s="58" t="s">
        <v>1620</v>
      </c>
      <c r="G7128" s="58" t="s">
        <v>1620</v>
      </c>
      <c r="H7128" s="58" t="s">
        <v>2837</v>
      </c>
      <c r="I7128" s="58" t="s">
        <v>2838</v>
      </c>
      <c r="J7128" s="58" t="s">
        <v>2839</v>
      </c>
      <c r="K7128" s="58" t="s">
        <v>32</v>
      </c>
      <c r="L7128" s="58" t="s">
        <v>1563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hidden="1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3561</v>
      </c>
      <c r="F7129" s="58" t="s">
        <v>4499</v>
      </c>
      <c r="G7129" s="58" t="s">
        <v>3561</v>
      </c>
      <c r="H7129" s="58" t="s">
        <v>2837</v>
      </c>
      <c r="I7129" s="58" t="s">
        <v>2838</v>
      </c>
      <c r="J7129" s="58" t="s">
        <v>2839</v>
      </c>
      <c r="K7129" s="58" t="s">
        <v>32</v>
      </c>
      <c r="L7129" s="58" t="s">
        <v>1563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4384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hidden="1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3561</v>
      </c>
      <c r="F7130" s="58" t="s">
        <v>4391</v>
      </c>
      <c r="G7130" s="58" t="s">
        <v>3561</v>
      </c>
      <c r="H7130" s="58" t="s">
        <v>2837</v>
      </c>
      <c r="I7130" s="58" t="s">
        <v>2838</v>
      </c>
      <c r="J7130" s="58" t="s">
        <v>2839</v>
      </c>
      <c r="K7130" s="58" t="s">
        <v>32</v>
      </c>
      <c r="L7130" s="58" t="s">
        <v>1563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4387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hidden="1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3561</v>
      </c>
      <c r="F7131" s="58" t="s">
        <v>4391</v>
      </c>
      <c r="G7131" s="58" t="s">
        <v>3561</v>
      </c>
      <c r="H7131" s="58" t="s">
        <v>2837</v>
      </c>
      <c r="I7131" s="58" t="s">
        <v>2838</v>
      </c>
      <c r="J7131" s="58" t="s">
        <v>2839</v>
      </c>
      <c r="K7131" s="58" t="s">
        <v>32</v>
      </c>
      <c r="L7131" s="58" t="s">
        <v>1563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hidden="1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2915</v>
      </c>
      <c r="F7132" s="58" t="s">
        <v>2915</v>
      </c>
      <c r="G7132" s="58" t="s">
        <v>2915</v>
      </c>
      <c r="H7132" s="58" t="s">
        <v>2837</v>
      </c>
      <c r="I7132" s="58" t="s">
        <v>2838</v>
      </c>
      <c r="J7132" s="58" t="s">
        <v>2839</v>
      </c>
      <c r="K7132" s="58" t="s">
        <v>32</v>
      </c>
      <c r="L7132" s="58" t="s">
        <v>1563</v>
      </c>
      <c r="M7132" s="58"/>
      <c r="N7132" s="58" t="s">
        <v>108</v>
      </c>
      <c r="O7132" s="58" t="s">
        <v>3654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4387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4.25" hidden="1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2837</v>
      </c>
      <c r="I7133" s="58" t="s">
        <v>2838</v>
      </c>
      <c r="J7133" s="58" t="s">
        <v>2839</v>
      </c>
      <c r="K7133" s="58" t="s">
        <v>32</v>
      </c>
      <c r="L7133" s="58" t="s">
        <v>1563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hidden="1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2837</v>
      </c>
      <c r="I7134" s="58" t="s">
        <v>2838</v>
      </c>
      <c r="J7134" s="58" t="s">
        <v>2839</v>
      </c>
      <c r="K7134" s="58" t="s">
        <v>32</v>
      </c>
      <c r="L7134" s="58" t="s">
        <v>1563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4387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hidden="1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2837</v>
      </c>
      <c r="I7135" s="58" t="s">
        <v>2838</v>
      </c>
      <c r="J7135" s="58" t="s">
        <v>2839</v>
      </c>
      <c r="K7135" s="58" t="s">
        <v>32</v>
      </c>
      <c r="L7135" s="58" t="s">
        <v>1563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4387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hidden="1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2837</v>
      </c>
      <c r="I7136" s="58" t="s">
        <v>2838</v>
      </c>
      <c r="J7136" s="58" t="s">
        <v>2839</v>
      </c>
      <c r="K7136" s="58" t="s">
        <v>32</v>
      </c>
      <c r="L7136" s="58" t="s">
        <v>1563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hidden="1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1603</v>
      </c>
      <c r="F7137" s="58" t="s">
        <v>1603</v>
      </c>
      <c r="G7137" s="58" t="s">
        <v>1603</v>
      </c>
      <c r="H7137" s="58" t="s">
        <v>2837</v>
      </c>
      <c r="I7137" s="58" t="s">
        <v>2838</v>
      </c>
      <c r="J7137" s="58" t="s">
        <v>2839</v>
      </c>
      <c r="K7137" s="58" t="s">
        <v>32</v>
      </c>
      <c r="L7137" s="58" t="s">
        <v>1563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hidden="1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1603</v>
      </c>
      <c r="F7138" s="58" t="s">
        <v>1603</v>
      </c>
      <c r="G7138" s="58" t="s">
        <v>1603</v>
      </c>
      <c r="H7138" s="58" t="s">
        <v>2837</v>
      </c>
      <c r="I7138" s="58" t="s">
        <v>2838</v>
      </c>
      <c r="J7138" s="58" t="s">
        <v>2839</v>
      </c>
      <c r="K7138" s="58" t="s">
        <v>32</v>
      </c>
      <c r="L7138" s="58" t="s">
        <v>1563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4387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hidden="1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1603</v>
      </c>
      <c r="F7139" s="58" t="s">
        <v>1603</v>
      </c>
      <c r="G7139" s="58" t="s">
        <v>1603</v>
      </c>
      <c r="H7139" s="58" t="s">
        <v>2837</v>
      </c>
      <c r="I7139" s="58" t="s">
        <v>2838</v>
      </c>
      <c r="J7139" s="58" t="s">
        <v>2839</v>
      </c>
      <c r="K7139" s="58" t="s">
        <v>32</v>
      </c>
      <c r="L7139" s="58" t="s">
        <v>1563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4387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hidden="1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1603</v>
      </c>
      <c r="F7140" s="58" t="s">
        <v>1603</v>
      </c>
      <c r="G7140" s="58" t="s">
        <v>1603</v>
      </c>
      <c r="H7140" s="58" t="s">
        <v>2837</v>
      </c>
      <c r="I7140" s="58" t="s">
        <v>2838</v>
      </c>
      <c r="J7140" s="58" t="s">
        <v>2839</v>
      </c>
      <c r="K7140" s="58" t="s">
        <v>32</v>
      </c>
      <c r="L7140" s="58" t="s">
        <v>1563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hidden="1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1603</v>
      </c>
      <c r="F7141" s="58" t="s">
        <v>1603</v>
      </c>
      <c r="G7141" s="58" t="s">
        <v>1603</v>
      </c>
      <c r="H7141" s="58" t="s">
        <v>2837</v>
      </c>
      <c r="I7141" s="58" t="s">
        <v>2838</v>
      </c>
      <c r="J7141" s="58" t="s">
        <v>2839</v>
      </c>
      <c r="K7141" s="58" t="s">
        <v>32</v>
      </c>
      <c r="L7141" s="58" t="s">
        <v>1563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hidden="1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2937</v>
      </c>
      <c r="F7142" s="58" t="s">
        <v>2937</v>
      </c>
      <c r="G7142" s="58" t="s">
        <v>2937</v>
      </c>
      <c r="H7142" s="58" t="s">
        <v>2837</v>
      </c>
      <c r="I7142" s="58" t="s">
        <v>2838</v>
      </c>
      <c r="J7142" s="58" t="s">
        <v>2839</v>
      </c>
      <c r="K7142" s="58" t="s">
        <v>32</v>
      </c>
      <c r="L7142" s="58" t="s">
        <v>1563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hidden="1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2837</v>
      </c>
      <c r="I7143" s="58" t="s">
        <v>2838</v>
      </c>
      <c r="J7143" s="58" t="s">
        <v>2839</v>
      </c>
      <c r="K7143" s="58" t="s">
        <v>32</v>
      </c>
      <c r="L7143" s="58" t="s">
        <v>1563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hidden="1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2930</v>
      </c>
      <c r="F7144" s="58" t="s">
        <v>2930</v>
      </c>
      <c r="G7144" s="58" t="s">
        <v>2930</v>
      </c>
      <c r="H7144" s="58" t="s">
        <v>2837</v>
      </c>
      <c r="I7144" s="58" t="s">
        <v>2838</v>
      </c>
      <c r="J7144" s="58" t="s">
        <v>2839</v>
      </c>
      <c r="K7144" s="58" t="s">
        <v>32</v>
      </c>
      <c r="L7144" s="58" t="s">
        <v>1563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hidden="1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2917</v>
      </c>
      <c r="F7145" s="58" t="s">
        <v>2917</v>
      </c>
      <c r="G7145" s="58" t="s">
        <v>2917</v>
      </c>
      <c r="H7145" s="58" t="s">
        <v>2837</v>
      </c>
      <c r="I7145" s="58" t="s">
        <v>2838</v>
      </c>
      <c r="J7145" s="58" t="s">
        <v>2839</v>
      </c>
      <c r="K7145" s="58" t="s">
        <v>32</v>
      </c>
      <c r="L7145" s="58" t="s">
        <v>1563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hidden="1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2837</v>
      </c>
      <c r="I7146" s="58" t="s">
        <v>2838</v>
      </c>
      <c r="J7146" s="58" t="s">
        <v>2839</v>
      </c>
      <c r="K7146" s="58" t="s">
        <v>32</v>
      </c>
      <c r="L7146" s="58" t="s">
        <v>1563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3262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hidden="1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2837</v>
      </c>
      <c r="I7147" s="58" t="s">
        <v>2838</v>
      </c>
      <c r="J7147" s="58" t="s">
        <v>2839</v>
      </c>
      <c r="K7147" s="58" t="s">
        <v>32</v>
      </c>
      <c r="L7147" s="58" t="s">
        <v>1563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3262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hidden="1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58" t="s">
        <v>2942</v>
      </c>
      <c r="F7148" s="58" t="s">
        <v>2923</v>
      </c>
      <c r="G7148" s="58" t="s">
        <v>2923</v>
      </c>
      <c r="H7148" s="58" t="s">
        <v>2837</v>
      </c>
      <c r="I7148" s="58" t="s">
        <v>2838</v>
      </c>
      <c r="J7148" s="58" t="s">
        <v>2839</v>
      </c>
      <c r="K7148" s="58" t="s">
        <v>32</v>
      </c>
      <c r="L7148" s="58" t="s">
        <v>1563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hidden="1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2918</v>
      </c>
      <c r="F7149" s="58" t="s">
        <v>2918</v>
      </c>
      <c r="G7149" s="58" t="s">
        <v>2918</v>
      </c>
      <c r="H7149" s="58" t="s">
        <v>2837</v>
      </c>
      <c r="I7149" s="58" t="s">
        <v>2838</v>
      </c>
      <c r="J7149" s="58" t="s">
        <v>2839</v>
      </c>
      <c r="K7149" s="58" t="s">
        <v>32</v>
      </c>
      <c r="L7149" s="58" t="s">
        <v>1563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hidden="1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1794</v>
      </c>
      <c r="F7150" s="58" t="s">
        <v>2237</v>
      </c>
      <c r="G7150" s="58" t="s">
        <v>1794</v>
      </c>
      <c r="H7150" s="58" t="s">
        <v>1993</v>
      </c>
      <c r="I7150" s="58" t="s">
        <v>1994</v>
      </c>
      <c r="J7150" s="58" t="s">
        <v>1995</v>
      </c>
      <c r="K7150" s="58" t="s">
        <v>32</v>
      </c>
      <c r="L7150" s="58" t="s">
        <v>1794</v>
      </c>
      <c r="M7150" s="58"/>
      <c r="N7150" s="58" t="s">
        <v>3084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3262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hidden="1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2254</v>
      </c>
      <c r="F7151" s="58" t="s">
        <v>2255</v>
      </c>
      <c r="G7151" s="58" t="s">
        <v>2254</v>
      </c>
      <c r="H7151" s="58" t="s">
        <v>1993</v>
      </c>
      <c r="I7151" s="58" t="s">
        <v>1994</v>
      </c>
      <c r="J7151" s="58" t="s">
        <v>1995</v>
      </c>
      <c r="K7151" s="58" t="s">
        <v>32</v>
      </c>
      <c r="L7151" s="58" t="s">
        <v>2254</v>
      </c>
      <c r="M7151" s="58"/>
      <c r="N7151" s="58" t="s">
        <v>3084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3262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hidden="1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3136</v>
      </c>
      <c r="G7152" s="58" t="s">
        <v>1052</v>
      </c>
      <c r="H7152" s="58" t="s">
        <v>1993</v>
      </c>
      <c r="I7152" s="58" t="s">
        <v>1994</v>
      </c>
      <c r="J7152" s="58" t="s">
        <v>4453</v>
      </c>
      <c r="K7152" s="58" t="s">
        <v>32</v>
      </c>
      <c r="L7152" s="58" t="s">
        <v>1052</v>
      </c>
      <c r="M7152" s="58"/>
      <c r="N7152" s="58" t="s">
        <v>4454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3262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hidden="1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1993</v>
      </c>
      <c r="I7153" s="58" t="s">
        <v>1994</v>
      </c>
      <c r="J7153" s="58" t="s">
        <v>1995</v>
      </c>
      <c r="K7153" s="58" t="s">
        <v>32</v>
      </c>
      <c r="L7153" s="58" t="s">
        <v>1457</v>
      </c>
      <c r="M7153" s="58"/>
      <c r="N7153" s="58" t="s">
        <v>3084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3262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hidden="1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3169</v>
      </c>
      <c r="I7154" s="58" t="s">
        <v>106</v>
      </c>
      <c r="J7154" s="58" t="s">
        <v>3170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3262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hidden="1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3136</v>
      </c>
      <c r="G7155" s="58" t="s">
        <v>1052</v>
      </c>
      <c r="H7155" s="58" t="s">
        <v>3137</v>
      </c>
      <c r="I7155" s="58" t="s">
        <v>1994</v>
      </c>
      <c r="J7155" s="58" t="s">
        <v>3335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hidden="1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3139</v>
      </c>
      <c r="F7156" s="58" t="s">
        <v>3139</v>
      </c>
      <c r="G7156" s="58" t="s">
        <v>3139</v>
      </c>
      <c r="H7156" s="58" t="s">
        <v>3140</v>
      </c>
      <c r="I7156" s="58" t="s">
        <v>4392</v>
      </c>
      <c r="J7156" s="58"/>
      <c r="K7156" s="58"/>
      <c r="L7156" s="58" t="s">
        <v>3142</v>
      </c>
      <c r="M7156" s="58"/>
      <c r="N7156" s="58" t="s">
        <v>40</v>
      </c>
      <c r="O7156" s="58" t="s">
        <v>80</v>
      </c>
      <c r="P7156" s="4">
        <v>0</v>
      </c>
      <c r="Q7156" s="117" t="s">
        <v>3143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hidden="1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3144</v>
      </c>
      <c r="F7157" s="58" t="s">
        <v>3144</v>
      </c>
      <c r="G7157" s="58" t="s">
        <v>3144</v>
      </c>
      <c r="H7157" s="58" t="s">
        <v>3140</v>
      </c>
      <c r="I7157" s="58" t="s">
        <v>4392</v>
      </c>
      <c r="J7157" s="58"/>
      <c r="K7157" s="58"/>
      <c r="L7157" s="58" t="s">
        <v>3145</v>
      </c>
      <c r="M7157" s="58"/>
      <c r="N7157" s="58" t="s">
        <v>40</v>
      </c>
      <c r="O7157" s="58" t="s">
        <v>80</v>
      </c>
      <c r="P7157" s="4">
        <v>0</v>
      </c>
      <c r="Q7157" s="117" t="s">
        <v>3146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hidden="1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3147</v>
      </c>
      <c r="F7158" s="58" t="s">
        <v>3147</v>
      </c>
      <c r="G7158" s="58" t="s">
        <v>3147</v>
      </c>
      <c r="H7158" s="58" t="s">
        <v>3140</v>
      </c>
      <c r="I7158" s="58" t="s">
        <v>4392</v>
      </c>
      <c r="J7158" s="58"/>
      <c r="K7158" s="58"/>
      <c r="L7158" s="58" t="s">
        <v>3147</v>
      </c>
      <c r="M7158" s="58"/>
      <c r="N7158" s="58" t="s">
        <v>40</v>
      </c>
      <c r="O7158" s="58" t="s">
        <v>41</v>
      </c>
      <c r="P7158" s="4">
        <v>0.03</v>
      </c>
      <c r="Q7158" s="117" t="s">
        <v>3148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hidden="1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3142</v>
      </c>
      <c r="F7159" s="58" t="s">
        <v>3142</v>
      </c>
      <c r="G7159" s="58" t="s">
        <v>3142</v>
      </c>
      <c r="H7159" s="58" t="s">
        <v>3140</v>
      </c>
      <c r="I7159" s="58" t="s">
        <v>4392</v>
      </c>
      <c r="J7159" s="58"/>
      <c r="K7159" s="58"/>
      <c r="L7159" s="58" t="s">
        <v>3142</v>
      </c>
      <c r="M7159" s="58"/>
      <c r="N7159" s="58" t="s">
        <v>40</v>
      </c>
      <c r="O7159" s="58" t="s">
        <v>41</v>
      </c>
      <c r="P7159" s="4">
        <v>0.02</v>
      </c>
      <c r="Q7159" s="117" t="s">
        <v>3143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hidden="1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3149</v>
      </c>
      <c r="F7160" s="58" t="s">
        <v>3149</v>
      </c>
      <c r="G7160" s="58" t="s">
        <v>3149</v>
      </c>
      <c r="H7160" s="58" t="s">
        <v>3140</v>
      </c>
      <c r="I7160" s="58" t="s">
        <v>4392</v>
      </c>
      <c r="J7160" s="58"/>
      <c r="K7160" s="58"/>
      <c r="L7160" s="58" t="s">
        <v>3149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hidden="1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3150</v>
      </c>
      <c r="F7161" s="58" t="s">
        <v>3150</v>
      </c>
      <c r="G7161" s="58" t="s">
        <v>3150</v>
      </c>
      <c r="H7161" s="58" t="s">
        <v>3140</v>
      </c>
      <c r="I7161" s="58" t="s">
        <v>4392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hidden="1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3151</v>
      </c>
      <c r="F7162" s="58" t="s">
        <v>3151</v>
      </c>
      <c r="G7162" s="58" t="s">
        <v>3151</v>
      </c>
      <c r="H7162" s="58" t="s">
        <v>3140</v>
      </c>
      <c r="I7162" s="58" t="s">
        <v>4392</v>
      </c>
      <c r="J7162" s="58"/>
      <c r="K7162" s="58"/>
      <c r="L7162" s="58" t="s">
        <v>3151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hidden="1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3151</v>
      </c>
      <c r="F7163" s="58" t="s">
        <v>3151</v>
      </c>
      <c r="G7163" s="58" t="s">
        <v>3151</v>
      </c>
      <c r="H7163" s="58" t="s">
        <v>3140</v>
      </c>
      <c r="I7163" s="58" t="s">
        <v>4392</v>
      </c>
      <c r="J7163" s="58"/>
      <c r="K7163" s="58"/>
      <c r="L7163" s="58" t="s">
        <v>3151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hidden="1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3147</v>
      </c>
      <c r="F7164" s="58" t="s">
        <v>3147</v>
      </c>
      <c r="G7164" s="58" t="s">
        <v>3147</v>
      </c>
      <c r="H7164" s="58" t="s">
        <v>3140</v>
      </c>
      <c r="I7164" s="58" t="s">
        <v>4392</v>
      </c>
      <c r="J7164" s="58"/>
      <c r="K7164" s="58"/>
      <c r="L7164" s="58" t="s">
        <v>3152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hidden="1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2734</v>
      </c>
      <c r="F7165" s="58" t="s">
        <v>2734</v>
      </c>
      <c r="G7165" s="58" t="s">
        <v>2734</v>
      </c>
      <c r="H7165" s="58" t="s">
        <v>3140</v>
      </c>
      <c r="I7165" s="58" t="s">
        <v>4392</v>
      </c>
      <c r="J7165" s="58"/>
      <c r="K7165" s="58"/>
      <c r="L7165" s="58" t="s">
        <v>2734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hidden="1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3153</v>
      </c>
      <c r="F7166" s="58" t="s">
        <v>3153</v>
      </c>
      <c r="G7166" s="58" t="s">
        <v>3153</v>
      </c>
      <c r="H7166" s="58" t="s">
        <v>3140</v>
      </c>
      <c r="I7166" s="58" t="s">
        <v>4392</v>
      </c>
      <c r="J7166" s="58"/>
      <c r="K7166" s="58"/>
      <c r="L7166" s="58" t="s">
        <v>3153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hidden="1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3140</v>
      </c>
      <c r="I7167" s="58" t="s">
        <v>4392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hidden="1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1885</v>
      </c>
      <c r="F7168" s="58" t="s">
        <v>1885</v>
      </c>
      <c r="G7168" s="58" t="s">
        <v>1885</v>
      </c>
      <c r="H7168" s="58" t="s">
        <v>3140</v>
      </c>
      <c r="I7168" s="58" t="s">
        <v>4392</v>
      </c>
      <c r="J7168" s="58"/>
      <c r="K7168" s="58"/>
      <c r="L7168" s="58" t="s">
        <v>3154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hidden="1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3060</v>
      </c>
      <c r="F7169" s="58" t="s">
        <v>3060</v>
      </c>
      <c r="G7169" s="58" t="s">
        <v>3060</v>
      </c>
      <c r="H7169" s="58" t="s">
        <v>3140</v>
      </c>
      <c r="I7169" s="58" t="s">
        <v>4392</v>
      </c>
      <c r="J7169" s="58"/>
      <c r="K7169" s="58"/>
      <c r="L7169" s="58" t="s">
        <v>3060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hidden="1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3155</v>
      </c>
      <c r="F7170" s="58" t="s">
        <v>3155</v>
      </c>
      <c r="G7170" s="58" t="s">
        <v>3155</v>
      </c>
      <c r="H7170" s="58" t="s">
        <v>3140</v>
      </c>
      <c r="I7170" s="58" t="s">
        <v>4392</v>
      </c>
      <c r="J7170" s="58"/>
      <c r="K7170" s="58"/>
      <c r="L7170" s="58" t="s">
        <v>3156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hidden="1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3157</v>
      </c>
      <c r="F7171" s="58" t="s">
        <v>3157</v>
      </c>
      <c r="G7171" s="58" t="s">
        <v>3157</v>
      </c>
      <c r="H7171" s="58" t="s">
        <v>3140</v>
      </c>
      <c r="I7171" s="58" t="s">
        <v>4392</v>
      </c>
      <c r="J7171" s="58"/>
      <c r="K7171" s="58"/>
      <c r="L7171" s="58" t="s">
        <v>3158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hidden="1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3159</v>
      </c>
      <c r="F7172" s="58" t="s">
        <v>3159</v>
      </c>
      <c r="G7172" s="58" t="s">
        <v>3159</v>
      </c>
      <c r="H7172" s="58" t="s">
        <v>3140</v>
      </c>
      <c r="I7172" s="58" t="s">
        <v>4392</v>
      </c>
      <c r="J7172" s="58"/>
      <c r="K7172" s="58"/>
      <c r="L7172" s="58" t="s">
        <v>3159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hidden="1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3136</v>
      </c>
      <c r="G7173" s="58" t="s">
        <v>1052</v>
      </c>
      <c r="H7173" s="58" t="s">
        <v>3137</v>
      </c>
      <c r="I7173" s="58" t="s">
        <v>1994</v>
      </c>
      <c r="J7173" s="58" t="s">
        <v>4455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hidden="1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3140</v>
      </c>
      <c r="I7174" s="58" t="s">
        <v>4392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hidden="1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3140</v>
      </c>
      <c r="I7175" s="58" t="s">
        <v>4392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hidden="1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2460</v>
      </c>
      <c r="F7176" s="58" t="s">
        <v>2460</v>
      </c>
      <c r="G7176" s="58" t="s">
        <v>2460</v>
      </c>
      <c r="H7176" s="58" t="s">
        <v>3140</v>
      </c>
      <c r="I7176" s="58" t="s">
        <v>4392</v>
      </c>
      <c r="J7176" s="58"/>
      <c r="K7176" s="58"/>
      <c r="L7176" s="58" t="s">
        <v>2460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hidden="1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1837</v>
      </c>
      <c r="F7177" s="58" t="s">
        <v>1837</v>
      </c>
      <c r="G7177" s="58" t="s">
        <v>1837</v>
      </c>
      <c r="H7177" s="58" t="s">
        <v>3140</v>
      </c>
      <c r="I7177" s="58" t="s">
        <v>4392</v>
      </c>
      <c r="J7177" s="58"/>
      <c r="K7177" s="58"/>
      <c r="L7177" s="58" t="s">
        <v>3160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hidden="1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3161</v>
      </c>
      <c r="F7178" s="58" t="s">
        <v>3162</v>
      </c>
      <c r="G7178" s="58" t="s">
        <v>3161</v>
      </c>
      <c r="H7178" s="58" t="s">
        <v>3140</v>
      </c>
      <c r="I7178" s="58" t="s">
        <v>4392</v>
      </c>
      <c r="J7178" s="58"/>
      <c r="K7178" s="58"/>
      <c r="L7178" s="58" t="s">
        <v>1861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hidden="1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3140</v>
      </c>
      <c r="I7179" s="58" t="s">
        <v>4392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hidden="1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2657</v>
      </c>
      <c r="F7180" s="58" t="s">
        <v>2657</v>
      </c>
      <c r="G7180" s="58" t="s">
        <v>2657</v>
      </c>
      <c r="H7180" s="58" t="s">
        <v>3140</v>
      </c>
      <c r="I7180" s="58" t="s">
        <v>4392</v>
      </c>
      <c r="J7180" s="58"/>
      <c r="K7180" s="58"/>
      <c r="L7180" s="58" t="s">
        <v>2657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hidden="1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3163</v>
      </c>
      <c r="F7181" s="58" t="s">
        <v>3163</v>
      </c>
      <c r="G7181" s="58" t="s">
        <v>3163</v>
      </c>
      <c r="H7181" s="58" t="s">
        <v>3140</v>
      </c>
      <c r="I7181" s="58" t="s">
        <v>4392</v>
      </c>
      <c r="J7181" s="58"/>
      <c r="K7181" s="58"/>
      <c r="L7181" s="58" t="s">
        <v>3164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hidden="1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3140</v>
      </c>
      <c r="I7182" s="58" t="s">
        <v>4392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hidden="1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2083</v>
      </c>
      <c r="F7183" s="58" t="s">
        <v>2084</v>
      </c>
      <c r="G7183" s="58" t="s">
        <v>2083</v>
      </c>
      <c r="H7183" s="58" t="s">
        <v>3140</v>
      </c>
      <c r="I7183" s="58" t="s">
        <v>4392</v>
      </c>
      <c r="J7183" s="58"/>
      <c r="K7183" s="58"/>
      <c r="L7183" s="58" t="s">
        <v>2083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hidden="1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3140</v>
      </c>
      <c r="I7184" s="58" t="s">
        <v>4392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3165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hidden="1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2965</v>
      </c>
      <c r="G7185" s="58" t="s">
        <v>231</v>
      </c>
      <c r="H7185" s="58" t="s">
        <v>3140</v>
      </c>
      <c r="I7185" s="58" t="s">
        <v>4392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hidden="1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3140</v>
      </c>
      <c r="I7186" s="58" t="s">
        <v>4392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3166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hidden="1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3139</v>
      </c>
      <c r="F7187" s="58" t="s">
        <v>3139</v>
      </c>
      <c r="G7187" s="58" t="s">
        <v>3139</v>
      </c>
      <c r="H7187" s="58" t="s">
        <v>3167</v>
      </c>
      <c r="I7187" s="58" t="s">
        <v>106</v>
      </c>
      <c r="J7187" s="58" t="s">
        <v>3168</v>
      </c>
      <c r="K7187" s="58" t="s">
        <v>32</v>
      </c>
      <c r="L7187" s="58" t="s">
        <v>3142</v>
      </c>
      <c r="M7187" s="58"/>
      <c r="N7187" s="58" t="s">
        <v>40</v>
      </c>
      <c r="O7187" s="58" t="s">
        <v>80</v>
      </c>
      <c r="P7187" s="4">
        <v>0</v>
      </c>
      <c r="Q7187" s="117" t="s">
        <v>3143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hidden="1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3150</v>
      </c>
      <c r="F7188" s="58" t="s">
        <v>3150</v>
      </c>
      <c r="G7188" s="58" t="s">
        <v>3150</v>
      </c>
      <c r="H7188" s="58" t="s">
        <v>3167</v>
      </c>
      <c r="I7188" s="58" t="s">
        <v>106</v>
      </c>
      <c r="J7188" s="58" t="s">
        <v>3168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hidden="1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2083</v>
      </c>
      <c r="F7189" s="58" t="s">
        <v>2084</v>
      </c>
      <c r="G7189" s="58" t="s">
        <v>2083</v>
      </c>
      <c r="H7189" s="58" t="s">
        <v>3167</v>
      </c>
      <c r="I7189" s="58" t="s">
        <v>106</v>
      </c>
      <c r="J7189" s="58" t="s">
        <v>3168</v>
      </c>
      <c r="K7189" s="58" t="s">
        <v>32</v>
      </c>
      <c r="L7189" s="58" t="s">
        <v>2083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hidden="1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58" t="s">
        <v>1453</v>
      </c>
      <c r="F7190" s="251" t="s">
        <v>1457</v>
      </c>
      <c r="G7190" s="247" t="s">
        <v>1457</v>
      </c>
      <c r="H7190" s="58" t="s">
        <v>3169</v>
      </c>
      <c r="I7190" s="58" t="s">
        <v>106</v>
      </c>
      <c r="J7190" s="58" t="s">
        <v>3170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3171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hidden="1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3169</v>
      </c>
      <c r="I7191" s="58" t="s">
        <v>106</v>
      </c>
      <c r="J7191" s="58" t="s">
        <v>3170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3172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hidden="1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3167</v>
      </c>
      <c r="I7192" s="58" t="s">
        <v>106</v>
      </c>
      <c r="J7192" s="58" t="s">
        <v>3168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hidden="1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2657</v>
      </c>
      <c r="F7193" s="58" t="s">
        <v>2657</v>
      </c>
      <c r="G7193" s="58" t="s">
        <v>2657</v>
      </c>
      <c r="H7193" s="58" t="s">
        <v>3167</v>
      </c>
      <c r="I7193" s="58" t="s">
        <v>106</v>
      </c>
      <c r="J7193" s="58" t="s">
        <v>3168</v>
      </c>
      <c r="K7193" s="58" t="s">
        <v>32</v>
      </c>
      <c r="L7193" s="58" t="s">
        <v>2657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hidden="1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3151</v>
      </c>
      <c r="F7194" s="58" t="s">
        <v>3151</v>
      </c>
      <c r="G7194" s="58" t="s">
        <v>3151</v>
      </c>
      <c r="H7194" s="58" t="s">
        <v>3167</v>
      </c>
      <c r="I7194" s="58" t="s">
        <v>106</v>
      </c>
      <c r="J7194" s="58" t="s">
        <v>3168</v>
      </c>
      <c r="K7194" s="58" t="s">
        <v>32</v>
      </c>
      <c r="L7194" s="58" t="s">
        <v>3151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hidden="1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3084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4393</v>
      </c>
      <c r="AG7195" s="58"/>
      <c r="AH7195" s="5" t="s">
        <v>42</v>
      </c>
      <c r="AI7195" s="4" t="s">
        <v>3262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hidden="1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2318</v>
      </c>
      <c r="I7196" s="58" t="s">
        <v>106</v>
      </c>
      <c r="J7196" s="58" t="s">
        <v>3355</v>
      </c>
      <c r="K7196" s="58" t="s">
        <v>32</v>
      </c>
      <c r="L7196" s="58" t="s">
        <v>3234</v>
      </c>
      <c r="M7196" s="58"/>
      <c r="N7196" s="58" t="s">
        <v>3235</v>
      </c>
      <c r="O7196" s="58" t="s">
        <v>80</v>
      </c>
      <c r="P7196" s="4">
        <v>0</v>
      </c>
      <c r="Q7196" s="117"/>
      <c r="R7196" s="58" t="s">
        <v>4394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4395</v>
      </c>
      <c r="AG7196" s="58"/>
      <c r="AH7196" s="5" t="s">
        <v>42</v>
      </c>
      <c r="AI7196" s="4" t="s">
        <v>3262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hidden="1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4030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3084</v>
      </c>
      <c r="O7197" s="58" t="s">
        <v>80</v>
      </c>
      <c r="P7197" s="4">
        <v>0</v>
      </c>
      <c r="Q7197" s="117"/>
      <c r="R7197" s="58" t="s">
        <v>3750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3750</v>
      </c>
      <c r="AG7197" s="58"/>
      <c r="AH7197" s="5" t="s">
        <v>42</v>
      </c>
      <c r="AI7197" s="4" t="s">
        <v>3262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hidden="1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3084</v>
      </c>
      <c r="O7198" s="58" t="s">
        <v>80</v>
      </c>
      <c r="P7198" s="4">
        <v>0</v>
      </c>
      <c r="Q7198" s="117"/>
      <c r="R7198" s="58" t="s">
        <v>3750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3750</v>
      </c>
      <c r="AG7198" s="58"/>
      <c r="AH7198" s="5" t="s">
        <v>42</v>
      </c>
      <c r="AI7198" s="4" t="s">
        <v>3262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hidden="1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3084</v>
      </c>
      <c r="O7199" s="58" t="s">
        <v>80</v>
      </c>
      <c r="P7199" s="4">
        <v>0</v>
      </c>
      <c r="Q7199" s="117"/>
      <c r="R7199" s="58" t="s">
        <v>3750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3750</v>
      </c>
      <c r="AG7199" s="58"/>
      <c r="AH7199" s="5" t="s">
        <v>51</v>
      </c>
      <c r="AI7199" s="4" t="s">
        <v>3262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hidden="1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3084</v>
      </c>
      <c r="O7200" s="58" t="s">
        <v>80</v>
      </c>
      <c r="P7200" s="4">
        <v>0</v>
      </c>
      <c r="Q7200" s="117"/>
      <c r="R7200" s="58" t="s">
        <v>3750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3750</v>
      </c>
      <c r="AG7200" s="58"/>
      <c r="AH7200" s="5" t="s">
        <v>51</v>
      </c>
      <c r="AI7200" s="4" t="s">
        <v>3262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hidden="1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3084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4395</v>
      </c>
      <c r="AG7201" s="58"/>
      <c r="AH7201" s="5" t="s">
        <v>51</v>
      </c>
      <c r="AI7201" s="4" t="s">
        <v>3262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hidden="1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4396</v>
      </c>
      <c r="F7202" s="58" t="s">
        <v>4396</v>
      </c>
      <c r="G7202" s="58" t="s">
        <v>4396</v>
      </c>
      <c r="H7202" s="58" t="s">
        <v>1313</v>
      </c>
      <c r="I7202" s="58" t="s">
        <v>4392</v>
      </c>
      <c r="J7202" s="58"/>
      <c r="K7202" s="58"/>
      <c r="L7202" s="58" t="s">
        <v>4396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4397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hidden="1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3084</v>
      </c>
      <c r="O7203" s="58" t="s">
        <v>80</v>
      </c>
      <c r="P7203" s="4">
        <v>0</v>
      </c>
      <c r="Q7203" s="117"/>
      <c r="R7203" s="58" t="s">
        <v>3750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3750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hidden="1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3084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3250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hidden="1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3084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3250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hidden="1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3084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3250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hidden="1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3708</v>
      </c>
      <c r="J7207" s="58" t="s">
        <v>3321</v>
      </c>
      <c r="K7207" s="58" t="s">
        <v>32</v>
      </c>
      <c r="L7207" s="58" t="s">
        <v>4398</v>
      </c>
      <c r="M7207" s="58"/>
      <c r="N7207" s="58" t="s">
        <v>3084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3262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hidden="1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3708</v>
      </c>
      <c r="J7208" s="58" t="s">
        <v>3321</v>
      </c>
      <c r="K7208" s="58" t="s">
        <v>32</v>
      </c>
      <c r="L7208" s="58" t="s">
        <v>4399</v>
      </c>
      <c r="M7208" s="58"/>
      <c r="N7208" s="58" t="s">
        <v>3084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4400</v>
      </c>
      <c r="AG7208" s="58"/>
      <c r="AH7208" s="5" t="s">
        <v>42</v>
      </c>
      <c r="AI7208" s="4" t="s">
        <v>3262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hidden="1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3708</v>
      </c>
      <c r="J7209" s="58" t="s">
        <v>3321</v>
      </c>
      <c r="K7209" s="58" t="s">
        <v>32</v>
      </c>
      <c r="L7209" s="58" t="s">
        <v>1043</v>
      </c>
      <c r="M7209" s="58"/>
      <c r="N7209" s="58" t="s">
        <v>3084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3262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hidden="1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3708</v>
      </c>
      <c r="J7210" s="58" t="s">
        <v>3321</v>
      </c>
      <c r="K7210" s="58" t="s">
        <v>32</v>
      </c>
      <c r="L7210" s="58" t="s">
        <v>3231</v>
      </c>
      <c r="M7210" s="58"/>
      <c r="N7210" s="58" t="s">
        <v>4452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3262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hidden="1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3708</v>
      </c>
      <c r="J7211" s="58" t="s">
        <v>3321</v>
      </c>
      <c r="K7211" s="58" t="s">
        <v>32</v>
      </c>
      <c r="L7211" s="58" t="s">
        <v>3231</v>
      </c>
      <c r="M7211" s="58"/>
      <c r="N7211" s="58" t="s">
        <v>3339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3262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hidden="1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3189</v>
      </c>
      <c r="F7212" s="58" t="s">
        <v>3189</v>
      </c>
      <c r="G7212" s="58" t="s">
        <v>3189</v>
      </c>
      <c r="H7212" s="58" t="s">
        <v>3173</v>
      </c>
      <c r="I7212" s="58" t="s">
        <v>106</v>
      </c>
      <c r="J7212" s="58" t="s">
        <v>3174</v>
      </c>
      <c r="K7212" s="58" t="s">
        <v>32</v>
      </c>
      <c r="L7212" s="58" t="s">
        <v>3190</v>
      </c>
      <c r="M7212" s="58"/>
      <c r="N7212" s="58" t="s">
        <v>40</v>
      </c>
      <c r="O7212" s="58" t="s">
        <v>80</v>
      </c>
      <c r="P7212" s="4">
        <v>0</v>
      </c>
      <c r="Q7212" s="117" t="s">
        <v>4401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3262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hidden="1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2377</v>
      </c>
      <c r="F7213" s="58" t="s">
        <v>2377</v>
      </c>
      <c r="G7213" s="58" t="s">
        <v>2377</v>
      </c>
      <c r="H7213" s="58" t="s">
        <v>3173</v>
      </c>
      <c r="I7213" s="58" t="s">
        <v>106</v>
      </c>
      <c r="J7213" s="58" t="s">
        <v>3174</v>
      </c>
      <c r="K7213" s="58" t="s">
        <v>32</v>
      </c>
      <c r="L7213" s="58" t="s">
        <v>3187</v>
      </c>
      <c r="M7213" s="58"/>
      <c r="N7213" s="58" t="s">
        <v>40</v>
      </c>
      <c r="O7213" s="58" t="s">
        <v>80</v>
      </c>
      <c r="P7213" s="4">
        <v>0</v>
      </c>
      <c r="Q7213" s="117" t="s">
        <v>4402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3262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hidden="1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3139</v>
      </c>
      <c r="F7214" s="58" t="s">
        <v>3139</v>
      </c>
      <c r="G7214" s="58" t="s">
        <v>3139</v>
      </c>
      <c r="H7214" s="58" t="s">
        <v>3173</v>
      </c>
      <c r="I7214" s="58" t="s">
        <v>106</v>
      </c>
      <c r="J7214" s="58" t="s">
        <v>3174</v>
      </c>
      <c r="K7214" s="58" t="s">
        <v>32</v>
      </c>
      <c r="L7214" s="58" t="s">
        <v>3191</v>
      </c>
      <c r="M7214" s="58"/>
      <c r="N7214" s="58" t="s">
        <v>40</v>
      </c>
      <c r="O7214" s="58" t="s">
        <v>80</v>
      </c>
      <c r="P7214" s="4">
        <v>0</v>
      </c>
      <c r="Q7214" s="117" t="s">
        <v>4403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3262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hidden="1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3565</v>
      </c>
      <c r="F7215" s="58" t="s">
        <v>3565</v>
      </c>
      <c r="G7215" s="58" t="s">
        <v>3565</v>
      </c>
      <c r="H7215" s="58" t="s">
        <v>3173</v>
      </c>
      <c r="I7215" s="58" t="s">
        <v>106</v>
      </c>
      <c r="J7215" s="58" t="s">
        <v>3174</v>
      </c>
      <c r="K7215" s="58" t="s">
        <v>32</v>
      </c>
      <c r="L7215" s="58" t="s">
        <v>3566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hidden="1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1785</v>
      </c>
      <c r="F7216" s="58" t="s">
        <v>1785</v>
      </c>
      <c r="G7216" s="58" t="s">
        <v>1785</v>
      </c>
      <c r="H7216" s="58" t="s">
        <v>3173</v>
      </c>
      <c r="I7216" s="58" t="s">
        <v>106</v>
      </c>
      <c r="J7216" s="58" t="s">
        <v>3174</v>
      </c>
      <c r="K7216" s="58" t="s">
        <v>32</v>
      </c>
      <c r="L7216" s="58" t="s">
        <v>3175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hidden="1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3176</v>
      </c>
      <c r="I7217" s="58" t="s">
        <v>4392</v>
      </c>
      <c r="J7217" s="58"/>
      <c r="K7217" s="58"/>
      <c r="L7217" s="58" t="s">
        <v>3178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hidden="1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3173</v>
      </c>
      <c r="I7218" s="58" t="s">
        <v>106</v>
      </c>
      <c r="J7218" s="58" t="s">
        <v>3174</v>
      </c>
      <c r="K7218" s="58" t="s">
        <v>32</v>
      </c>
      <c r="L7218" s="58" t="s">
        <v>3182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hidden="1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3173</v>
      </c>
      <c r="I7219" s="58" t="s">
        <v>106</v>
      </c>
      <c r="J7219" s="58" t="s">
        <v>3174</v>
      </c>
      <c r="K7219" s="58" t="s">
        <v>32</v>
      </c>
      <c r="L7219" s="58" t="s">
        <v>3184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hidden="1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3185</v>
      </c>
      <c r="G7220" s="58" t="s">
        <v>654</v>
      </c>
      <c r="H7220" s="58" t="s">
        <v>3173</v>
      </c>
      <c r="I7220" s="58" t="s">
        <v>106</v>
      </c>
      <c r="J7220" s="58" t="s">
        <v>3174</v>
      </c>
      <c r="K7220" s="58" t="s">
        <v>32</v>
      </c>
      <c r="L7220" s="58" t="s">
        <v>3186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hidden="1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3173</v>
      </c>
      <c r="I7221" s="58" t="s">
        <v>106</v>
      </c>
      <c r="J7221" s="58" t="s">
        <v>3174</v>
      </c>
      <c r="K7221" s="58" t="s">
        <v>32</v>
      </c>
      <c r="L7221" s="58" t="s">
        <v>3188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hidden="1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2762</v>
      </c>
      <c r="F7222" s="58" t="s">
        <v>2762</v>
      </c>
      <c r="G7222" s="58" t="s">
        <v>2762</v>
      </c>
      <c r="H7222" s="58" t="s">
        <v>3173</v>
      </c>
      <c r="I7222" s="58" t="s">
        <v>106</v>
      </c>
      <c r="J7222" s="58" t="s">
        <v>3174</v>
      </c>
      <c r="K7222" s="58" t="s">
        <v>32</v>
      </c>
      <c r="L7222" s="58" t="s">
        <v>3194</v>
      </c>
      <c r="M7222" s="58"/>
      <c r="N7222" s="58" t="s">
        <v>40</v>
      </c>
      <c r="O7222" s="58" t="s">
        <v>41</v>
      </c>
      <c r="P7222" s="4">
        <v>0.02</v>
      </c>
      <c r="Q7222" s="117" t="s">
        <v>3195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hidden="1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2368</v>
      </c>
      <c r="F7223" s="58" t="s">
        <v>2368</v>
      </c>
      <c r="G7223" s="58" t="s">
        <v>2368</v>
      </c>
      <c r="H7223" s="58" t="s">
        <v>3173</v>
      </c>
      <c r="I7223" s="58" t="s">
        <v>106</v>
      </c>
      <c r="J7223" s="58" t="s">
        <v>3174</v>
      </c>
      <c r="K7223" s="58" t="s">
        <v>32</v>
      </c>
      <c r="L7223" s="58" t="s">
        <v>3196</v>
      </c>
      <c r="M7223" s="58"/>
      <c r="N7223" s="58" t="s">
        <v>40</v>
      </c>
      <c r="O7223" s="58" t="s">
        <v>80</v>
      </c>
      <c r="P7223" s="4">
        <v>0</v>
      </c>
      <c r="Q7223" s="117" t="s">
        <v>3197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hidden="1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3173</v>
      </c>
      <c r="I7224" s="58" t="s">
        <v>106</v>
      </c>
      <c r="J7224" s="58" t="s">
        <v>3174</v>
      </c>
      <c r="K7224" s="58" t="s">
        <v>32</v>
      </c>
      <c r="L7224" s="58" t="s">
        <v>3184</v>
      </c>
      <c r="M7224" s="58"/>
      <c r="N7224" s="58" t="s">
        <v>40</v>
      </c>
      <c r="O7224" s="58" t="s">
        <v>80</v>
      </c>
      <c r="P7224" s="4">
        <v>0</v>
      </c>
      <c r="Q7224" s="117" t="s">
        <v>3198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hidden="1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3176</v>
      </c>
      <c r="I7225" s="58" t="s">
        <v>4392</v>
      </c>
      <c r="J7225" s="58"/>
      <c r="K7225" s="58"/>
      <c r="L7225" s="58" t="s">
        <v>3179</v>
      </c>
      <c r="M7225" s="58"/>
      <c r="N7225" s="58" t="s">
        <v>57</v>
      </c>
      <c r="O7225" s="58" t="s">
        <v>41</v>
      </c>
      <c r="P7225" s="4">
        <v>0.04</v>
      </c>
      <c r="Q7225" s="117" t="s">
        <v>3199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hidden="1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3176</v>
      </c>
      <c r="I7226" s="58" t="s">
        <v>4392</v>
      </c>
      <c r="J7226" s="58"/>
      <c r="K7226" s="58"/>
      <c r="L7226" s="58" t="s">
        <v>3179</v>
      </c>
      <c r="M7226" s="58"/>
      <c r="N7226" s="58" t="s">
        <v>40</v>
      </c>
      <c r="O7226" s="58" t="s">
        <v>80</v>
      </c>
      <c r="P7226" s="4">
        <v>0</v>
      </c>
      <c r="Q7226" s="117" t="s">
        <v>3199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hidden="1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3176</v>
      </c>
      <c r="I7227" s="58" t="s">
        <v>4392</v>
      </c>
      <c r="J7227" s="58"/>
      <c r="K7227" s="58"/>
      <c r="L7227" s="58" t="s">
        <v>3179</v>
      </c>
      <c r="M7227" s="58"/>
      <c r="N7227" s="58" t="s">
        <v>331</v>
      </c>
      <c r="O7227" s="58" t="s">
        <v>41</v>
      </c>
      <c r="P7227" s="4">
        <v>0.02</v>
      </c>
      <c r="Q7227" s="117" t="s">
        <v>3199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hidden="1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3200</v>
      </c>
      <c r="I7228" s="58" t="s">
        <v>4392</v>
      </c>
      <c r="J7228" s="58"/>
      <c r="K7228" s="58"/>
      <c r="L7228" s="58" t="s">
        <v>3201</v>
      </c>
      <c r="M7228" s="58"/>
      <c r="N7228" s="58" t="s">
        <v>40</v>
      </c>
      <c r="O7228" s="58" t="s">
        <v>80</v>
      </c>
      <c r="P7228" s="4">
        <v>0</v>
      </c>
      <c r="Q7228" s="117" t="s">
        <v>3202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hidden="1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2481</v>
      </c>
      <c r="F7229" s="58" t="s">
        <v>2481</v>
      </c>
      <c r="G7229" s="58" t="s">
        <v>2481</v>
      </c>
      <c r="H7229" s="58" t="s">
        <v>3173</v>
      </c>
      <c r="I7229" s="58" t="s">
        <v>106</v>
      </c>
      <c r="J7229" s="58" t="s">
        <v>3174</v>
      </c>
      <c r="K7229" s="58" t="s">
        <v>32</v>
      </c>
      <c r="L7229" s="58" t="s">
        <v>3203</v>
      </c>
      <c r="M7229" s="58"/>
      <c r="N7229" s="58" t="s">
        <v>40</v>
      </c>
      <c r="O7229" s="58" t="s">
        <v>41</v>
      </c>
      <c r="P7229" s="4">
        <v>0.02</v>
      </c>
      <c r="Q7229" s="117" t="s">
        <v>3204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hidden="1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3176</v>
      </c>
      <c r="I7230" s="58" t="s">
        <v>4392</v>
      </c>
      <c r="J7230" s="58"/>
      <c r="K7230" s="58"/>
      <c r="L7230" s="58" t="s">
        <v>3178</v>
      </c>
      <c r="M7230" s="58"/>
      <c r="N7230" s="58" t="s">
        <v>57</v>
      </c>
      <c r="O7230" s="58" t="s">
        <v>80</v>
      </c>
      <c r="P7230" s="4">
        <v>0</v>
      </c>
      <c r="Q7230" s="117" t="s">
        <v>3205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hidden="1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2368</v>
      </c>
      <c r="F7231" s="58" t="s">
        <v>2368</v>
      </c>
      <c r="G7231" s="58" t="s">
        <v>2368</v>
      </c>
      <c r="H7231" s="58" t="s">
        <v>3173</v>
      </c>
      <c r="I7231" s="58" t="s">
        <v>106</v>
      </c>
      <c r="J7231" s="58" t="s">
        <v>3174</v>
      </c>
      <c r="K7231" s="58" t="s">
        <v>32</v>
      </c>
      <c r="L7231" s="58" t="s">
        <v>3196</v>
      </c>
      <c r="M7231" s="58"/>
      <c r="N7231" s="58" t="s">
        <v>40</v>
      </c>
      <c r="O7231" s="58" t="s">
        <v>80</v>
      </c>
      <c r="P7231" s="4">
        <v>0</v>
      </c>
      <c r="Q7231" s="117" t="s">
        <v>3197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hidden="1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3207</v>
      </c>
      <c r="I7232" s="58" t="s">
        <v>4392</v>
      </c>
      <c r="J7232" s="58"/>
      <c r="K7232" s="58"/>
      <c r="L7232" s="58" t="s">
        <v>3208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hidden="1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3207</v>
      </c>
      <c r="I7233" s="58" t="s">
        <v>4392</v>
      </c>
      <c r="J7233" s="58"/>
      <c r="K7233" s="58"/>
      <c r="L7233" s="58" t="s">
        <v>3208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hidden="1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3207</v>
      </c>
      <c r="I7234" s="58" t="s">
        <v>4392</v>
      </c>
      <c r="J7234" s="58"/>
      <c r="K7234" s="58"/>
      <c r="L7234" s="58" t="s">
        <v>3209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hidden="1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3207</v>
      </c>
      <c r="I7235" s="58" t="s">
        <v>4392</v>
      </c>
      <c r="J7235" s="58"/>
      <c r="K7235" s="58"/>
      <c r="L7235" s="58" t="s">
        <v>3210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hidden="1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3207</v>
      </c>
      <c r="I7236" s="58" t="s">
        <v>4392</v>
      </c>
      <c r="J7236" s="58"/>
      <c r="K7236" s="58"/>
      <c r="L7236" s="58" t="s">
        <v>3211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hidden="1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3207</v>
      </c>
      <c r="I7237" s="58" t="s">
        <v>4392</v>
      </c>
      <c r="J7237" s="58"/>
      <c r="K7237" s="58"/>
      <c r="L7237" s="58" t="s">
        <v>3212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hidden="1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2368</v>
      </c>
      <c r="F7238" s="58" t="s">
        <v>2368</v>
      </c>
      <c r="G7238" s="58" t="s">
        <v>2368</v>
      </c>
      <c r="H7238" s="58" t="s">
        <v>3173</v>
      </c>
      <c r="I7238" s="58" t="s">
        <v>106</v>
      </c>
      <c r="J7238" s="58" t="s">
        <v>3174</v>
      </c>
      <c r="K7238" s="58" t="s">
        <v>32</v>
      </c>
      <c r="L7238" s="58" t="s">
        <v>3196</v>
      </c>
      <c r="M7238" s="58"/>
      <c r="N7238" s="58" t="s">
        <v>40</v>
      </c>
      <c r="O7238" s="58" t="s">
        <v>80</v>
      </c>
      <c r="P7238" s="4">
        <v>0</v>
      </c>
      <c r="Q7238" s="117" t="s">
        <v>3197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hidden="1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3060</v>
      </c>
      <c r="F7239" s="58" t="s">
        <v>3060</v>
      </c>
      <c r="G7239" s="58" t="s">
        <v>3060</v>
      </c>
      <c r="H7239" s="58" t="s">
        <v>3213</v>
      </c>
      <c r="I7239" s="58" t="s">
        <v>4392</v>
      </c>
      <c r="J7239" s="58"/>
      <c r="K7239" s="58"/>
      <c r="L7239" s="58" t="s">
        <v>3214</v>
      </c>
      <c r="M7239" s="58"/>
      <c r="N7239" s="58" t="s">
        <v>40</v>
      </c>
      <c r="O7239" s="58" t="s">
        <v>80</v>
      </c>
      <c r="P7239" s="4">
        <v>0</v>
      </c>
      <c r="Q7239" s="117" t="s">
        <v>3215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hidden="1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3207</v>
      </c>
      <c r="I7240" s="58" t="s">
        <v>4392</v>
      </c>
      <c r="J7240" s="58"/>
      <c r="K7240" s="58"/>
      <c r="L7240" s="58" t="s">
        <v>3216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hidden="1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3217</v>
      </c>
      <c r="F7241" s="58" t="s">
        <v>3217</v>
      </c>
      <c r="G7241" s="58" t="s">
        <v>3217</v>
      </c>
      <c r="H7241" s="58" t="s">
        <v>3207</v>
      </c>
      <c r="I7241" s="58" t="s">
        <v>4392</v>
      </c>
      <c r="J7241" s="58"/>
      <c r="K7241" s="58"/>
      <c r="L7241" s="58" t="s">
        <v>3218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hidden="1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3217</v>
      </c>
      <c r="F7242" s="58" t="s">
        <v>3217</v>
      </c>
      <c r="G7242" s="58" t="s">
        <v>3217</v>
      </c>
      <c r="H7242" s="58" t="s">
        <v>3176</v>
      </c>
      <c r="I7242" s="58" t="s">
        <v>4392</v>
      </c>
      <c r="J7242" s="58"/>
      <c r="K7242" s="58"/>
      <c r="L7242" s="58" t="s">
        <v>3219</v>
      </c>
      <c r="M7242" s="58"/>
      <c r="N7242" s="58" t="s">
        <v>40</v>
      </c>
      <c r="O7242" s="58" t="s">
        <v>41</v>
      </c>
      <c r="P7242" s="4">
        <v>0.04</v>
      </c>
      <c r="Q7242" s="117" t="s">
        <v>3220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hidden="1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3217</v>
      </c>
      <c r="F7243" s="58" t="s">
        <v>3217</v>
      </c>
      <c r="G7243" s="58" t="s">
        <v>3217</v>
      </c>
      <c r="H7243" s="58" t="s">
        <v>3173</v>
      </c>
      <c r="I7243" s="58" t="s">
        <v>106</v>
      </c>
      <c r="J7243" s="58" t="s">
        <v>3174</v>
      </c>
      <c r="K7243" s="58" t="s">
        <v>32</v>
      </c>
      <c r="L7243" s="58" t="s">
        <v>3221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hidden="1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3217</v>
      </c>
      <c r="F7244" s="58" t="s">
        <v>3217</v>
      </c>
      <c r="G7244" s="58" t="s">
        <v>3217</v>
      </c>
      <c r="H7244" s="58" t="s">
        <v>3173</v>
      </c>
      <c r="I7244" s="58" t="s">
        <v>106</v>
      </c>
      <c r="J7244" s="58" t="s">
        <v>3174</v>
      </c>
      <c r="K7244" s="58" t="s">
        <v>32</v>
      </c>
      <c r="L7244" s="58" t="s">
        <v>3222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hidden="1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3217</v>
      </c>
      <c r="F7245" s="58" t="s">
        <v>3217</v>
      </c>
      <c r="G7245" s="58" t="s">
        <v>3217</v>
      </c>
      <c r="H7245" s="58" t="s">
        <v>3173</v>
      </c>
      <c r="I7245" s="58" t="s">
        <v>106</v>
      </c>
      <c r="J7245" s="58" t="s">
        <v>3174</v>
      </c>
      <c r="K7245" s="58" t="s">
        <v>32</v>
      </c>
      <c r="L7245" s="58" t="s">
        <v>3223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hidden="1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3217</v>
      </c>
      <c r="F7246" s="58" t="s">
        <v>3217</v>
      </c>
      <c r="G7246" s="58" t="s">
        <v>3217</v>
      </c>
      <c r="H7246" s="58" t="s">
        <v>3173</v>
      </c>
      <c r="I7246" s="58" t="s">
        <v>106</v>
      </c>
      <c r="J7246" s="58" t="s">
        <v>3174</v>
      </c>
      <c r="K7246" s="58" t="s">
        <v>32</v>
      </c>
      <c r="L7246" s="58" t="s">
        <v>3223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hidden="1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3173</v>
      </c>
      <c r="I7247" s="58" t="s">
        <v>106</v>
      </c>
      <c r="J7247" s="58" t="s">
        <v>3174</v>
      </c>
      <c r="K7247" s="58" t="s">
        <v>32</v>
      </c>
      <c r="L7247" s="58" t="s">
        <v>3224</v>
      </c>
      <c r="M7247" s="58"/>
      <c r="N7247" s="58" t="s">
        <v>40</v>
      </c>
      <c r="O7247" s="58" t="s">
        <v>80</v>
      </c>
      <c r="P7247" s="4">
        <v>0</v>
      </c>
      <c r="Q7247" s="117" t="s">
        <v>3225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hidden="1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1785</v>
      </c>
      <c r="F7248" s="58" t="s">
        <v>1785</v>
      </c>
      <c r="G7248" s="58" t="s">
        <v>1785</v>
      </c>
      <c r="H7248" s="58" t="s">
        <v>3173</v>
      </c>
      <c r="I7248" s="58" t="s">
        <v>106</v>
      </c>
      <c r="J7248" s="58" t="s">
        <v>3174</v>
      </c>
      <c r="K7248" s="58" t="s">
        <v>32</v>
      </c>
      <c r="L7248" s="58" t="s">
        <v>3226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hidden="1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3173</v>
      </c>
      <c r="I7249" s="58" t="s">
        <v>106</v>
      </c>
      <c r="J7249" s="58" t="s">
        <v>3174</v>
      </c>
      <c r="K7249" s="58" t="s">
        <v>32</v>
      </c>
      <c r="L7249" s="58" t="s">
        <v>3227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hidden="1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3228</v>
      </c>
      <c r="F7250" s="58" t="s">
        <v>3228</v>
      </c>
      <c r="G7250" s="58" t="s">
        <v>3228</v>
      </c>
      <c r="H7250" s="58" t="s">
        <v>3173</v>
      </c>
      <c r="I7250" s="58" t="s">
        <v>106</v>
      </c>
      <c r="J7250" s="58" t="s">
        <v>3174</v>
      </c>
      <c r="K7250" s="58" t="s">
        <v>32</v>
      </c>
      <c r="L7250" s="58" t="s">
        <v>3229</v>
      </c>
      <c r="M7250" s="58"/>
      <c r="N7250" s="58" t="s">
        <v>40</v>
      </c>
      <c r="O7250" s="58" t="s">
        <v>80</v>
      </c>
      <c r="P7250" s="4">
        <v>0</v>
      </c>
      <c r="Q7250" s="117" t="s">
        <v>3230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hidden="1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4404</v>
      </c>
      <c r="F7251" s="58" t="s">
        <v>4405</v>
      </c>
      <c r="G7251" s="58" t="s">
        <v>4404</v>
      </c>
      <c r="H7251" s="58" t="s">
        <v>4406</v>
      </c>
      <c r="I7251" s="58" t="s">
        <v>4392</v>
      </c>
      <c r="J7251" s="58" t="s">
        <v>3686</v>
      </c>
      <c r="K7251" s="58" t="s">
        <v>4407</v>
      </c>
      <c r="L7251" s="58" t="s">
        <v>4404</v>
      </c>
      <c r="M7251" s="58"/>
      <c r="N7251" s="58" t="s">
        <v>3084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3262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hidden="1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3509</v>
      </c>
      <c r="G7252" s="71" t="s">
        <v>4465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3084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3262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hidden="1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3070</v>
      </c>
      <c r="F7253" s="58" t="s">
        <v>3070</v>
      </c>
      <c r="G7253" s="58" t="s">
        <v>3070</v>
      </c>
      <c r="H7253" s="58" t="s">
        <v>4408</v>
      </c>
      <c r="I7253" s="58" t="s">
        <v>4392</v>
      </c>
      <c r="J7253" s="58" t="s">
        <v>4409</v>
      </c>
      <c r="K7253" s="58" t="s">
        <v>4407</v>
      </c>
      <c r="L7253" s="58" t="s">
        <v>3070</v>
      </c>
      <c r="M7253" s="58"/>
      <c r="N7253" s="58" t="s">
        <v>3073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3262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hidden="1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1745</v>
      </c>
      <c r="F7254" s="58" t="s">
        <v>4410</v>
      </c>
      <c r="G7254" s="58" t="s">
        <v>74</v>
      </c>
      <c r="H7254" s="58" t="s">
        <v>3075</v>
      </c>
      <c r="I7254" s="58" t="s">
        <v>4392</v>
      </c>
      <c r="J7254" s="58" t="s">
        <v>4411</v>
      </c>
      <c r="K7254" s="58" t="s">
        <v>4412</v>
      </c>
      <c r="L7254" s="58" t="s">
        <v>1745</v>
      </c>
      <c r="M7254" s="58"/>
      <c r="N7254" s="58" t="s">
        <v>3077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4413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hidden="1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1745</v>
      </c>
      <c r="F7255" s="58" t="s">
        <v>4414</v>
      </c>
      <c r="G7255" s="58" t="s">
        <v>74</v>
      </c>
      <c r="H7255" s="58" t="s">
        <v>3075</v>
      </c>
      <c r="I7255" s="58" t="s">
        <v>4392</v>
      </c>
      <c r="J7255" s="58" t="s">
        <v>4411</v>
      </c>
      <c r="K7255" s="58" t="s">
        <v>4412</v>
      </c>
      <c r="L7255" s="58" t="s">
        <v>1745</v>
      </c>
      <c r="M7255" s="58"/>
      <c r="N7255" s="58" t="s">
        <v>3077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4413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hidden="1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2850</v>
      </c>
      <c r="F7256" s="58" t="s">
        <v>4415</v>
      </c>
      <c r="G7256" s="58" t="s">
        <v>74</v>
      </c>
      <c r="H7256" s="58" t="s">
        <v>3075</v>
      </c>
      <c r="I7256" s="58" t="s">
        <v>4392</v>
      </c>
      <c r="J7256" s="58" t="s">
        <v>4411</v>
      </c>
      <c r="K7256" s="58" t="s">
        <v>4412</v>
      </c>
      <c r="L7256" s="58" t="s">
        <v>2850</v>
      </c>
      <c r="M7256" s="58"/>
      <c r="N7256" s="58" t="s">
        <v>3077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3262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hidden="1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2850</v>
      </c>
      <c r="F7257" s="58" t="s">
        <v>4416</v>
      </c>
      <c r="G7257" s="58" t="s">
        <v>74</v>
      </c>
      <c r="H7257" s="58" t="s">
        <v>3075</v>
      </c>
      <c r="I7257" s="58" t="s">
        <v>4392</v>
      </c>
      <c r="J7257" s="58" t="s">
        <v>4411</v>
      </c>
      <c r="K7257" s="58" t="s">
        <v>4412</v>
      </c>
      <c r="L7257" s="58" t="s">
        <v>2850</v>
      </c>
      <c r="M7257" s="58"/>
      <c r="N7257" s="58" t="s">
        <v>3077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4413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hidden="1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3086</v>
      </c>
      <c r="I7258" s="58" t="s">
        <v>106</v>
      </c>
      <c r="J7258" s="58" t="s">
        <v>3087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3262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hidden="1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4417</v>
      </c>
      <c r="G7259" s="58" t="s">
        <v>74</v>
      </c>
      <c r="H7259" s="58" t="s">
        <v>3075</v>
      </c>
      <c r="I7259" s="58" t="s">
        <v>4392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4368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hidden="1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4418</v>
      </c>
      <c r="F7260" s="58" t="s">
        <v>4419</v>
      </c>
      <c r="G7260" s="58" t="s">
        <v>74</v>
      </c>
      <c r="H7260" s="58" t="s">
        <v>4420</v>
      </c>
      <c r="I7260" s="58" t="s">
        <v>4392</v>
      </c>
      <c r="J7260" s="58" t="s">
        <v>4411</v>
      </c>
      <c r="K7260" s="58" t="s">
        <v>4412</v>
      </c>
      <c r="L7260" s="58" t="s">
        <v>4418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4368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hidden="1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4421</v>
      </c>
      <c r="I7261" s="58" t="s">
        <v>4392</v>
      </c>
      <c r="J7261" s="58" t="s">
        <v>4422</v>
      </c>
      <c r="K7261" s="58" t="s">
        <v>4407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3262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hidden="1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3095</v>
      </c>
      <c r="I7262" s="58" t="s">
        <v>4392</v>
      </c>
      <c r="J7262" s="58" t="s">
        <v>4423</v>
      </c>
      <c r="K7262" s="58" t="s">
        <v>4407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4502</v>
      </c>
      <c r="AG7262" s="58"/>
      <c r="AH7262" s="5" t="s">
        <v>42</v>
      </c>
      <c r="AI7262" s="4" t="s">
        <v>3262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hidden="1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3093</v>
      </c>
      <c r="I7263" s="58" t="s">
        <v>4392</v>
      </c>
      <c r="J7263" s="58" t="s">
        <v>4424</v>
      </c>
      <c r="K7263" s="58" t="s">
        <v>4407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4503</v>
      </c>
      <c r="AG7263" s="58"/>
      <c r="AH7263" s="5" t="s">
        <v>42</v>
      </c>
      <c r="AI7263" s="4" t="s">
        <v>3262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hidden="1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3093</v>
      </c>
      <c r="I7264" s="58" t="s">
        <v>4392</v>
      </c>
      <c r="J7264" s="58" t="s">
        <v>4424</v>
      </c>
      <c r="K7264" s="58" t="s">
        <v>4407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3262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hidden="1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1877</v>
      </c>
      <c r="F7265" s="58" t="s">
        <v>4425</v>
      </c>
      <c r="G7265" s="58" t="s">
        <v>1877</v>
      </c>
      <c r="H7265" s="58" t="s">
        <v>4426</v>
      </c>
      <c r="I7265" s="58" t="s">
        <v>106</v>
      </c>
      <c r="J7265" s="58" t="s">
        <v>3690</v>
      </c>
      <c r="K7265" s="58" t="s">
        <v>32</v>
      </c>
      <c r="L7265" s="58" t="s">
        <v>1877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3262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hidden="1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3097</v>
      </c>
      <c r="F7266" s="58" t="s">
        <v>4427</v>
      </c>
      <c r="G7266" s="58" t="s">
        <v>1921</v>
      </c>
      <c r="H7266" s="58" t="s">
        <v>3099</v>
      </c>
      <c r="I7266" s="58" t="s">
        <v>4392</v>
      </c>
      <c r="J7266" s="58" t="s">
        <v>4428</v>
      </c>
      <c r="K7266" s="58" t="s">
        <v>4412</v>
      </c>
      <c r="L7266" s="58" t="s">
        <v>3097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4429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hidden="1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3088</v>
      </c>
      <c r="F7267" s="58" t="s">
        <v>3089</v>
      </c>
      <c r="G7267" s="58" t="s">
        <v>74</v>
      </c>
      <c r="H7267" s="58" t="s">
        <v>3075</v>
      </c>
      <c r="I7267" s="58" t="s">
        <v>4392</v>
      </c>
      <c r="J7267" s="58"/>
      <c r="K7267" s="58"/>
      <c r="L7267" s="58" t="s">
        <v>3088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4430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hidden="1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3090</v>
      </c>
      <c r="F7268" s="58" t="s">
        <v>3091</v>
      </c>
      <c r="G7268" s="58" t="s">
        <v>74</v>
      </c>
      <c r="H7268" s="58" t="s">
        <v>3075</v>
      </c>
      <c r="I7268" s="58" t="s">
        <v>4392</v>
      </c>
      <c r="J7268" s="58"/>
      <c r="K7268" s="58"/>
      <c r="L7268" s="58" t="s">
        <v>3090</v>
      </c>
      <c r="M7268" s="58"/>
      <c r="N7268" s="58" t="s">
        <v>57</v>
      </c>
      <c r="O7268" s="58" t="s">
        <v>41</v>
      </c>
      <c r="P7268" s="4">
        <v>0.08</v>
      </c>
      <c r="Q7268" s="117" t="s">
        <v>4431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hidden="1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3097</v>
      </c>
      <c r="F7269" s="58" t="s">
        <v>3098</v>
      </c>
      <c r="G7269" s="58" t="s">
        <v>1921</v>
      </c>
      <c r="H7269" s="58" t="s">
        <v>3099</v>
      </c>
      <c r="I7269" s="58" t="s">
        <v>4392</v>
      </c>
      <c r="J7269" s="58"/>
      <c r="K7269" s="58"/>
      <c r="L7269" s="58" t="s">
        <v>3097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hidden="1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3090</v>
      </c>
      <c r="F7270" s="58" t="s">
        <v>3091</v>
      </c>
      <c r="G7270" s="58" t="s">
        <v>74</v>
      </c>
      <c r="H7270" s="58" t="s">
        <v>3075</v>
      </c>
      <c r="I7270" s="58" t="s">
        <v>4392</v>
      </c>
      <c r="J7270" s="58"/>
      <c r="K7270" s="58"/>
      <c r="L7270" s="58" t="s">
        <v>3090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hidden="1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3101</v>
      </c>
      <c r="F7271" s="58" t="s">
        <v>3101</v>
      </c>
      <c r="G7271" s="58" t="s">
        <v>3101</v>
      </c>
      <c r="H7271" s="58" t="s">
        <v>3093</v>
      </c>
      <c r="I7271" s="58" t="s">
        <v>4392</v>
      </c>
      <c r="J7271" s="58"/>
      <c r="K7271" s="58"/>
      <c r="L7271" s="58" t="s">
        <v>3101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hidden="1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3075</v>
      </c>
      <c r="I7272" s="58" t="s">
        <v>4392</v>
      </c>
      <c r="J7272" s="58" t="s">
        <v>4411</v>
      </c>
      <c r="K7272" s="58" t="s">
        <v>4412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hidden="1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3097</v>
      </c>
      <c r="F7273" s="58" t="s">
        <v>3098</v>
      </c>
      <c r="G7273" s="58" t="s">
        <v>1921</v>
      </c>
      <c r="H7273" s="58" t="s">
        <v>3102</v>
      </c>
      <c r="I7273" s="58" t="s">
        <v>4392</v>
      </c>
      <c r="J7273" s="58"/>
      <c r="K7273" s="58"/>
      <c r="L7273" s="58" t="s">
        <v>3097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hidden="1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2886</v>
      </c>
      <c r="F7274" s="58" t="s">
        <v>2886</v>
      </c>
      <c r="G7274" s="58" t="s">
        <v>2886</v>
      </c>
      <c r="H7274" s="58" t="s">
        <v>3103</v>
      </c>
      <c r="I7274" s="58" t="s">
        <v>4392</v>
      </c>
      <c r="J7274" s="58"/>
      <c r="K7274" s="58"/>
      <c r="L7274" s="58" t="s">
        <v>2886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hidden="1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3075</v>
      </c>
      <c r="I7275" s="58" t="s">
        <v>4392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hidden="1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3104</v>
      </c>
      <c r="F7276" s="58" t="s">
        <v>3104</v>
      </c>
      <c r="G7276" s="58" t="s">
        <v>3104</v>
      </c>
      <c r="H7276" s="58" t="s">
        <v>3105</v>
      </c>
      <c r="I7276" s="58" t="s">
        <v>4392</v>
      </c>
      <c r="J7276" s="58"/>
      <c r="K7276" s="58"/>
      <c r="L7276" s="58" t="s">
        <v>3104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hidden="1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3106</v>
      </c>
      <c r="G7277" s="58" t="s">
        <v>74</v>
      </c>
      <c r="H7277" s="58" t="s">
        <v>3107</v>
      </c>
      <c r="I7277" s="58" t="s">
        <v>4392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hidden="1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3106</v>
      </c>
      <c r="G7278" s="58" t="s">
        <v>74</v>
      </c>
      <c r="H7278" s="58" t="s">
        <v>3107</v>
      </c>
      <c r="I7278" s="58" t="s">
        <v>4392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hidden="1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3108</v>
      </c>
      <c r="F7279" s="58" t="s">
        <v>3109</v>
      </c>
      <c r="G7279" s="58" t="s">
        <v>74</v>
      </c>
      <c r="H7279" s="58" t="s">
        <v>3110</v>
      </c>
      <c r="I7279" s="58" t="s">
        <v>4392</v>
      </c>
      <c r="J7279" s="58"/>
      <c r="K7279" s="58"/>
      <c r="L7279" s="58" t="s">
        <v>3108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hidden="1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3111</v>
      </c>
      <c r="F7280" s="58" t="s">
        <v>3111</v>
      </c>
      <c r="G7280" s="58" t="s">
        <v>3111</v>
      </c>
      <c r="H7280" s="58" t="s">
        <v>3105</v>
      </c>
      <c r="I7280" s="58" t="s">
        <v>4392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3112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hidden="1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2375</v>
      </c>
      <c r="F7281" s="58" t="s">
        <v>2375</v>
      </c>
      <c r="G7281" s="58" t="s">
        <v>2375</v>
      </c>
      <c r="H7281" s="58" t="s">
        <v>3105</v>
      </c>
      <c r="I7281" s="58" t="s">
        <v>4392</v>
      </c>
      <c r="J7281" s="58"/>
      <c r="K7281" s="58"/>
      <c r="L7281" s="58" t="s">
        <v>2375</v>
      </c>
      <c r="M7281" s="58"/>
      <c r="N7281" s="58" t="s">
        <v>57</v>
      </c>
      <c r="O7281" s="58" t="s">
        <v>80</v>
      </c>
      <c r="P7281" s="4">
        <v>0</v>
      </c>
      <c r="Q7281" s="117" t="s">
        <v>3113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hidden="1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3114</v>
      </c>
      <c r="F7282" s="58" t="s">
        <v>3114</v>
      </c>
      <c r="G7282" s="58" t="s">
        <v>3114</v>
      </c>
      <c r="H7282" s="58" t="s">
        <v>3105</v>
      </c>
      <c r="I7282" s="58" t="s">
        <v>4392</v>
      </c>
      <c r="J7282" s="58"/>
      <c r="K7282" s="58"/>
      <c r="L7282" s="58" t="s">
        <v>3115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hidden="1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3116</v>
      </c>
      <c r="F7283" s="58" t="s">
        <v>3116</v>
      </c>
      <c r="G7283" s="58" t="s">
        <v>3116</v>
      </c>
      <c r="H7283" s="58" t="s">
        <v>3105</v>
      </c>
      <c r="I7283" s="58" t="s">
        <v>4392</v>
      </c>
      <c r="J7283" s="58"/>
      <c r="K7283" s="58"/>
      <c r="L7283" s="58" t="s">
        <v>3117</v>
      </c>
      <c r="M7283" s="58"/>
      <c r="N7283" s="58" t="s">
        <v>57</v>
      </c>
      <c r="O7283" s="58" t="s">
        <v>41</v>
      </c>
      <c r="P7283" s="4">
        <v>0.12</v>
      </c>
      <c r="Q7283" s="117" t="s">
        <v>3118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hidden="1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3119</v>
      </c>
      <c r="F7284" s="58" t="s">
        <v>3119</v>
      </c>
      <c r="G7284" s="58" t="s">
        <v>3119</v>
      </c>
      <c r="H7284" s="58" t="s">
        <v>3075</v>
      </c>
      <c r="I7284" s="58" t="s">
        <v>4392</v>
      </c>
      <c r="J7284" s="58"/>
      <c r="K7284" s="58"/>
      <c r="L7284" s="58" t="s">
        <v>3119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hidden="1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2886</v>
      </c>
      <c r="F7285" s="58" t="s">
        <v>2886</v>
      </c>
      <c r="G7285" s="58" t="s">
        <v>2886</v>
      </c>
      <c r="H7285" s="58" t="s">
        <v>3120</v>
      </c>
      <c r="I7285" s="58" t="s">
        <v>4392</v>
      </c>
      <c r="J7285" s="58"/>
      <c r="K7285" s="58"/>
      <c r="L7285" s="58" t="s">
        <v>2886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hidden="1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2886</v>
      </c>
      <c r="F7286" s="58" t="s">
        <v>2886</v>
      </c>
      <c r="G7286" s="58" t="s">
        <v>2886</v>
      </c>
      <c r="H7286" s="58" t="s">
        <v>3120</v>
      </c>
      <c r="I7286" s="58" t="s">
        <v>4392</v>
      </c>
      <c r="J7286" s="58"/>
      <c r="K7286" s="58"/>
      <c r="L7286" s="58" t="s">
        <v>2886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hidden="1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2339</v>
      </c>
      <c r="F7287" s="58" t="s">
        <v>2339</v>
      </c>
      <c r="G7287" s="58" t="s">
        <v>2339</v>
      </c>
      <c r="H7287" s="58" t="s">
        <v>3110</v>
      </c>
      <c r="I7287" s="58" t="s">
        <v>4392</v>
      </c>
      <c r="J7287" s="58"/>
      <c r="K7287" s="58"/>
      <c r="L7287" s="58" t="s">
        <v>2339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hidden="1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3121</v>
      </c>
      <c r="I7288" s="58" t="s">
        <v>4392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hidden="1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3122</v>
      </c>
      <c r="I7289" s="58" t="s">
        <v>4392</v>
      </c>
      <c r="J7289" s="58"/>
      <c r="K7289" s="58"/>
      <c r="L7289" s="58" t="s">
        <v>3123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hidden="1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3110</v>
      </c>
      <c r="I7290" s="58" t="s">
        <v>4392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hidden="1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3110</v>
      </c>
      <c r="I7291" s="58" t="s">
        <v>4392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hidden="1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3102</v>
      </c>
      <c r="I7292" s="58" t="s">
        <v>4392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hidden="1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3099</v>
      </c>
      <c r="I7293" s="58" t="s">
        <v>4392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hidden="1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3121</v>
      </c>
      <c r="I7294" s="58" t="s">
        <v>4392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hidden="1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1837</v>
      </c>
      <c r="F7295" s="58" t="s">
        <v>1837</v>
      </c>
      <c r="G7295" s="58" t="s">
        <v>1837</v>
      </c>
      <c r="H7295" s="58" t="s">
        <v>3121</v>
      </c>
      <c r="I7295" s="58" t="s">
        <v>4392</v>
      </c>
      <c r="J7295" s="58"/>
      <c r="K7295" s="58"/>
      <c r="L7295" s="58" t="s">
        <v>1837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hidden="1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3124</v>
      </c>
      <c r="I7296" s="58" t="s">
        <v>4392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hidden="1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3097</v>
      </c>
      <c r="F7297" s="58" t="s">
        <v>3097</v>
      </c>
      <c r="G7297" s="58" t="s">
        <v>3097</v>
      </c>
      <c r="H7297" s="58" t="s">
        <v>4432</v>
      </c>
      <c r="I7297" s="58" t="s">
        <v>4392</v>
      </c>
      <c r="J7297" s="58"/>
      <c r="K7297" s="58"/>
      <c r="L7297" s="58" t="s">
        <v>3097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hidden="1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3127</v>
      </c>
      <c r="F7298" s="58" t="s">
        <v>3127</v>
      </c>
      <c r="G7298" s="58" t="s">
        <v>3127</v>
      </c>
      <c r="H7298" s="58" t="s">
        <v>2837</v>
      </c>
      <c r="I7298" s="58" t="s">
        <v>2838</v>
      </c>
      <c r="J7298" s="58" t="s">
        <v>2839</v>
      </c>
      <c r="K7298" s="58" t="s">
        <v>32</v>
      </c>
      <c r="L7298" s="58" t="s">
        <v>3127</v>
      </c>
      <c r="M7298" s="58"/>
      <c r="N7298" s="58" t="s">
        <v>3077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3262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hidden="1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2837</v>
      </c>
      <c r="I7299" s="58" t="s">
        <v>2838</v>
      </c>
      <c r="J7299" s="58" t="s">
        <v>2839</v>
      </c>
      <c r="K7299" s="58" t="s">
        <v>32</v>
      </c>
      <c r="L7299" s="58" t="s">
        <v>317</v>
      </c>
      <c r="M7299" s="58"/>
      <c r="N7299" s="58" t="s">
        <v>3077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4433</v>
      </c>
      <c r="AG7299" s="58"/>
      <c r="AH7299" s="5" t="s">
        <v>42</v>
      </c>
      <c r="AI7299" s="4" t="s">
        <v>3262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hidden="1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2886</v>
      </c>
      <c r="F7300" s="58" t="s">
        <v>2886</v>
      </c>
      <c r="G7300" s="58" t="s">
        <v>2886</v>
      </c>
      <c r="H7300" s="58" t="s">
        <v>2837</v>
      </c>
      <c r="I7300" s="58" t="s">
        <v>2838</v>
      </c>
      <c r="J7300" s="58" t="s">
        <v>2839</v>
      </c>
      <c r="K7300" s="58" t="s">
        <v>32</v>
      </c>
      <c r="L7300" s="58" t="s">
        <v>2886</v>
      </c>
      <c r="M7300" s="58"/>
      <c r="N7300" s="58" t="s">
        <v>3084</v>
      </c>
      <c r="O7300" s="58" t="s">
        <v>80</v>
      </c>
      <c r="P7300" s="4">
        <v>0</v>
      </c>
      <c r="Q7300" s="117"/>
      <c r="R7300" s="58" t="s">
        <v>4434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3262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hidden="1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4435</v>
      </c>
      <c r="G7301" s="58" t="s">
        <v>542</v>
      </c>
      <c r="H7301" s="58" t="s">
        <v>2837</v>
      </c>
      <c r="I7301" s="58" t="s">
        <v>2838</v>
      </c>
      <c r="J7301" s="58" t="s">
        <v>2839</v>
      </c>
      <c r="K7301" s="58" t="s">
        <v>32</v>
      </c>
      <c r="L7301" s="58" t="s">
        <v>542</v>
      </c>
      <c r="M7301" s="58"/>
      <c r="N7301" s="58" t="s">
        <v>3077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10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4413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hidden="1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2837</v>
      </c>
      <c r="I7302" s="58" t="s">
        <v>2838</v>
      </c>
      <c r="J7302" s="58" t="s">
        <v>2839</v>
      </c>
      <c r="K7302" s="58" t="s">
        <v>32</v>
      </c>
      <c r="L7302" s="58" t="s">
        <v>805</v>
      </c>
      <c r="M7302" s="58"/>
      <c r="N7302" s="58" t="s">
        <v>3077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3262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hidden="1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2846</v>
      </c>
      <c r="F7303" s="58" t="s">
        <v>2846</v>
      </c>
      <c r="G7303" s="58" t="s">
        <v>2846</v>
      </c>
      <c r="H7303" s="58" t="s">
        <v>2837</v>
      </c>
      <c r="I7303" s="58" t="s">
        <v>2838</v>
      </c>
      <c r="J7303" s="58" t="s">
        <v>2839</v>
      </c>
      <c r="K7303" s="58" t="s">
        <v>32</v>
      </c>
      <c r="L7303" s="58" t="s">
        <v>2846</v>
      </c>
      <c r="M7303" s="58"/>
      <c r="N7303" s="58" t="s">
        <v>3077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3262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hidden="1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3131</v>
      </c>
      <c r="F7304" s="58" t="s">
        <v>3131</v>
      </c>
      <c r="G7304" s="58" t="s">
        <v>3131</v>
      </c>
      <c r="H7304" s="58" t="s">
        <v>2837</v>
      </c>
      <c r="I7304" s="58" t="s">
        <v>2838</v>
      </c>
      <c r="J7304" s="58" t="s">
        <v>2839</v>
      </c>
      <c r="K7304" s="58" t="s">
        <v>32</v>
      </c>
      <c r="L7304" s="58" t="s">
        <v>3131</v>
      </c>
      <c r="M7304" s="58"/>
      <c r="N7304" s="58" t="s">
        <v>3077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4413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hidden="1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2837</v>
      </c>
      <c r="I7305" s="58" t="s">
        <v>2838</v>
      </c>
      <c r="J7305" s="58" t="s">
        <v>2839</v>
      </c>
      <c r="K7305" s="58" t="s">
        <v>32</v>
      </c>
      <c r="L7305" s="58" t="s">
        <v>1142</v>
      </c>
      <c r="M7305" s="58"/>
      <c r="N7305" s="58" t="s">
        <v>3077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3262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hidden="1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1886</v>
      </c>
      <c r="F7306" s="58" t="s">
        <v>1887</v>
      </c>
      <c r="G7306" s="58" t="s">
        <v>1886</v>
      </c>
      <c r="H7306" s="58" t="s">
        <v>2837</v>
      </c>
      <c r="I7306" s="58" t="s">
        <v>2838</v>
      </c>
      <c r="J7306" s="58" t="s">
        <v>2839</v>
      </c>
      <c r="K7306" s="58" t="s">
        <v>32</v>
      </c>
      <c r="L7306" s="58" t="s">
        <v>1886</v>
      </c>
      <c r="M7306" s="58"/>
      <c r="N7306" s="58" t="s">
        <v>3084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3262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hidden="1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1886</v>
      </c>
      <c r="F7307" s="58" t="s">
        <v>1887</v>
      </c>
      <c r="G7307" s="58" t="s">
        <v>1886</v>
      </c>
      <c r="H7307" s="58" t="s">
        <v>2837</v>
      </c>
      <c r="I7307" s="58" t="s">
        <v>2838</v>
      </c>
      <c r="J7307" s="58" t="s">
        <v>2839</v>
      </c>
      <c r="K7307" s="58" t="s">
        <v>32</v>
      </c>
      <c r="L7307" s="58" t="s">
        <v>1886</v>
      </c>
      <c r="M7307" s="58"/>
      <c r="N7307" s="58" t="s">
        <v>3077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3262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hidden="1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2837</v>
      </c>
      <c r="I7308" s="58" t="s">
        <v>2838</v>
      </c>
      <c r="J7308" s="58" t="s">
        <v>2839</v>
      </c>
      <c r="K7308" s="58" t="s">
        <v>32</v>
      </c>
      <c r="L7308" s="58" t="s">
        <v>1401</v>
      </c>
      <c r="M7308" s="58"/>
      <c r="N7308" s="58" t="s">
        <v>3077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3262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hidden="1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1563</v>
      </c>
      <c r="F7309" s="58" t="s">
        <v>1563</v>
      </c>
      <c r="G7309" s="58" t="s">
        <v>1563</v>
      </c>
      <c r="H7309" s="58" t="s">
        <v>2837</v>
      </c>
      <c r="I7309" s="58" t="s">
        <v>2838</v>
      </c>
      <c r="J7309" s="58" t="s">
        <v>2839</v>
      </c>
      <c r="K7309" s="58" t="s">
        <v>32</v>
      </c>
      <c r="L7309" s="58" t="s">
        <v>1563</v>
      </c>
      <c r="M7309" s="58"/>
      <c r="N7309" s="58" t="s">
        <v>3235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3262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hidden="1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2837</v>
      </c>
      <c r="I7310" s="58" t="s">
        <v>2838</v>
      </c>
      <c r="J7310" s="58" t="s">
        <v>2839</v>
      </c>
      <c r="K7310" s="58" t="s">
        <v>32</v>
      </c>
      <c r="L7310" s="58" t="s">
        <v>4436</v>
      </c>
      <c r="M7310" s="58"/>
      <c r="N7310" s="58" t="s">
        <v>3235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f t="shared" si="935"/>
        <v>27920.799999999999</v>
      </c>
      <c r="X7310" s="8"/>
      <c r="Y7310" s="7">
        <f t="shared" si="934"/>
        <v>0</v>
      </c>
      <c r="Z7310" s="7"/>
      <c r="AA7310" s="8">
        <f t="shared" si="931"/>
        <v>27920.799999999999</v>
      </c>
      <c r="AB7310" s="7">
        <f t="shared" si="936"/>
        <v>0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3262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hidden="1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4437</v>
      </c>
      <c r="G7311" s="58" t="s">
        <v>365</v>
      </c>
      <c r="H7311" s="58" t="s">
        <v>36</v>
      </c>
      <c r="I7311" s="58" t="s">
        <v>3708</v>
      </c>
      <c r="J7311" s="58" t="s">
        <v>3321</v>
      </c>
      <c r="K7311" s="58" t="s">
        <v>32</v>
      </c>
      <c r="L7311" s="97"/>
      <c r="M7311" s="58"/>
      <c r="N7311" s="58" t="s">
        <v>4011</v>
      </c>
      <c r="O7311" s="58" t="s">
        <v>80</v>
      </c>
      <c r="P7311" s="4">
        <v>0</v>
      </c>
      <c r="Q7311" s="137"/>
      <c r="R7311" s="58" t="s">
        <v>4438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hidden="1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1675</v>
      </c>
      <c r="F7312" s="58" t="s">
        <v>1676</v>
      </c>
      <c r="G7312" s="58" t="s">
        <v>1675</v>
      </c>
      <c r="H7312" s="58" t="s">
        <v>2837</v>
      </c>
      <c r="I7312" s="58" t="s">
        <v>2838</v>
      </c>
      <c r="J7312" s="58" t="s">
        <v>2839</v>
      </c>
      <c r="K7312" s="58" t="s">
        <v>32</v>
      </c>
      <c r="L7312" s="58"/>
      <c r="M7312" s="58"/>
      <c r="N7312" s="58" t="s">
        <v>4439</v>
      </c>
      <c r="O7312" s="58" t="s">
        <v>80</v>
      </c>
      <c r="P7312" s="4">
        <v>0</v>
      </c>
      <c r="Q7312" s="117"/>
      <c r="R7312" s="58" t="s">
        <v>4438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hidden="1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1563</v>
      </c>
      <c r="F7313" s="58" t="s">
        <v>1563</v>
      </c>
      <c r="G7313" s="58" t="s">
        <v>1563</v>
      </c>
      <c r="H7313" s="58" t="s">
        <v>2837</v>
      </c>
      <c r="I7313" s="58" t="s">
        <v>2838</v>
      </c>
      <c r="J7313" s="58" t="s">
        <v>2839</v>
      </c>
      <c r="K7313" s="58" t="s">
        <v>32</v>
      </c>
      <c r="L7313" s="58" t="s">
        <v>1563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hidden="1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4390</v>
      </c>
      <c r="G7314" s="58" t="s">
        <v>1535</v>
      </c>
      <c r="H7314" s="58" t="s">
        <v>2837</v>
      </c>
      <c r="I7314" s="58" t="s">
        <v>2838</v>
      </c>
      <c r="J7314" s="58" t="s">
        <v>2839</v>
      </c>
      <c r="K7314" s="58" t="s">
        <v>32</v>
      </c>
      <c r="L7314" s="58" t="s">
        <v>1563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hidden="1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1587</v>
      </c>
      <c r="F7315" s="58" t="s">
        <v>1587</v>
      </c>
      <c r="G7315" s="58" t="s">
        <v>1587</v>
      </c>
      <c r="H7315" s="58" t="s">
        <v>2837</v>
      </c>
      <c r="I7315" s="58" t="s">
        <v>2838</v>
      </c>
      <c r="J7315" s="58" t="s">
        <v>2839</v>
      </c>
      <c r="K7315" s="58" t="s">
        <v>32</v>
      </c>
      <c r="L7315" s="58" t="s">
        <v>1563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hidden="1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1603</v>
      </c>
      <c r="F7316" s="58" t="s">
        <v>1603</v>
      </c>
      <c r="G7316" s="58" t="s">
        <v>1603</v>
      </c>
      <c r="H7316" s="58" t="s">
        <v>2837</v>
      </c>
      <c r="I7316" s="58" t="s">
        <v>2838</v>
      </c>
      <c r="J7316" s="58" t="s">
        <v>2839</v>
      </c>
      <c r="K7316" s="58" t="s">
        <v>32</v>
      </c>
      <c r="L7316" s="58" t="s">
        <v>1563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hidden="1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2837</v>
      </c>
      <c r="I7317" s="58" t="s">
        <v>2838</v>
      </c>
      <c r="J7317" s="58" t="s">
        <v>2839</v>
      </c>
      <c r="K7317" s="58" t="s">
        <v>32</v>
      </c>
      <c r="L7317" s="58" t="s">
        <v>1563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hidden="1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2933</v>
      </c>
      <c r="F7318" s="58" t="s">
        <v>2933</v>
      </c>
      <c r="G7318" s="58" t="s">
        <v>2933</v>
      </c>
      <c r="H7318" s="58" t="s">
        <v>2837</v>
      </c>
      <c r="I7318" s="58" t="s">
        <v>2838</v>
      </c>
      <c r="J7318" s="58" t="s">
        <v>2839</v>
      </c>
      <c r="K7318" s="58" t="s">
        <v>32</v>
      </c>
      <c r="L7318" s="58" t="s">
        <v>1563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hidden="1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3137</v>
      </c>
      <c r="I7319" s="58" t="s">
        <v>1994</v>
      </c>
      <c r="J7319" s="58" t="s">
        <v>4455</v>
      </c>
      <c r="K7319" s="58" t="s">
        <v>32</v>
      </c>
      <c r="L7319" s="58"/>
      <c r="M7319" s="58"/>
      <c r="N7319" s="58" t="s">
        <v>3363</v>
      </c>
      <c r="O7319" s="58" t="s">
        <v>80</v>
      </c>
      <c r="P7319" s="4">
        <v>0</v>
      </c>
      <c r="Q7319" s="117"/>
      <c r="R7319" s="58" t="s">
        <v>4438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3262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hidden="1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4438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hidden="1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3615</v>
      </c>
      <c r="F7321" s="58" t="s">
        <v>3615</v>
      </c>
      <c r="G7321" s="58" t="s">
        <v>3615</v>
      </c>
      <c r="H7321" s="58" t="s">
        <v>1993</v>
      </c>
      <c r="I7321" s="58" t="s">
        <v>1994</v>
      </c>
      <c r="J7321" s="58" t="s">
        <v>1995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4438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hidden="1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4438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hidden="1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2021</v>
      </c>
      <c r="F7323" s="58" t="s">
        <v>2021</v>
      </c>
      <c r="G7323" s="58" t="s">
        <v>2021</v>
      </c>
      <c r="H7323" s="58" t="s">
        <v>1993</v>
      </c>
      <c r="I7323" s="58" t="s">
        <v>1994</v>
      </c>
      <c r="J7323" s="58" t="s">
        <v>1995</v>
      </c>
      <c r="K7323" s="58" t="s">
        <v>32</v>
      </c>
      <c r="L7323" s="58"/>
      <c r="M7323" s="58"/>
      <c r="N7323" s="58" t="s">
        <v>4011</v>
      </c>
      <c r="O7323" s="58" t="s">
        <v>80</v>
      </c>
      <c r="P7323" s="4">
        <v>0</v>
      </c>
      <c r="Q7323" s="117"/>
      <c r="R7323" s="58" t="s">
        <v>4440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hidden="1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2021</v>
      </c>
      <c r="F7324" s="58" t="s">
        <v>2021</v>
      </c>
      <c r="G7324" s="58" t="s">
        <v>2021</v>
      </c>
      <c r="H7324" s="58" t="s">
        <v>36</v>
      </c>
      <c r="I7324" s="58" t="s">
        <v>3708</v>
      </c>
      <c r="J7324" s="58" t="s">
        <v>3321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4440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hidden="1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4441</v>
      </c>
      <c r="F7325" s="58" t="s">
        <v>1177</v>
      </c>
      <c r="G7325" s="58" t="s">
        <v>312</v>
      </c>
      <c r="H7325" s="58" t="s">
        <v>1993</v>
      </c>
      <c r="I7325" s="58" t="s">
        <v>1994</v>
      </c>
      <c r="J7325" s="58" t="s">
        <v>1995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4438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hidden="1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4441</v>
      </c>
      <c r="F7326" s="58" t="s">
        <v>1177</v>
      </c>
      <c r="G7326" s="58" t="s">
        <v>312</v>
      </c>
      <c r="H7326" s="58" t="s">
        <v>1993</v>
      </c>
      <c r="I7326" s="58" t="s">
        <v>1994</v>
      </c>
      <c r="J7326" s="58" t="s">
        <v>1995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4438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hidden="1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4441</v>
      </c>
      <c r="F7327" s="58" t="s">
        <v>1177</v>
      </c>
      <c r="G7327" s="58" t="s">
        <v>312</v>
      </c>
      <c r="H7327" s="58" t="s">
        <v>36</v>
      </c>
      <c r="I7327" s="58" t="s">
        <v>3708</v>
      </c>
      <c r="J7327" s="58" t="s">
        <v>3321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4438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hidden="1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4441</v>
      </c>
      <c r="F7328" s="58" t="s">
        <v>311</v>
      </c>
      <c r="G7328" s="58" t="s">
        <v>312</v>
      </c>
      <c r="H7328" s="58" t="s">
        <v>1993</v>
      </c>
      <c r="I7328" s="58" t="s">
        <v>1994</v>
      </c>
      <c r="J7328" s="58" t="s">
        <v>1995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4438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hidden="1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4441</v>
      </c>
      <c r="F7329" s="58" t="s">
        <v>311</v>
      </c>
      <c r="G7329" s="58" t="s">
        <v>312</v>
      </c>
      <c r="H7329" s="58" t="s">
        <v>36</v>
      </c>
      <c r="I7329" s="58" t="s">
        <v>3708</v>
      </c>
      <c r="J7329" s="58" t="s">
        <v>3321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4438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hidden="1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4441</v>
      </c>
      <c r="F7330" s="58" t="s">
        <v>311</v>
      </c>
      <c r="G7330" s="58" t="s">
        <v>312</v>
      </c>
      <c r="H7330" s="58" t="s">
        <v>1993</v>
      </c>
      <c r="I7330" s="58" t="s">
        <v>1994</v>
      </c>
      <c r="J7330" s="58" t="s">
        <v>1995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4438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hidden="1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4441</v>
      </c>
      <c r="F7331" s="58" t="s">
        <v>311</v>
      </c>
      <c r="G7331" s="58" t="s">
        <v>312</v>
      </c>
      <c r="H7331" s="58" t="s">
        <v>36</v>
      </c>
      <c r="I7331" s="58" t="s">
        <v>3708</v>
      </c>
      <c r="J7331" s="58" t="s">
        <v>3321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4438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hidden="1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4441</v>
      </c>
      <c r="F7332" s="58" t="s">
        <v>1177</v>
      </c>
      <c r="G7332" s="58" t="s">
        <v>312</v>
      </c>
      <c r="H7332" s="58" t="s">
        <v>1993</v>
      </c>
      <c r="I7332" s="58" t="s">
        <v>1994</v>
      </c>
      <c r="J7332" s="58" t="s">
        <v>1995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4438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hidden="1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4441</v>
      </c>
      <c r="F7333" s="58" t="s">
        <v>311</v>
      </c>
      <c r="G7333" s="58" t="s">
        <v>312</v>
      </c>
      <c r="H7333" s="58" t="s">
        <v>1993</v>
      </c>
      <c r="I7333" s="58" t="s">
        <v>1994</v>
      </c>
      <c r="J7333" s="58" t="s">
        <v>1995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4438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hidden="1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4441</v>
      </c>
      <c r="F7334" s="58" t="s">
        <v>311</v>
      </c>
      <c r="G7334" s="58" t="s">
        <v>312</v>
      </c>
      <c r="H7334" s="58" t="s">
        <v>1993</v>
      </c>
      <c r="I7334" s="58" t="s">
        <v>1994</v>
      </c>
      <c r="J7334" s="58" t="s">
        <v>1995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4438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hidden="1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4441</v>
      </c>
      <c r="F7335" s="58" t="s">
        <v>311</v>
      </c>
      <c r="G7335" s="58" t="s">
        <v>312</v>
      </c>
      <c r="H7335" s="58" t="s">
        <v>36</v>
      </c>
      <c r="I7335" s="58" t="s">
        <v>3708</v>
      </c>
      <c r="J7335" s="58" t="s">
        <v>3321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4438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hidden="1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4441</v>
      </c>
      <c r="F7336" s="58" t="s">
        <v>1177</v>
      </c>
      <c r="G7336" s="58" t="s">
        <v>312</v>
      </c>
      <c r="H7336" s="58" t="s">
        <v>36</v>
      </c>
      <c r="I7336" s="58" t="s">
        <v>3708</v>
      </c>
      <c r="J7336" s="58" t="s">
        <v>3321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4438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hidden="1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4441</v>
      </c>
      <c r="F7337" s="58" t="s">
        <v>1177</v>
      </c>
      <c r="G7337" s="58" t="s">
        <v>312</v>
      </c>
      <c r="H7337" s="58" t="s">
        <v>1993</v>
      </c>
      <c r="I7337" s="58" t="s">
        <v>1994</v>
      </c>
      <c r="J7337" s="58" t="s">
        <v>1995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4438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hidden="1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4441</v>
      </c>
      <c r="F7338" s="58" t="s">
        <v>1177</v>
      </c>
      <c r="G7338" s="58" t="s">
        <v>312</v>
      </c>
      <c r="H7338" s="58" t="s">
        <v>36</v>
      </c>
      <c r="I7338" s="58" t="s">
        <v>3708</v>
      </c>
      <c r="J7338" s="58" t="s">
        <v>3321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4438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hidden="1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1563</v>
      </c>
      <c r="F7339" s="58" t="s">
        <v>1563</v>
      </c>
      <c r="G7339" s="58" t="s">
        <v>1563</v>
      </c>
      <c r="H7339" s="58" t="s">
        <v>2837</v>
      </c>
      <c r="I7339" s="58" t="s">
        <v>2838</v>
      </c>
      <c r="J7339" s="58" t="s">
        <v>2839</v>
      </c>
      <c r="K7339" s="58" t="s">
        <v>32</v>
      </c>
      <c r="L7339" s="58" t="s">
        <v>1563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hidden="1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2837</v>
      </c>
      <c r="I7340" s="58" t="s">
        <v>2838</v>
      </c>
      <c r="J7340" s="58" t="s">
        <v>2839</v>
      </c>
      <c r="K7340" s="58" t="s">
        <v>32</v>
      </c>
      <c r="L7340" s="58" t="s">
        <v>1563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hidden="1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4442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4138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4443</v>
      </c>
      <c r="AG7341" s="101"/>
      <c r="AH7341" s="221" t="s">
        <v>42</v>
      </c>
      <c r="AI7341" s="102" t="s">
        <v>3262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hidden="1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4442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4139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4443</v>
      </c>
      <c r="AG7342" s="101"/>
      <c r="AH7342" s="221" t="s">
        <v>42</v>
      </c>
      <c r="AI7342" s="102" t="s">
        <v>3262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hidden="1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4442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4140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4443</v>
      </c>
      <c r="AG7343" s="101"/>
      <c r="AH7343" s="221" t="s">
        <v>42</v>
      </c>
      <c r="AI7343" s="102" t="s">
        <v>3262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hidden="1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4442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4141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4443</v>
      </c>
      <c r="AG7344" s="101"/>
      <c r="AH7344" s="221" t="s">
        <v>42</v>
      </c>
      <c r="AI7344" s="102" t="s">
        <v>3262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hidden="1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4442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4142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4443</v>
      </c>
      <c r="AG7345" s="101"/>
      <c r="AH7345" s="221" t="s">
        <v>42</v>
      </c>
      <c r="AI7345" s="102" t="s">
        <v>3262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hidden="1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4442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4143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4443</v>
      </c>
      <c r="AG7346" s="101"/>
      <c r="AH7346" s="221" t="s">
        <v>42</v>
      </c>
      <c r="AI7346" s="102" t="s">
        <v>3262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hidden="1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4442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4144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4443</v>
      </c>
      <c r="AG7347" s="101"/>
      <c r="AH7347" s="221" t="s">
        <v>42</v>
      </c>
      <c r="AI7347" s="102" t="s">
        <v>3262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hidden="1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4442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4145</v>
      </c>
      <c r="R7348" s="101"/>
      <c r="S7348" s="103"/>
      <c r="T7348" s="103"/>
      <c r="U7348" s="103">
        <f t="shared" si="947"/>
        <v>91200.65</v>
      </c>
      <c r="V7348" s="103"/>
      <c r="W7348" s="235">
        <v>91200.65</v>
      </c>
      <c r="X7348" s="235"/>
      <c r="Y7348" s="7">
        <f t="shared" si="934"/>
        <v>0</v>
      </c>
      <c r="Z7348" s="7"/>
      <c r="AA7348" s="8">
        <f t="shared" si="946"/>
        <v>91200.65</v>
      </c>
      <c r="AB7348" s="103"/>
      <c r="AC7348" s="103">
        <f t="shared" si="948"/>
        <v>91200.65</v>
      </c>
      <c r="AD7348" s="102"/>
      <c r="AE7348" s="103"/>
      <c r="AF7348" s="58" t="s">
        <v>4443</v>
      </c>
      <c r="AG7348" s="101"/>
      <c r="AH7348" s="221" t="s">
        <v>42</v>
      </c>
      <c r="AI7348" s="102" t="s">
        <v>3262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hidden="1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4442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4146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4443</v>
      </c>
      <c r="AG7349" s="101"/>
      <c r="AH7349" s="221" t="s">
        <v>42</v>
      </c>
      <c r="AI7349" s="102" t="s">
        <v>3262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hidden="1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4442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4147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4443</v>
      </c>
      <c r="AG7350" s="101"/>
      <c r="AH7350" s="221" t="s">
        <v>42</v>
      </c>
      <c r="AI7350" s="102" t="s">
        <v>3262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hidden="1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4008</v>
      </c>
      <c r="F7351" s="101" t="s">
        <v>4008</v>
      </c>
      <c r="G7351" s="2" t="s">
        <v>954</v>
      </c>
      <c r="H7351" s="101" t="s">
        <v>4442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4149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4443</v>
      </c>
      <c r="AG7351" s="101"/>
      <c r="AH7351" s="221" t="s">
        <v>51</v>
      </c>
      <c r="AI7351" s="102" t="s">
        <v>3262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hidden="1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4442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4151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4443</v>
      </c>
      <c r="AG7352" s="101"/>
      <c r="AH7352" s="221" t="s">
        <v>42</v>
      </c>
      <c r="AI7352" s="102" t="s">
        <v>3262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hidden="1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4442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4153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4443</v>
      </c>
      <c r="AG7353" s="101"/>
      <c r="AH7353" s="221" t="s">
        <v>42</v>
      </c>
      <c r="AI7353" s="102" t="s">
        <v>3262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hidden="1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4154</v>
      </c>
      <c r="F7354" s="101" t="s">
        <v>4154</v>
      </c>
      <c r="G7354" s="101" t="s">
        <v>4154</v>
      </c>
      <c r="H7354" s="101" t="s">
        <v>4442</v>
      </c>
      <c r="I7354" s="58" t="s">
        <v>106</v>
      </c>
      <c r="J7354" s="58" t="s">
        <v>76</v>
      </c>
      <c r="K7354" s="58" t="s">
        <v>32</v>
      </c>
      <c r="L7354" s="101" t="s">
        <v>4156</v>
      </c>
      <c r="M7354" s="101"/>
      <c r="N7354" s="101" t="s">
        <v>40</v>
      </c>
      <c r="O7354" s="101" t="s">
        <v>80</v>
      </c>
      <c r="P7354" s="102">
        <v>0</v>
      </c>
      <c r="Q7354" s="138" t="s">
        <v>4157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4443</v>
      </c>
      <c r="AG7354" s="101"/>
      <c r="AH7354" s="221" t="s">
        <v>51</v>
      </c>
      <c r="AI7354" s="102" t="s">
        <v>3262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hidden="1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4442</v>
      </c>
      <c r="I7355" s="58" t="s">
        <v>106</v>
      </c>
      <c r="J7355" s="58" t="s">
        <v>76</v>
      </c>
      <c r="K7355" s="58" t="s">
        <v>32</v>
      </c>
      <c r="L7355" s="101" t="s">
        <v>1825</v>
      </c>
      <c r="M7355" s="101"/>
      <c r="N7355" s="101" t="s">
        <v>40</v>
      </c>
      <c r="O7355" s="101" t="s">
        <v>80</v>
      </c>
      <c r="P7355" s="102">
        <v>0</v>
      </c>
      <c r="Q7355" s="138" t="s">
        <v>4158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4443</v>
      </c>
      <c r="AG7355" s="101"/>
      <c r="AH7355" s="221" t="s">
        <v>51</v>
      </c>
      <c r="AI7355" s="102" t="s">
        <v>3262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hidden="1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4442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4159</v>
      </c>
      <c r="R7356" s="101"/>
      <c r="S7356" s="103"/>
      <c r="T7356" s="103"/>
      <c r="U7356" s="103">
        <f t="shared" si="947"/>
        <v>232541.9</v>
      </c>
      <c r="V7356" s="103"/>
      <c r="W7356" s="235">
        <v>232541.9</v>
      </c>
      <c r="X7356" s="235"/>
      <c r="Y7356" s="7">
        <f t="shared" si="934"/>
        <v>0</v>
      </c>
      <c r="Z7356" s="7"/>
      <c r="AA7356" s="8">
        <f t="shared" si="949"/>
        <v>232541.9</v>
      </c>
      <c r="AB7356" s="103"/>
      <c r="AC7356" s="103">
        <f t="shared" si="948"/>
        <v>232541.9</v>
      </c>
      <c r="AD7356" s="102"/>
      <c r="AE7356" s="103"/>
      <c r="AF7356" s="58" t="s">
        <v>4443</v>
      </c>
      <c r="AG7356" s="101"/>
      <c r="AH7356" s="221" t="s">
        <v>42</v>
      </c>
      <c r="AI7356" s="102" t="s">
        <v>3262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hidden="1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4442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4160</v>
      </c>
      <c r="R7357" s="101"/>
      <c r="S7357" s="103"/>
      <c r="T7357" s="103"/>
      <c r="U7357" s="103">
        <f t="shared" si="947"/>
        <v>90755.4</v>
      </c>
      <c r="V7357" s="103"/>
      <c r="W7357" s="235">
        <v>90755.4</v>
      </c>
      <c r="X7357" s="235"/>
      <c r="Y7357" s="7">
        <f t="shared" si="934"/>
        <v>0</v>
      </c>
      <c r="Z7357" s="7"/>
      <c r="AA7357" s="8">
        <f t="shared" si="949"/>
        <v>90755.4</v>
      </c>
      <c r="AB7357" s="103"/>
      <c r="AC7357" s="103">
        <f t="shared" si="948"/>
        <v>90755.4</v>
      </c>
      <c r="AD7357" s="102"/>
      <c r="AE7357" s="103"/>
      <c r="AF7357" s="58" t="s">
        <v>4443</v>
      </c>
      <c r="AG7357" s="101"/>
      <c r="AH7357" s="221" t="s">
        <v>42</v>
      </c>
      <c r="AI7357" s="102" t="s">
        <v>3262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hidden="1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4442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4161</v>
      </c>
      <c r="R7358" s="101"/>
      <c r="S7358" s="103"/>
      <c r="T7358" s="103"/>
      <c r="U7358" s="103">
        <f t="shared" si="947"/>
        <v>107427.4</v>
      </c>
      <c r="V7358" s="103"/>
      <c r="W7358" s="235">
        <v>107427.4</v>
      </c>
      <c r="X7358" s="235"/>
      <c r="Y7358" s="7">
        <f t="shared" si="934"/>
        <v>0</v>
      </c>
      <c r="Z7358" s="7"/>
      <c r="AA7358" s="8">
        <f t="shared" si="949"/>
        <v>107427.4</v>
      </c>
      <c r="AB7358" s="103"/>
      <c r="AC7358" s="103">
        <f t="shared" si="948"/>
        <v>107427.4</v>
      </c>
      <c r="AD7358" s="102"/>
      <c r="AE7358" s="103"/>
      <c r="AF7358" s="58" t="s">
        <v>4443</v>
      </c>
      <c r="AG7358" s="101"/>
      <c r="AH7358" s="221" t="s">
        <v>42</v>
      </c>
      <c r="AI7358" s="102" t="s">
        <v>3262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hidden="1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4442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4163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4443</v>
      </c>
      <c r="AG7359" s="101"/>
      <c r="AH7359" s="221" t="s">
        <v>42</v>
      </c>
      <c r="AI7359" s="102" t="s">
        <v>3262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hidden="1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4442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4165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4443</v>
      </c>
      <c r="AG7360" s="101"/>
      <c r="AH7360" s="221" t="s">
        <v>42</v>
      </c>
      <c r="AI7360" s="102" t="s">
        <v>3262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hidden="1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4442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4166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4443</v>
      </c>
      <c r="AG7361" s="101"/>
      <c r="AH7361" s="221" t="s">
        <v>42</v>
      </c>
      <c r="AI7361" s="102" t="s">
        <v>3262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hidden="1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3504</v>
      </c>
      <c r="F7362" s="101" t="s">
        <v>3504</v>
      </c>
      <c r="G7362" s="101" t="s">
        <v>3504</v>
      </c>
      <c r="H7362" s="101" t="s">
        <v>4442</v>
      </c>
      <c r="I7362" s="58" t="s">
        <v>106</v>
      </c>
      <c r="J7362" s="58" t="s">
        <v>76</v>
      </c>
      <c r="K7362" s="58" t="s">
        <v>32</v>
      </c>
      <c r="L7362" s="101" t="s">
        <v>3505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4443</v>
      </c>
      <c r="AG7362" s="101"/>
      <c r="AH7362" s="221" t="s">
        <v>51</v>
      </c>
      <c r="AI7362" s="102" t="s">
        <v>3262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hidden="1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4008</v>
      </c>
      <c r="G7363" s="2" t="s">
        <v>954</v>
      </c>
      <c r="H7363" s="101" t="s">
        <v>4442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4443</v>
      </c>
      <c r="AG7363" s="101"/>
      <c r="AH7363" s="221" t="s">
        <v>51</v>
      </c>
      <c r="AI7363" s="102" t="s">
        <v>3262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hidden="1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4442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4443</v>
      </c>
      <c r="AG7364" s="101"/>
      <c r="AH7364" s="221" t="s">
        <v>42</v>
      </c>
      <c r="AI7364" s="102" t="s">
        <v>3262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hidden="1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4442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4443</v>
      </c>
      <c r="AG7365" s="101"/>
      <c r="AH7365" s="221" t="s">
        <v>42</v>
      </c>
      <c r="AI7365" s="102" t="s">
        <v>3262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hidden="1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4444</v>
      </c>
      <c r="G7366" s="101" t="s">
        <v>1457</v>
      </c>
      <c r="H7366" s="101" t="s">
        <v>4442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4443</v>
      </c>
      <c r="AG7366" s="101"/>
      <c r="AH7366" s="221" t="s">
        <v>42</v>
      </c>
      <c r="AI7366" s="102" t="s">
        <v>3262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hidden="1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4442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4443</v>
      </c>
      <c r="AG7367" s="101"/>
      <c r="AH7367" s="222" t="s">
        <v>42</v>
      </c>
      <c r="AI7367" s="102" t="s">
        <v>3262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hidden="1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4442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4443</v>
      </c>
      <c r="AG7368" s="101"/>
      <c r="AH7368" s="222" t="s">
        <v>42</v>
      </c>
      <c r="AI7368" s="102" t="s">
        <v>3262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hidden="1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4442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f t="shared" si="947"/>
        <v>21812.799999999999</v>
      </c>
      <c r="V7369" s="103"/>
      <c r="W7369" s="235">
        <v>21812.799999999999</v>
      </c>
      <c r="X7369" s="235"/>
      <c r="Y7369" s="7">
        <f t="shared" si="950"/>
        <v>0</v>
      </c>
      <c r="Z7369" s="7"/>
      <c r="AA7369" s="8">
        <f t="shared" si="951"/>
        <v>21812.799999999999</v>
      </c>
      <c r="AB7369" s="103"/>
      <c r="AC7369" s="103">
        <f t="shared" si="948"/>
        <v>21812.799999999999</v>
      </c>
      <c r="AD7369" s="102"/>
      <c r="AE7369" s="103"/>
      <c r="AF7369" s="58" t="s">
        <v>4443</v>
      </c>
      <c r="AG7369" s="101"/>
      <c r="AH7369" s="222" t="s">
        <v>42</v>
      </c>
      <c r="AI7369" s="102" t="s">
        <v>3262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hidden="1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4442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4443</v>
      </c>
      <c r="AG7370" s="101"/>
      <c r="AH7370" s="222" t="s">
        <v>42</v>
      </c>
      <c r="AI7370" s="102" t="s">
        <v>3262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hidden="1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4444</v>
      </c>
      <c r="G7371" s="101" t="s">
        <v>1457</v>
      </c>
      <c r="H7371" s="101" t="s">
        <v>4442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4443</v>
      </c>
      <c r="AG7371" s="101"/>
      <c r="AH7371" s="222" t="s">
        <v>42</v>
      </c>
      <c r="AI7371" s="102" t="s">
        <v>3262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hidden="1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1745</v>
      </c>
      <c r="F7372" s="101" t="s">
        <v>4445</v>
      </c>
      <c r="G7372" s="101" t="s">
        <v>1745</v>
      </c>
      <c r="H7372" s="101" t="s">
        <v>4446</v>
      </c>
      <c r="I7372" s="58" t="s">
        <v>106</v>
      </c>
      <c r="J7372" s="58" t="s">
        <v>4447</v>
      </c>
      <c r="K7372" s="58" t="s">
        <v>32</v>
      </c>
      <c r="L7372" s="101" t="s">
        <v>1745</v>
      </c>
      <c r="M7372" s="101"/>
      <c r="N7372" s="101" t="s">
        <v>3077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4443</v>
      </c>
      <c r="AG7372" s="101"/>
      <c r="AH7372" s="221" t="s">
        <v>42</v>
      </c>
      <c r="AI7372" s="102" t="s">
        <v>3262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hidden="1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1745</v>
      </c>
      <c r="F7373" s="101" t="s">
        <v>4448</v>
      </c>
      <c r="G7373" s="101" t="s">
        <v>1745</v>
      </c>
      <c r="H7373" s="101" t="s">
        <v>4446</v>
      </c>
      <c r="I7373" s="58" t="s">
        <v>106</v>
      </c>
      <c r="J7373" s="58" t="s">
        <v>4447</v>
      </c>
      <c r="K7373" s="58" t="s">
        <v>32</v>
      </c>
      <c r="L7373" s="101" t="s">
        <v>1745</v>
      </c>
      <c r="M7373" s="101"/>
      <c r="N7373" s="101" t="s">
        <v>3077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4443</v>
      </c>
      <c r="AG7373" s="101"/>
      <c r="AH7373" s="221" t="s">
        <v>42</v>
      </c>
      <c r="AI7373" s="102" t="s">
        <v>3262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hidden="1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2850</v>
      </c>
      <c r="F7374" s="101" t="s">
        <v>4449</v>
      </c>
      <c r="G7374" s="101" t="s">
        <v>2850</v>
      </c>
      <c r="H7374" s="101" t="s">
        <v>4446</v>
      </c>
      <c r="I7374" s="58" t="s">
        <v>106</v>
      </c>
      <c r="J7374" s="58" t="s">
        <v>4447</v>
      </c>
      <c r="K7374" s="58" t="s">
        <v>32</v>
      </c>
      <c r="L7374" s="101" t="s">
        <v>2850</v>
      </c>
      <c r="M7374" s="101"/>
      <c r="N7374" s="101" t="s">
        <v>3077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4443</v>
      </c>
      <c r="AG7374" s="101"/>
      <c r="AH7374" s="221" t="s">
        <v>42</v>
      </c>
      <c r="AI7374" s="102" t="s">
        <v>3262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hidden="1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2850</v>
      </c>
      <c r="F7375" s="101" t="s">
        <v>4450</v>
      </c>
      <c r="G7375" s="101" t="s">
        <v>2850</v>
      </c>
      <c r="H7375" s="101" t="s">
        <v>4446</v>
      </c>
      <c r="I7375" s="58" t="s">
        <v>106</v>
      </c>
      <c r="J7375" s="58" t="s">
        <v>4447</v>
      </c>
      <c r="K7375" s="58" t="s">
        <v>32</v>
      </c>
      <c r="L7375" s="101" t="s">
        <v>2850</v>
      </c>
      <c r="M7375" s="101"/>
      <c r="N7375" s="101" t="s">
        <v>3077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4443</v>
      </c>
      <c r="AG7375" s="101"/>
      <c r="AH7375" s="221" t="s">
        <v>42</v>
      </c>
      <c r="AI7375" s="102" t="s">
        <v>3262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hidden="1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4418</v>
      </c>
      <c r="F7376" s="101" t="s">
        <v>4451</v>
      </c>
      <c r="G7376" s="101" t="s">
        <v>1745</v>
      </c>
      <c r="H7376" s="101" t="s">
        <v>4446</v>
      </c>
      <c r="I7376" s="58" t="s">
        <v>106</v>
      </c>
      <c r="J7376" s="58" t="s">
        <v>4447</v>
      </c>
      <c r="K7376" s="58" t="s">
        <v>32</v>
      </c>
      <c r="L7376" s="101" t="s">
        <v>4418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4443</v>
      </c>
      <c r="AG7376" s="101"/>
      <c r="AH7376" s="221" t="s">
        <v>42</v>
      </c>
      <c r="AI7376" s="102" t="s">
        <v>3262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hidden="1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2115</v>
      </c>
      <c r="F7377" s="2" t="s">
        <v>2115</v>
      </c>
      <c r="G7377" s="2" t="s">
        <v>2115</v>
      </c>
      <c r="H7377" s="80" t="s">
        <v>1993</v>
      </c>
      <c r="I7377" s="2" t="s">
        <v>1994</v>
      </c>
      <c r="J7377" s="2" t="s">
        <v>1995</v>
      </c>
      <c r="K7377" s="2" t="s">
        <v>32</v>
      </c>
      <c r="L7377" s="2" t="s">
        <v>375</v>
      </c>
      <c r="M7377" s="18"/>
      <c r="N7377" s="2" t="s">
        <v>4468</v>
      </c>
      <c r="O7377" s="2" t="s">
        <v>41</v>
      </c>
      <c r="P7377" s="18">
        <v>0.05</v>
      </c>
      <c r="Q7377" s="121" t="s">
        <v>2116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hidden="1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2115</v>
      </c>
      <c r="F7378" s="2" t="s">
        <v>2115</v>
      </c>
      <c r="G7378" s="2" t="s">
        <v>2115</v>
      </c>
      <c r="H7378" s="80" t="s">
        <v>1993</v>
      </c>
      <c r="I7378" s="57" t="s">
        <v>1994</v>
      </c>
      <c r="J7378" s="57" t="s">
        <v>1995</v>
      </c>
      <c r="K7378" s="57" t="s">
        <v>32</v>
      </c>
      <c r="L7378" s="2" t="s">
        <v>375</v>
      </c>
      <c r="M7378" s="57"/>
      <c r="N7378" s="2" t="s">
        <v>4468</v>
      </c>
      <c r="O7378" s="2" t="s">
        <v>41</v>
      </c>
      <c r="P7378" s="4">
        <v>0.05</v>
      </c>
      <c r="Q7378" s="121" t="s">
        <v>2116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hidden="1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1993</v>
      </c>
      <c r="I7379" s="2" t="s">
        <v>1994</v>
      </c>
      <c r="J7379" s="2" t="s">
        <v>1995</v>
      </c>
      <c r="K7379" s="2" t="s">
        <v>32</v>
      </c>
      <c r="L7379" s="2" t="s">
        <v>746</v>
      </c>
      <c r="M7379" s="2"/>
      <c r="N7379" s="2" t="s">
        <v>4468</v>
      </c>
      <c r="O7379" s="2" t="s">
        <v>41</v>
      </c>
      <c r="P7379" s="18">
        <v>0.04</v>
      </c>
      <c r="Q7379" s="121" t="s">
        <v>2337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2338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hidden="1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2629</v>
      </c>
      <c r="F7380" s="2" t="s">
        <v>2629</v>
      </c>
      <c r="G7380" s="2" t="s">
        <v>2629</v>
      </c>
      <c r="H7380" s="80" t="s">
        <v>1993</v>
      </c>
      <c r="I7380" s="2" t="s">
        <v>1994</v>
      </c>
      <c r="J7380" s="2" t="s">
        <v>1995</v>
      </c>
      <c r="K7380" s="2" t="s">
        <v>32</v>
      </c>
      <c r="L7380" s="2" t="s">
        <v>2629</v>
      </c>
      <c r="M7380" s="2"/>
      <c r="N7380" s="2" t="s">
        <v>4468</v>
      </c>
      <c r="O7380" s="2" t="s">
        <v>41</v>
      </c>
      <c r="P7380" s="18">
        <v>0.01</v>
      </c>
      <c r="Q7380" s="121" t="s">
        <v>2631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hidden="1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2629</v>
      </c>
      <c r="F7381" s="2" t="s">
        <v>2629</v>
      </c>
      <c r="G7381" s="2" t="s">
        <v>2629</v>
      </c>
      <c r="H7381" s="80" t="s">
        <v>1993</v>
      </c>
      <c r="I7381" s="57" t="s">
        <v>1994</v>
      </c>
      <c r="J7381" s="57" t="s">
        <v>1995</v>
      </c>
      <c r="K7381" s="57" t="s">
        <v>32</v>
      </c>
      <c r="L7381" s="2" t="s">
        <v>2629</v>
      </c>
      <c r="M7381" s="57"/>
      <c r="N7381" s="2" t="s">
        <v>4468</v>
      </c>
      <c r="O7381" s="2" t="s">
        <v>41</v>
      </c>
      <c r="P7381" s="18">
        <v>0.01</v>
      </c>
      <c r="Q7381" s="121" t="s">
        <v>2631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hidden="1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2629</v>
      </c>
      <c r="F7382" s="58" t="s">
        <v>2629</v>
      </c>
      <c r="G7382" s="58" t="s">
        <v>2629</v>
      </c>
      <c r="H7382" s="58" t="s">
        <v>1993</v>
      </c>
      <c r="I7382" s="58" t="s">
        <v>1994</v>
      </c>
      <c r="J7382" s="58" t="s">
        <v>1995</v>
      </c>
      <c r="K7382" s="58" t="s">
        <v>32</v>
      </c>
      <c r="L7382" s="58" t="s">
        <v>2629</v>
      </c>
      <c r="M7382" s="58"/>
      <c r="N7382" s="2" t="s">
        <v>4468</v>
      </c>
      <c r="O7382" s="58" t="s">
        <v>41</v>
      </c>
      <c r="P7382" s="4">
        <v>0.01</v>
      </c>
      <c r="Q7382" s="117" t="s">
        <v>2631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hidden="1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3490</v>
      </c>
      <c r="F7383" s="58" t="s">
        <v>3490</v>
      </c>
      <c r="G7383" s="58" t="s">
        <v>3490</v>
      </c>
      <c r="H7383" s="58" t="s">
        <v>1993</v>
      </c>
      <c r="I7383" s="58" t="s">
        <v>1994</v>
      </c>
      <c r="J7383" s="58" t="s">
        <v>1995</v>
      </c>
      <c r="K7383" s="58" t="s">
        <v>32</v>
      </c>
      <c r="L7383" s="58" t="s">
        <v>3490</v>
      </c>
      <c r="M7383" s="58"/>
      <c r="N7383" s="2" t="s">
        <v>4468</v>
      </c>
      <c r="O7383" s="58" t="s">
        <v>80</v>
      </c>
      <c r="P7383" s="4">
        <v>0</v>
      </c>
      <c r="Q7383" s="117" t="s">
        <v>3491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3262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hidden="1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2208</v>
      </c>
      <c r="F7384" s="2" t="s">
        <v>2208</v>
      </c>
      <c r="G7384" s="2" t="s">
        <v>2208</v>
      </c>
      <c r="H7384" s="80" t="s">
        <v>1993</v>
      </c>
      <c r="I7384" s="2" t="s">
        <v>1994</v>
      </c>
      <c r="J7384" s="2" t="s">
        <v>1995</v>
      </c>
      <c r="K7384" s="2" t="s">
        <v>32</v>
      </c>
      <c r="L7384" s="2" t="s">
        <v>2209</v>
      </c>
      <c r="M7384" s="2"/>
      <c r="N7384" s="2" t="s">
        <v>4468</v>
      </c>
      <c r="O7384" s="2" t="s">
        <v>80</v>
      </c>
      <c r="P7384" s="18">
        <v>0</v>
      </c>
      <c r="Q7384" s="121" t="s">
        <v>2210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2211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hidden="1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1993</v>
      </c>
      <c r="I7385" s="58" t="s">
        <v>1994</v>
      </c>
      <c r="J7385" s="58" t="s">
        <v>1995</v>
      </c>
      <c r="K7385" s="58" t="s">
        <v>32</v>
      </c>
      <c r="L7385" s="58" t="s">
        <v>1315</v>
      </c>
      <c r="M7385" s="58"/>
      <c r="N7385" s="2" t="s">
        <v>4468</v>
      </c>
      <c r="O7385" s="58" t="s">
        <v>80</v>
      </c>
      <c r="P7385" s="4">
        <v>0</v>
      </c>
      <c r="Q7385" s="117" t="s">
        <v>2712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hidden="1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1993</v>
      </c>
      <c r="I7386" s="2" t="s">
        <v>1994</v>
      </c>
      <c r="J7386" s="2" t="s">
        <v>1995</v>
      </c>
      <c r="K7386" s="2" t="s">
        <v>32</v>
      </c>
      <c r="L7386" s="2" t="s">
        <v>2582</v>
      </c>
      <c r="M7386" s="18"/>
      <c r="N7386" s="2" t="s">
        <v>4468</v>
      </c>
      <c r="O7386" s="2" t="s">
        <v>41</v>
      </c>
      <c r="P7386" s="18">
        <v>0.04</v>
      </c>
      <c r="Q7386" s="121" t="s">
        <v>2583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hidden="1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1993</v>
      </c>
      <c r="I7387" s="2" t="s">
        <v>1994</v>
      </c>
      <c r="J7387" s="2" t="s">
        <v>1995</v>
      </c>
      <c r="K7387" s="2" t="s">
        <v>32</v>
      </c>
      <c r="L7387" s="2" t="s">
        <v>2582</v>
      </c>
      <c r="M7387" s="18"/>
      <c r="N7387" s="2" t="s">
        <v>4468</v>
      </c>
      <c r="O7387" s="2" t="s">
        <v>41</v>
      </c>
      <c r="P7387" s="18">
        <v>0.04</v>
      </c>
      <c r="Q7387" s="121" t="s">
        <v>2584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hidden="1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1993</v>
      </c>
      <c r="I7388" s="57" t="s">
        <v>1994</v>
      </c>
      <c r="J7388" s="57" t="s">
        <v>1995</v>
      </c>
      <c r="K7388" s="57" t="s">
        <v>32</v>
      </c>
      <c r="L7388" s="57" t="s">
        <v>2582</v>
      </c>
      <c r="M7388" s="57"/>
      <c r="N7388" s="2" t="s">
        <v>4468</v>
      </c>
      <c r="O7388" s="57" t="s">
        <v>41</v>
      </c>
      <c r="P7388" s="3">
        <v>0.04</v>
      </c>
      <c r="Q7388" s="116" t="s">
        <v>2584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hidden="1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1993</v>
      </c>
      <c r="I7389" s="58" t="s">
        <v>1994</v>
      </c>
      <c r="J7389" s="58" t="s">
        <v>1995</v>
      </c>
      <c r="K7389" s="58" t="s">
        <v>32</v>
      </c>
      <c r="L7389" s="58" t="s">
        <v>2582</v>
      </c>
      <c r="M7389" s="58"/>
      <c r="N7389" s="2" t="s">
        <v>4468</v>
      </c>
      <c r="O7389" s="58" t="s">
        <v>41</v>
      </c>
      <c r="P7389" s="4">
        <v>0.04</v>
      </c>
      <c r="Q7389" s="117" t="s">
        <v>2584</v>
      </c>
      <c r="R7389" s="58" t="s">
        <v>3710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3262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hidden="1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1993</v>
      </c>
      <c r="I7390" s="57" t="s">
        <v>1994</v>
      </c>
      <c r="J7390" s="57" t="s">
        <v>1995</v>
      </c>
      <c r="K7390" s="57" t="s">
        <v>32</v>
      </c>
      <c r="L7390" s="57" t="s">
        <v>2582</v>
      </c>
      <c r="M7390" s="57"/>
      <c r="N7390" s="2" t="s">
        <v>4468</v>
      </c>
      <c r="O7390" s="57" t="s">
        <v>41</v>
      </c>
      <c r="P7390" s="3">
        <v>0.04</v>
      </c>
      <c r="Q7390" s="116" t="s">
        <v>3481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hidden="1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1993</v>
      </c>
      <c r="I7391" s="58" t="s">
        <v>1994</v>
      </c>
      <c r="J7391" s="58" t="s">
        <v>1995</v>
      </c>
      <c r="K7391" s="58" t="s">
        <v>32</v>
      </c>
      <c r="L7391" s="58" t="s">
        <v>2582</v>
      </c>
      <c r="M7391" s="58"/>
      <c r="N7391" s="2" t="s">
        <v>4468</v>
      </c>
      <c r="O7391" s="58" t="s">
        <v>41</v>
      </c>
      <c r="P7391" s="4">
        <v>0.04</v>
      </c>
      <c r="Q7391" s="117" t="s">
        <v>3481</v>
      </c>
      <c r="R7391" s="58" t="s">
        <v>3710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3262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hidden="1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2594</v>
      </c>
      <c r="F7392" s="2" t="s">
        <v>2594</v>
      </c>
      <c r="G7392" s="2" t="s">
        <v>2594</v>
      </c>
      <c r="H7392" s="80" t="s">
        <v>1993</v>
      </c>
      <c r="I7392" s="2" t="s">
        <v>1994</v>
      </c>
      <c r="J7392" s="2" t="s">
        <v>1995</v>
      </c>
      <c r="K7392" s="2" t="s">
        <v>32</v>
      </c>
      <c r="L7392" s="2" t="s">
        <v>2585</v>
      </c>
      <c r="M7392" s="18"/>
      <c r="N7392" s="2" t="s">
        <v>4468</v>
      </c>
      <c r="O7392" s="2" t="s">
        <v>41</v>
      </c>
      <c r="P7392" s="18">
        <v>0.04</v>
      </c>
      <c r="Q7392" s="121" t="s">
        <v>2595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hidden="1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1993</v>
      </c>
      <c r="I7393" s="57" t="s">
        <v>1994</v>
      </c>
      <c r="J7393" s="57" t="s">
        <v>1995</v>
      </c>
      <c r="K7393" s="57" t="s">
        <v>32</v>
      </c>
      <c r="L7393" s="57" t="s">
        <v>2585</v>
      </c>
      <c r="M7393" s="57"/>
      <c r="N7393" s="2" t="s">
        <v>4468</v>
      </c>
      <c r="O7393" s="57" t="s">
        <v>41</v>
      </c>
      <c r="P7393" s="3">
        <v>0.04</v>
      </c>
      <c r="Q7393" s="116" t="s">
        <v>2595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hidden="1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2458</v>
      </c>
      <c r="F7394" s="2" t="s">
        <v>2458</v>
      </c>
      <c r="G7394" s="2" t="s">
        <v>2458</v>
      </c>
      <c r="H7394" s="80" t="s">
        <v>1993</v>
      </c>
      <c r="I7394" s="2" t="s">
        <v>1994</v>
      </c>
      <c r="J7394" s="2" t="s">
        <v>1995</v>
      </c>
      <c r="K7394" s="2" t="s">
        <v>32</v>
      </c>
      <c r="L7394" s="2" t="s">
        <v>2458</v>
      </c>
      <c r="M7394" s="18"/>
      <c r="N7394" s="2" t="s">
        <v>4468</v>
      </c>
      <c r="O7394" s="2" t="s">
        <v>41</v>
      </c>
      <c r="P7394" s="18">
        <v>0.06</v>
      </c>
      <c r="Q7394" s="121" t="s">
        <v>2459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hidden="1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2458</v>
      </c>
      <c r="F7395" s="57" t="s">
        <v>2458</v>
      </c>
      <c r="G7395" s="57" t="s">
        <v>2458</v>
      </c>
      <c r="H7395" s="84" t="s">
        <v>1993</v>
      </c>
      <c r="I7395" s="57" t="s">
        <v>1994</v>
      </c>
      <c r="J7395" s="57" t="s">
        <v>1995</v>
      </c>
      <c r="K7395" s="57" t="s">
        <v>32</v>
      </c>
      <c r="L7395" s="57" t="s">
        <v>2458</v>
      </c>
      <c r="M7395" s="57"/>
      <c r="N7395" s="2" t="s">
        <v>4468</v>
      </c>
      <c r="O7395" s="57" t="s">
        <v>41</v>
      </c>
      <c r="P7395" s="3">
        <v>0.06</v>
      </c>
      <c r="Q7395" s="116" t="s">
        <v>2459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hidden="1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2458</v>
      </c>
      <c r="F7396" s="58" t="s">
        <v>2458</v>
      </c>
      <c r="G7396" s="58" t="s">
        <v>2458</v>
      </c>
      <c r="H7396" s="58" t="s">
        <v>1993</v>
      </c>
      <c r="I7396" s="58" t="s">
        <v>1994</v>
      </c>
      <c r="J7396" s="58" t="s">
        <v>1995</v>
      </c>
      <c r="K7396" s="58" t="s">
        <v>32</v>
      </c>
      <c r="L7396" s="58" t="s">
        <v>2458</v>
      </c>
      <c r="M7396" s="58"/>
      <c r="N7396" s="2" t="s">
        <v>4468</v>
      </c>
      <c r="O7396" s="58" t="s">
        <v>41</v>
      </c>
      <c r="P7396" s="4">
        <v>0.06</v>
      </c>
      <c r="Q7396" s="117" t="s">
        <v>2459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3262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hidden="1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2263</v>
      </c>
      <c r="F7397" s="2" t="s">
        <v>2263</v>
      </c>
      <c r="G7397" s="2" t="s">
        <v>2263</v>
      </c>
      <c r="H7397" s="80" t="s">
        <v>1993</v>
      </c>
      <c r="I7397" s="2" t="s">
        <v>1994</v>
      </c>
      <c r="J7397" s="2" t="s">
        <v>1995</v>
      </c>
      <c r="K7397" s="2" t="s">
        <v>32</v>
      </c>
      <c r="L7397" s="2" t="s">
        <v>2263</v>
      </c>
      <c r="M7397" s="2"/>
      <c r="N7397" s="2" t="s">
        <v>4468</v>
      </c>
      <c r="O7397" s="2" t="s">
        <v>41</v>
      </c>
      <c r="P7397" s="18">
        <v>0.04</v>
      </c>
      <c r="Q7397" s="121" t="s">
        <v>2264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hidden="1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2263</v>
      </c>
      <c r="F7398" s="2" t="s">
        <v>2263</v>
      </c>
      <c r="G7398" s="2" t="s">
        <v>2263</v>
      </c>
      <c r="H7398" s="80" t="s">
        <v>1993</v>
      </c>
      <c r="I7398" s="57" t="s">
        <v>1994</v>
      </c>
      <c r="J7398" s="57" t="s">
        <v>1995</v>
      </c>
      <c r="K7398" s="57" t="s">
        <v>32</v>
      </c>
      <c r="L7398" s="2" t="s">
        <v>2263</v>
      </c>
      <c r="M7398" s="57"/>
      <c r="N7398" s="2" t="s">
        <v>4468</v>
      </c>
      <c r="O7398" s="2" t="s">
        <v>41</v>
      </c>
      <c r="P7398" s="4">
        <v>0.04</v>
      </c>
      <c r="Q7398" s="121" t="s">
        <v>2264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hidden="1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1993</v>
      </c>
      <c r="I7399" s="2" t="s">
        <v>1994</v>
      </c>
      <c r="J7399" s="2" t="s">
        <v>1995</v>
      </c>
      <c r="K7399" s="2" t="s">
        <v>32</v>
      </c>
      <c r="L7399" s="2" t="s">
        <v>103</v>
      </c>
      <c r="M7399" s="2"/>
      <c r="N7399" s="2" t="s">
        <v>4468</v>
      </c>
      <c r="O7399" s="2" t="s">
        <v>41</v>
      </c>
      <c r="P7399" s="18">
        <v>0.02</v>
      </c>
      <c r="Q7399" s="121" t="s">
        <v>2009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hidden="1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1993</v>
      </c>
      <c r="I7400" s="57" t="s">
        <v>1994</v>
      </c>
      <c r="J7400" s="57" t="s">
        <v>1995</v>
      </c>
      <c r="K7400" s="57" t="s">
        <v>32</v>
      </c>
      <c r="L7400" s="2" t="s">
        <v>103</v>
      </c>
      <c r="M7400" s="57"/>
      <c r="N7400" s="2" t="s">
        <v>4468</v>
      </c>
      <c r="O7400" s="2" t="s">
        <v>41</v>
      </c>
      <c r="P7400" s="4">
        <v>0.02</v>
      </c>
      <c r="Q7400" s="121" t="s">
        <v>2009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hidden="1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1993</v>
      </c>
      <c r="I7401" s="58" t="s">
        <v>1994</v>
      </c>
      <c r="J7401" s="58" t="s">
        <v>1995</v>
      </c>
      <c r="K7401" s="58" t="s">
        <v>32</v>
      </c>
      <c r="L7401" s="58" t="s">
        <v>103</v>
      </c>
      <c r="M7401" s="58"/>
      <c r="N7401" s="2" t="s">
        <v>4468</v>
      </c>
      <c r="O7401" s="58" t="s">
        <v>41</v>
      </c>
      <c r="P7401" s="4">
        <v>0.02</v>
      </c>
      <c r="Q7401" s="117" t="s">
        <v>2009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hidden="1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1993</v>
      </c>
      <c r="I7402" s="2" t="s">
        <v>1994</v>
      </c>
      <c r="J7402" s="2" t="s">
        <v>1995</v>
      </c>
      <c r="K7402" s="2" t="s">
        <v>32</v>
      </c>
      <c r="L7402" s="2" t="s">
        <v>74</v>
      </c>
      <c r="M7402" s="2"/>
      <c r="N7402" s="2" t="s">
        <v>4468</v>
      </c>
      <c r="O7402" s="2" t="s">
        <v>80</v>
      </c>
      <c r="P7402" s="18">
        <v>0</v>
      </c>
      <c r="Q7402" s="121" t="s">
        <v>2599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hidden="1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1993</v>
      </c>
      <c r="I7403" s="57" t="s">
        <v>1994</v>
      </c>
      <c r="J7403" s="57" t="s">
        <v>1995</v>
      </c>
      <c r="K7403" s="57" t="s">
        <v>32</v>
      </c>
      <c r="L7403" s="2" t="s">
        <v>74</v>
      </c>
      <c r="M7403" s="57"/>
      <c r="N7403" s="2" t="s">
        <v>4468</v>
      </c>
      <c r="O7403" s="2" t="s">
        <v>80</v>
      </c>
      <c r="P7403" s="4">
        <v>0</v>
      </c>
      <c r="Q7403" s="121" t="s">
        <v>2599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hidden="1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1993</v>
      </c>
      <c r="I7404" s="58" t="s">
        <v>1994</v>
      </c>
      <c r="J7404" s="58" t="s">
        <v>1995</v>
      </c>
      <c r="K7404" s="58" t="s">
        <v>32</v>
      </c>
      <c r="L7404" s="58" t="s">
        <v>74</v>
      </c>
      <c r="M7404" s="58"/>
      <c r="N7404" s="2" t="s">
        <v>4468</v>
      </c>
      <c r="O7404" s="58" t="s">
        <v>80</v>
      </c>
      <c r="P7404" s="4">
        <v>0</v>
      </c>
      <c r="Q7404" s="117" t="s">
        <v>2599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hidden="1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1993</v>
      </c>
      <c r="I7405" s="2" t="s">
        <v>1994</v>
      </c>
      <c r="J7405" s="2" t="s">
        <v>1995</v>
      </c>
      <c r="K7405" s="2" t="s">
        <v>32</v>
      </c>
      <c r="L7405" s="2" t="s">
        <v>1316</v>
      </c>
      <c r="M7405" s="2"/>
      <c r="N7405" s="2" t="s">
        <v>4468</v>
      </c>
      <c r="O7405" s="2" t="s">
        <v>80</v>
      </c>
      <c r="P7405" s="18">
        <v>0</v>
      </c>
      <c r="Q7405" s="121" t="s">
        <v>2714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hidden="1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2828</v>
      </c>
      <c r="F7406" s="2" t="s">
        <v>2828</v>
      </c>
      <c r="G7406" s="2" t="s">
        <v>2828</v>
      </c>
      <c r="H7406" s="80" t="s">
        <v>1993</v>
      </c>
      <c r="I7406" s="2" t="s">
        <v>1994</v>
      </c>
      <c r="J7406" s="2" t="s">
        <v>1995</v>
      </c>
      <c r="K7406" s="2" t="s">
        <v>32</v>
      </c>
      <c r="L7406" s="2" t="s">
        <v>2829</v>
      </c>
      <c r="M7406" s="18"/>
      <c r="N7406" s="2" t="s">
        <v>4468</v>
      </c>
      <c r="O7406" s="2" t="s">
        <v>41</v>
      </c>
      <c r="P7406" s="18">
        <v>0.02</v>
      </c>
      <c r="Q7406" s="121" t="s">
        <v>2830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hidden="1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1993</v>
      </c>
      <c r="I7407" s="2" t="s">
        <v>1994</v>
      </c>
      <c r="J7407" s="2" t="s">
        <v>1995</v>
      </c>
      <c r="K7407" s="2" t="s">
        <v>32</v>
      </c>
      <c r="L7407" s="2" t="s">
        <v>972</v>
      </c>
      <c r="M7407" s="18"/>
      <c r="N7407" s="2" t="s">
        <v>4468</v>
      </c>
      <c r="O7407" s="2" t="s">
        <v>41</v>
      </c>
      <c r="P7407" s="18">
        <v>0.05</v>
      </c>
      <c r="Q7407" s="121" t="s">
        <v>2405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hidden="1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1993</v>
      </c>
      <c r="I7408" s="57" t="s">
        <v>1994</v>
      </c>
      <c r="J7408" s="57" t="s">
        <v>1995</v>
      </c>
      <c r="K7408" s="57" t="s">
        <v>32</v>
      </c>
      <c r="L7408" s="2" t="s">
        <v>972</v>
      </c>
      <c r="M7408" s="57"/>
      <c r="N7408" s="2" t="s">
        <v>4468</v>
      </c>
      <c r="O7408" s="57" t="s">
        <v>80</v>
      </c>
      <c r="P7408" s="3">
        <v>0</v>
      </c>
      <c r="Q7408" s="121" t="s">
        <v>2405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hidden="1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1993</v>
      </c>
      <c r="I7409" s="57" t="s">
        <v>1994</v>
      </c>
      <c r="J7409" s="57" t="s">
        <v>1995</v>
      </c>
      <c r="K7409" s="57" t="s">
        <v>32</v>
      </c>
      <c r="L7409" s="57" t="s">
        <v>2403</v>
      </c>
      <c r="M7409" s="57"/>
      <c r="N7409" s="2" t="s">
        <v>4468</v>
      </c>
      <c r="O7409" s="57" t="s">
        <v>80</v>
      </c>
      <c r="P7409" s="3">
        <v>0</v>
      </c>
      <c r="Q7409" s="116" t="s">
        <v>2404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hidden="1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1993</v>
      </c>
      <c r="I7410" s="58" t="s">
        <v>1994</v>
      </c>
      <c r="J7410" s="58" t="s">
        <v>1995</v>
      </c>
      <c r="K7410" s="58" t="s">
        <v>32</v>
      </c>
      <c r="L7410" s="58" t="s">
        <v>2403</v>
      </c>
      <c r="M7410" s="58"/>
      <c r="N7410" s="2" t="s">
        <v>4468</v>
      </c>
      <c r="O7410" s="58" t="s">
        <v>80</v>
      </c>
      <c r="P7410" s="4">
        <v>0</v>
      </c>
      <c r="Q7410" s="117" t="s">
        <v>2404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hidden="1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1993</v>
      </c>
      <c r="I7411" s="2" t="s">
        <v>1994</v>
      </c>
      <c r="J7411" s="2" t="s">
        <v>1995</v>
      </c>
      <c r="K7411" s="2" t="s">
        <v>32</v>
      </c>
      <c r="L7411" s="2" t="s">
        <v>1493</v>
      </c>
      <c r="M7411" s="18"/>
      <c r="N7411" s="2" t="s">
        <v>4468</v>
      </c>
      <c r="O7411" s="2" t="s">
        <v>41</v>
      </c>
      <c r="P7411" s="18">
        <v>0.08</v>
      </c>
      <c r="Q7411" s="121" t="s">
        <v>2833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hidden="1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2395</v>
      </c>
      <c r="F7412" s="58" t="s">
        <v>2395</v>
      </c>
      <c r="G7412" s="58" t="s">
        <v>2395</v>
      </c>
      <c r="H7412" s="58" t="s">
        <v>1993</v>
      </c>
      <c r="I7412" s="58" t="s">
        <v>1994</v>
      </c>
      <c r="J7412" s="58" t="s">
        <v>1995</v>
      </c>
      <c r="K7412" s="58" t="s">
        <v>32</v>
      </c>
      <c r="L7412" s="58" t="s">
        <v>2395</v>
      </c>
      <c r="M7412" s="58"/>
      <c r="N7412" s="2" t="s">
        <v>4468</v>
      </c>
      <c r="O7412" s="58" t="s">
        <v>41</v>
      </c>
      <c r="P7412" s="4">
        <v>0.02</v>
      </c>
      <c r="Q7412" s="117" t="s">
        <v>2396</v>
      </c>
      <c r="R7412" s="58" t="s">
        <v>3734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3262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hidden="1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1993</v>
      </c>
      <c r="I7413" s="58" t="s">
        <v>1994</v>
      </c>
      <c r="J7413" s="58" t="s">
        <v>1995</v>
      </c>
      <c r="K7413" s="58" t="s">
        <v>32</v>
      </c>
      <c r="L7413" s="58" t="s">
        <v>973</v>
      </c>
      <c r="M7413" s="58"/>
      <c r="N7413" s="2" t="s">
        <v>4468</v>
      </c>
      <c r="O7413" s="58" t="s">
        <v>3298</v>
      </c>
      <c r="P7413" s="4">
        <v>0</v>
      </c>
      <c r="Q7413" s="117" t="s">
        <v>2406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hidden="1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1794</v>
      </c>
      <c r="F7414" s="2" t="s">
        <v>1794</v>
      </c>
      <c r="G7414" s="2" t="s">
        <v>1794</v>
      </c>
      <c r="H7414" s="80" t="s">
        <v>1993</v>
      </c>
      <c r="I7414" s="2" t="s">
        <v>1994</v>
      </c>
      <c r="J7414" s="2" t="s">
        <v>1995</v>
      </c>
      <c r="K7414" s="2" t="s">
        <v>32</v>
      </c>
      <c r="L7414" s="2" t="s">
        <v>1795</v>
      </c>
      <c r="M7414" s="18"/>
      <c r="N7414" s="2" t="s">
        <v>4468</v>
      </c>
      <c r="O7414" s="2" t="s">
        <v>41</v>
      </c>
      <c r="P7414" s="18">
        <v>0.02</v>
      </c>
      <c r="Q7414" s="121" t="s">
        <v>2239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hidden="1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1794</v>
      </c>
      <c r="F7415" s="2" t="s">
        <v>1794</v>
      </c>
      <c r="G7415" s="2" t="s">
        <v>1794</v>
      </c>
      <c r="H7415" s="80" t="s">
        <v>1993</v>
      </c>
      <c r="I7415" s="57" t="s">
        <v>1994</v>
      </c>
      <c r="J7415" s="57" t="s">
        <v>1995</v>
      </c>
      <c r="K7415" s="57" t="s">
        <v>32</v>
      </c>
      <c r="L7415" s="2" t="s">
        <v>1795</v>
      </c>
      <c r="M7415" s="57"/>
      <c r="N7415" s="2" t="s">
        <v>4468</v>
      </c>
      <c r="O7415" s="57" t="s">
        <v>80</v>
      </c>
      <c r="P7415" s="3">
        <v>0</v>
      </c>
      <c r="Q7415" s="121" t="s">
        <v>2239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hidden="1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1794</v>
      </c>
      <c r="F7416" s="58" t="s">
        <v>1794</v>
      </c>
      <c r="G7416" s="58" t="s">
        <v>1794</v>
      </c>
      <c r="H7416" s="58" t="s">
        <v>1993</v>
      </c>
      <c r="I7416" s="58" t="s">
        <v>1994</v>
      </c>
      <c r="J7416" s="58" t="s">
        <v>1995</v>
      </c>
      <c r="K7416" s="58" t="s">
        <v>32</v>
      </c>
      <c r="L7416" s="58" t="s">
        <v>1795</v>
      </c>
      <c r="M7416" s="58"/>
      <c r="N7416" s="2" t="s">
        <v>4468</v>
      </c>
      <c r="O7416" s="58" t="s">
        <v>80</v>
      </c>
      <c r="P7416" s="4">
        <v>0</v>
      </c>
      <c r="Q7416" s="117" t="s">
        <v>2239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hidden="1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1993</v>
      </c>
      <c r="I7417" s="2" t="s">
        <v>1994</v>
      </c>
      <c r="J7417" s="2" t="s">
        <v>1995</v>
      </c>
      <c r="K7417" s="2" t="s">
        <v>32</v>
      </c>
      <c r="L7417" s="2" t="s">
        <v>1233</v>
      </c>
      <c r="M7417" s="2"/>
      <c r="N7417" s="2" t="s">
        <v>4468</v>
      </c>
      <c r="O7417" s="2" t="s">
        <v>41</v>
      </c>
      <c r="P7417" s="18">
        <v>0.04</v>
      </c>
      <c r="Q7417" s="121" t="s">
        <v>2632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hidden="1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1993</v>
      </c>
      <c r="I7418" s="57" t="s">
        <v>1994</v>
      </c>
      <c r="J7418" s="57" t="s">
        <v>1995</v>
      </c>
      <c r="K7418" s="57" t="s">
        <v>32</v>
      </c>
      <c r="L7418" s="57" t="s">
        <v>1233</v>
      </c>
      <c r="M7418" s="57"/>
      <c r="N7418" s="2" t="s">
        <v>4468</v>
      </c>
      <c r="O7418" s="57" t="s">
        <v>41</v>
      </c>
      <c r="P7418" s="3">
        <v>0.04</v>
      </c>
      <c r="Q7418" s="116" t="s">
        <v>2632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hidden="1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1993</v>
      </c>
      <c r="I7419" s="58" t="s">
        <v>1994</v>
      </c>
      <c r="J7419" s="58" t="s">
        <v>1995</v>
      </c>
      <c r="K7419" s="58" t="s">
        <v>32</v>
      </c>
      <c r="L7419" s="58" t="s">
        <v>1233</v>
      </c>
      <c r="M7419" s="58"/>
      <c r="N7419" s="2" t="s">
        <v>4468</v>
      </c>
      <c r="O7419" s="58" t="s">
        <v>41</v>
      </c>
      <c r="P7419" s="4">
        <v>0.04</v>
      </c>
      <c r="Q7419" s="117" t="s">
        <v>2632</v>
      </c>
      <c r="R7419" s="58" t="s">
        <v>3734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hidden="1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1993</v>
      </c>
      <c r="I7420" s="2" t="s">
        <v>1994</v>
      </c>
      <c r="J7420" s="2" t="s">
        <v>1995</v>
      </c>
      <c r="K7420" s="2" t="s">
        <v>32</v>
      </c>
      <c r="L7420" s="2" t="s">
        <v>613</v>
      </c>
      <c r="M7420" s="2"/>
      <c r="N7420" s="2" t="s">
        <v>4468</v>
      </c>
      <c r="O7420" s="2" t="s">
        <v>80</v>
      </c>
      <c r="P7420" s="18">
        <v>0</v>
      </c>
      <c r="Q7420" s="121" t="s">
        <v>2245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hidden="1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1993</v>
      </c>
      <c r="I7421" s="58" t="s">
        <v>1994</v>
      </c>
      <c r="J7421" s="58" t="s">
        <v>1995</v>
      </c>
      <c r="K7421" s="58" t="s">
        <v>32</v>
      </c>
      <c r="L7421" s="58" t="s">
        <v>613</v>
      </c>
      <c r="M7421" s="58"/>
      <c r="N7421" s="2" t="s">
        <v>4468</v>
      </c>
      <c r="O7421" s="58" t="s">
        <v>80</v>
      </c>
      <c r="P7421" s="4">
        <v>0</v>
      </c>
      <c r="Q7421" s="117" t="s">
        <v>2245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hidden="1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1857</v>
      </c>
      <c r="F7422" s="58" t="s">
        <v>1857</v>
      </c>
      <c r="G7422" s="58" t="s">
        <v>1857</v>
      </c>
      <c r="H7422" s="58" t="s">
        <v>1993</v>
      </c>
      <c r="I7422" s="58" t="s">
        <v>1994</v>
      </c>
      <c r="J7422" s="58" t="s">
        <v>1995</v>
      </c>
      <c r="K7422" s="58" t="s">
        <v>32</v>
      </c>
      <c r="L7422" s="58" t="s">
        <v>1857</v>
      </c>
      <c r="M7422" s="58"/>
      <c r="N7422" s="2" t="s">
        <v>4468</v>
      </c>
      <c r="O7422" s="58" t="s">
        <v>41</v>
      </c>
      <c r="P7422" s="4">
        <v>0.04</v>
      </c>
      <c r="Q7422" s="117" t="s">
        <v>2663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3262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hidden="1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1993</v>
      </c>
      <c r="I7423" s="2" t="s">
        <v>1994</v>
      </c>
      <c r="J7423" s="2" t="s">
        <v>1995</v>
      </c>
      <c r="K7423" s="2" t="s">
        <v>32</v>
      </c>
      <c r="L7423" s="2" t="s">
        <v>1320</v>
      </c>
      <c r="M7423" s="2"/>
      <c r="N7423" s="2" t="s">
        <v>4468</v>
      </c>
      <c r="O7423" s="2" t="s">
        <v>80</v>
      </c>
      <c r="P7423" s="18">
        <v>0</v>
      </c>
      <c r="Q7423" s="121" t="s">
        <v>2718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hidden="1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1993</v>
      </c>
      <c r="I7424" s="57" t="s">
        <v>1994</v>
      </c>
      <c r="J7424" s="57" t="s">
        <v>1995</v>
      </c>
      <c r="K7424" s="57" t="s">
        <v>32</v>
      </c>
      <c r="L7424" s="2" t="s">
        <v>1320</v>
      </c>
      <c r="M7424" s="57"/>
      <c r="N7424" s="2" t="s">
        <v>4468</v>
      </c>
      <c r="O7424" s="2" t="s">
        <v>80</v>
      </c>
      <c r="P7424" s="4">
        <v>0</v>
      </c>
      <c r="Q7424" s="121" t="s">
        <v>2718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hidden="1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1993</v>
      </c>
      <c r="I7425" s="58" t="s">
        <v>1994</v>
      </c>
      <c r="J7425" s="58" t="s">
        <v>1995</v>
      </c>
      <c r="K7425" s="58" t="s">
        <v>32</v>
      </c>
      <c r="L7425" s="58" t="s">
        <v>1320</v>
      </c>
      <c r="M7425" s="58"/>
      <c r="N7425" s="2" t="s">
        <v>4468</v>
      </c>
      <c r="O7425" s="58" t="s">
        <v>80</v>
      </c>
      <c r="P7425" s="4">
        <v>0</v>
      </c>
      <c r="Q7425" s="117" t="s">
        <v>2718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hidden="1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1993</v>
      </c>
      <c r="I7426" s="2" t="s">
        <v>1994</v>
      </c>
      <c r="J7426" s="2" t="s">
        <v>1995</v>
      </c>
      <c r="K7426" s="2" t="s">
        <v>32</v>
      </c>
      <c r="L7426" s="2" t="s">
        <v>1320</v>
      </c>
      <c r="M7426" s="2"/>
      <c r="N7426" s="2" t="s">
        <v>4468</v>
      </c>
      <c r="O7426" s="2" t="s">
        <v>80</v>
      </c>
      <c r="P7426" s="18">
        <v>0</v>
      </c>
      <c r="Q7426" s="121" t="s">
        <v>2719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hidden="1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1993</v>
      </c>
      <c r="I7427" s="57" t="s">
        <v>1994</v>
      </c>
      <c r="J7427" s="57" t="s">
        <v>1995</v>
      </c>
      <c r="K7427" s="57" t="s">
        <v>32</v>
      </c>
      <c r="L7427" s="2" t="s">
        <v>1320</v>
      </c>
      <c r="M7427" s="57"/>
      <c r="N7427" s="2" t="s">
        <v>4468</v>
      </c>
      <c r="O7427" s="2" t="s">
        <v>80</v>
      </c>
      <c r="P7427" s="4">
        <v>0</v>
      </c>
      <c r="Q7427" s="121" t="s">
        <v>2719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hidden="1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1993</v>
      </c>
      <c r="I7428" s="2" t="s">
        <v>1994</v>
      </c>
      <c r="J7428" s="2" t="s">
        <v>1995</v>
      </c>
      <c r="K7428" s="2" t="s">
        <v>32</v>
      </c>
      <c r="L7428" s="2" t="s">
        <v>1316</v>
      </c>
      <c r="M7428" s="2"/>
      <c r="N7428" s="2" t="s">
        <v>4468</v>
      </c>
      <c r="O7428" s="2" t="s">
        <v>80</v>
      </c>
      <c r="P7428" s="18">
        <v>0</v>
      </c>
      <c r="Q7428" s="121" t="s">
        <v>2716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hidden="1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1993</v>
      </c>
      <c r="I7429" s="57" t="s">
        <v>1994</v>
      </c>
      <c r="J7429" s="57" t="s">
        <v>1995</v>
      </c>
      <c r="K7429" s="57" t="s">
        <v>32</v>
      </c>
      <c r="L7429" s="2" t="s">
        <v>1316</v>
      </c>
      <c r="M7429" s="57"/>
      <c r="N7429" s="2" t="s">
        <v>4468</v>
      </c>
      <c r="O7429" s="2" t="s">
        <v>80</v>
      </c>
      <c r="P7429" s="4">
        <v>0</v>
      </c>
      <c r="Q7429" s="121" t="s">
        <v>2716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hidden="1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1993</v>
      </c>
      <c r="I7430" s="58" t="s">
        <v>1994</v>
      </c>
      <c r="J7430" s="58" t="s">
        <v>1995</v>
      </c>
      <c r="K7430" s="58" t="s">
        <v>32</v>
      </c>
      <c r="L7430" s="58" t="s">
        <v>1316</v>
      </c>
      <c r="M7430" s="58"/>
      <c r="N7430" s="2" t="s">
        <v>4468</v>
      </c>
      <c r="O7430" s="58" t="s">
        <v>80</v>
      </c>
      <c r="P7430" s="4">
        <v>0</v>
      </c>
      <c r="Q7430" s="117" t="s">
        <v>2716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hidden="1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1993</v>
      </c>
      <c r="I7431" s="2" t="s">
        <v>1994</v>
      </c>
      <c r="J7431" s="2" t="s">
        <v>1995</v>
      </c>
      <c r="K7431" s="2" t="s">
        <v>32</v>
      </c>
      <c r="L7431" s="2" t="s">
        <v>1316</v>
      </c>
      <c r="M7431" s="2"/>
      <c r="N7431" s="2" t="s">
        <v>4468</v>
      </c>
      <c r="O7431" s="2" t="s">
        <v>80</v>
      </c>
      <c r="P7431" s="18">
        <v>0</v>
      </c>
      <c r="Q7431" s="121" t="s">
        <v>2717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hidden="1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1993</v>
      </c>
      <c r="I7432" s="57" t="s">
        <v>1994</v>
      </c>
      <c r="J7432" s="57" t="s">
        <v>1995</v>
      </c>
      <c r="K7432" s="57" t="s">
        <v>32</v>
      </c>
      <c r="L7432" s="2" t="s">
        <v>1316</v>
      </c>
      <c r="M7432" s="57"/>
      <c r="N7432" s="2" t="s">
        <v>4468</v>
      </c>
      <c r="O7432" s="2" t="s">
        <v>80</v>
      </c>
      <c r="P7432" s="4">
        <v>0</v>
      </c>
      <c r="Q7432" s="121" t="s">
        <v>2717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hidden="1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2448</v>
      </c>
      <c r="F7433" s="57" t="s">
        <v>2448</v>
      </c>
      <c r="G7433" s="57" t="s">
        <v>2448</v>
      </c>
      <c r="H7433" s="84" t="s">
        <v>1993</v>
      </c>
      <c r="I7433" s="57" t="s">
        <v>1994</v>
      </c>
      <c r="J7433" s="57" t="s">
        <v>1995</v>
      </c>
      <c r="K7433" s="57" t="s">
        <v>32</v>
      </c>
      <c r="L7433" s="57" t="s">
        <v>2448</v>
      </c>
      <c r="M7433" s="57"/>
      <c r="N7433" s="2" t="s">
        <v>4468</v>
      </c>
      <c r="O7433" s="57" t="s">
        <v>80</v>
      </c>
      <c r="P7433" s="3">
        <v>0</v>
      </c>
      <c r="Q7433" s="116" t="s">
        <v>3474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hidden="1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2448</v>
      </c>
      <c r="F7434" s="58" t="s">
        <v>2448</v>
      </c>
      <c r="G7434" s="58" t="s">
        <v>2448</v>
      </c>
      <c r="H7434" s="58" t="s">
        <v>1993</v>
      </c>
      <c r="I7434" s="58" t="s">
        <v>1994</v>
      </c>
      <c r="J7434" s="58" t="s">
        <v>1995</v>
      </c>
      <c r="K7434" s="58" t="s">
        <v>32</v>
      </c>
      <c r="L7434" s="58" t="s">
        <v>2448</v>
      </c>
      <c r="M7434" s="58"/>
      <c r="N7434" s="2" t="s">
        <v>4468</v>
      </c>
      <c r="O7434" s="58" t="s">
        <v>80</v>
      </c>
      <c r="P7434" s="4">
        <v>0</v>
      </c>
      <c r="Q7434" s="117" t="s">
        <v>3474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hidden="1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2427</v>
      </c>
      <c r="F7435" s="57" t="s">
        <v>2427</v>
      </c>
      <c r="G7435" s="57" t="s">
        <v>2427</v>
      </c>
      <c r="H7435" s="84" t="s">
        <v>1993</v>
      </c>
      <c r="I7435" s="57" t="s">
        <v>1994</v>
      </c>
      <c r="J7435" s="57" t="s">
        <v>1995</v>
      </c>
      <c r="K7435" s="57" t="s">
        <v>32</v>
      </c>
      <c r="L7435" s="57" t="s">
        <v>2409</v>
      </c>
      <c r="M7435" s="57"/>
      <c r="N7435" s="2" t="s">
        <v>4468</v>
      </c>
      <c r="O7435" s="57" t="s">
        <v>41</v>
      </c>
      <c r="P7435" s="3">
        <v>0.02</v>
      </c>
      <c r="Q7435" s="116" t="s">
        <v>3475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hidden="1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2427</v>
      </c>
      <c r="F7436" s="58" t="s">
        <v>2427</v>
      </c>
      <c r="G7436" s="58" t="s">
        <v>2427</v>
      </c>
      <c r="H7436" s="58" t="s">
        <v>1993</v>
      </c>
      <c r="I7436" s="58" t="s">
        <v>1994</v>
      </c>
      <c r="J7436" s="58" t="s">
        <v>1995</v>
      </c>
      <c r="K7436" s="58" t="s">
        <v>32</v>
      </c>
      <c r="L7436" s="58" t="s">
        <v>2409</v>
      </c>
      <c r="M7436" s="58"/>
      <c r="N7436" s="2" t="s">
        <v>4468</v>
      </c>
      <c r="O7436" s="58" t="s">
        <v>41</v>
      </c>
      <c r="P7436" s="4">
        <v>0.02</v>
      </c>
      <c r="Q7436" s="117" t="s">
        <v>3475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hidden="1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1993</v>
      </c>
      <c r="I7437" s="57" t="s">
        <v>1994</v>
      </c>
      <c r="J7437" s="57" t="s">
        <v>1995</v>
      </c>
      <c r="K7437" s="57" t="s">
        <v>32</v>
      </c>
      <c r="L7437" s="57" t="s">
        <v>1924</v>
      </c>
      <c r="M7437" s="57"/>
      <c r="N7437" s="2" t="s">
        <v>4468</v>
      </c>
      <c r="O7437" s="57" t="s">
        <v>41</v>
      </c>
      <c r="P7437" s="3">
        <v>0.08</v>
      </c>
      <c r="Q7437" s="116" t="s">
        <v>2431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hidden="1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1993</v>
      </c>
      <c r="I7438" s="2" t="s">
        <v>1994</v>
      </c>
      <c r="J7438" s="2" t="s">
        <v>1995</v>
      </c>
      <c r="K7438" s="2" t="s">
        <v>32</v>
      </c>
      <c r="L7438" s="2" t="s">
        <v>301</v>
      </c>
      <c r="M7438" s="18"/>
      <c r="N7438" s="2" t="s">
        <v>4468</v>
      </c>
      <c r="O7438" s="2" t="s">
        <v>80</v>
      </c>
      <c r="P7438" s="18">
        <v>0</v>
      </c>
      <c r="Q7438" s="121" t="s">
        <v>2097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hidden="1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2420</v>
      </c>
      <c r="G7439" s="58" t="s">
        <v>994</v>
      </c>
      <c r="H7439" s="58" t="s">
        <v>1993</v>
      </c>
      <c r="I7439" s="58" t="s">
        <v>1994</v>
      </c>
      <c r="J7439" s="58" t="s">
        <v>1995</v>
      </c>
      <c r="K7439" s="58" t="s">
        <v>32</v>
      </c>
      <c r="L7439" s="58" t="s">
        <v>994</v>
      </c>
      <c r="M7439" s="58"/>
      <c r="N7439" s="2" t="s">
        <v>4468</v>
      </c>
      <c r="O7439" s="2" t="s">
        <v>41</v>
      </c>
      <c r="P7439" s="18">
        <v>0.02</v>
      </c>
      <c r="Q7439" s="117" t="s">
        <v>2421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3262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hidden="1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1993</v>
      </c>
      <c r="I7440" s="2" t="s">
        <v>1994</v>
      </c>
      <c r="J7440" s="2" t="s">
        <v>1995</v>
      </c>
      <c r="K7440" s="2" t="s">
        <v>32</v>
      </c>
      <c r="L7440" s="2" t="s">
        <v>509</v>
      </c>
      <c r="M7440" s="18"/>
      <c r="N7440" s="2" t="s">
        <v>4468</v>
      </c>
      <c r="O7440" s="2" t="s">
        <v>80</v>
      </c>
      <c r="P7440" s="18">
        <v>0</v>
      </c>
      <c r="Q7440" s="121" t="s">
        <v>2148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hidden="1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1993</v>
      </c>
      <c r="I7441" s="58" t="s">
        <v>1994</v>
      </c>
      <c r="J7441" s="58" t="s">
        <v>1995</v>
      </c>
      <c r="K7441" s="58" t="s">
        <v>32</v>
      </c>
      <c r="L7441" s="58" t="s">
        <v>509</v>
      </c>
      <c r="M7441" s="58"/>
      <c r="N7441" s="2" t="s">
        <v>4468</v>
      </c>
      <c r="O7441" s="58" t="s">
        <v>80</v>
      </c>
      <c r="P7441" s="4">
        <v>0</v>
      </c>
      <c r="Q7441" s="117" t="s">
        <v>2148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hidden="1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1993</v>
      </c>
      <c r="I7442" s="2" t="s">
        <v>1994</v>
      </c>
      <c r="J7442" s="2" t="s">
        <v>1995</v>
      </c>
      <c r="K7442" s="2" t="s">
        <v>32</v>
      </c>
      <c r="L7442" s="2" t="s">
        <v>699</v>
      </c>
      <c r="M7442" s="2"/>
      <c r="N7442" s="2" t="s">
        <v>4468</v>
      </c>
      <c r="O7442" s="2" t="s">
        <v>41</v>
      </c>
      <c r="P7442" s="18">
        <v>0.02</v>
      </c>
      <c r="Q7442" s="121" t="s">
        <v>2282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hidden="1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1993</v>
      </c>
      <c r="I7443" s="2" t="s">
        <v>1994</v>
      </c>
      <c r="J7443" s="2" t="s">
        <v>1995</v>
      </c>
      <c r="K7443" s="2" t="s">
        <v>32</v>
      </c>
      <c r="L7443" s="2" t="s">
        <v>323</v>
      </c>
      <c r="M7443" s="18"/>
      <c r="N7443" s="2" t="s">
        <v>4468</v>
      </c>
      <c r="O7443" s="2" t="s">
        <v>41</v>
      </c>
      <c r="P7443" s="18">
        <v>0.08</v>
      </c>
      <c r="Q7443" s="121" t="s">
        <v>2104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hidden="1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1993</v>
      </c>
      <c r="I7444" s="2" t="s">
        <v>1994</v>
      </c>
      <c r="J7444" s="2" t="s">
        <v>1995</v>
      </c>
      <c r="K7444" s="2" t="s">
        <v>32</v>
      </c>
      <c r="L7444" s="2" t="s">
        <v>1157</v>
      </c>
      <c r="M7444" s="2"/>
      <c r="N7444" s="2" t="s">
        <v>4468</v>
      </c>
      <c r="O7444" s="2" t="s">
        <v>80</v>
      </c>
      <c r="P7444" s="18">
        <v>0</v>
      </c>
      <c r="Q7444" s="121" t="s">
        <v>2610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hidden="1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1993</v>
      </c>
      <c r="I7445" s="2" t="s">
        <v>1994</v>
      </c>
      <c r="J7445" s="2" t="s">
        <v>1995</v>
      </c>
      <c r="K7445" s="2" t="s">
        <v>32</v>
      </c>
      <c r="L7445" s="2" t="s">
        <v>1387</v>
      </c>
      <c r="M7445" s="18"/>
      <c r="N7445" s="2" t="s">
        <v>4468</v>
      </c>
      <c r="O7445" s="2" t="s">
        <v>41</v>
      </c>
      <c r="P7445" s="18">
        <v>0.04</v>
      </c>
      <c r="Q7445" s="121" t="s">
        <v>2752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hidden="1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2214</v>
      </c>
      <c r="F7446" s="2" t="s">
        <v>2214</v>
      </c>
      <c r="G7446" s="2" t="s">
        <v>2214</v>
      </c>
      <c r="H7446" s="80" t="s">
        <v>1993</v>
      </c>
      <c r="I7446" s="2" t="s">
        <v>1994</v>
      </c>
      <c r="J7446" s="2" t="s">
        <v>1995</v>
      </c>
      <c r="K7446" s="2" t="s">
        <v>32</v>
      </c>
      <c r="L7446" s="2" t="s">
        <v>2214</v>
      </c>
      <c r="M7446" s="2"/>
      <c r="N7446" s="2" t="s">
        <v>4468</v>
      </c>
      <c r="O7446" s="2" t="s">
        <v>41</v>
      </c>
      <c r="P7446" s="18">
        <v>0.08</v>
      </c>
      <c r="Q7446" s="121" t="s">
        <v>2215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hidden="1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2220</v>
      </c>
      <c r="F7447" s="2" t="s">
        <v>2220</v>
      </c>
      <c r="G7447" s="2" t="s">
        <v>2220</v>
      </c>
      <c r="H7447" s="80" t="s">
        <v>1993</v>
      </c>
      <c r="I7447" s="2" t="s">
        <v>1994</v>
      </c>
      <c r="J7447" s="2" t="s">
        <v>1995</v>
      </c>
      <c r="K7447" s="2" t="s">
        <v>32</v>
      </c>
      <c r="L7447" s="2" t="s">
        <v>2221</v>
      </c>
      <c r="M7447" s="2"/>
      <c r="N7447" s="2" t="s">
        <v>4468</v>
      </c>
      <c r="O7447" s="2" t="s">
        <v>41</v>
      </c>
      <c r="P7447" s="18">
        <v>0.02</v>
      </c>
      <c r="Q7447" s="121" t="s">
        <v>2222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hidden="1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2220</v>
      </c>
      <c r="F7448" s="2" t="s">
        <v>2220</v>
      </c>
      <c r="G7448" s="2" t="s">
        <v>2220</v>
      </c>
      <c r="H7448" s="80" t="s">
        <v>1993</v>
      </c>
      <c r="I7448" s="57" t="s">
        <v>1994</v>
      </c>
      <c r="J7448" s="57" t="s">
        <v>1995</v>
      </c>
      <c r="K7448" s="57" t="s">
        <v>32</v>
      </c>
      <c r="L7448" s="2" t="s">
        <v>2221</v>
      </c>
      <c r="M7448" s="57"/>
      <c r="N7448" s="2" t="s">
        <v>4468</v>
      </c>
      <c r="O7448" s="2" t="s">
        <v>41</v>
      </c>
      <c r="P7448" s="4">
        <v>0.02</v>
      </c>
      <c r="Q7448" s="121" t="s">
        <v>2222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hidden="1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2220</v>
      </c>
      <c r="F7449" s="58" t="s">
        <v>2220</v>
      </c>
      <c r="G7449" s="58" t="s">
        <v>2220</v>
      </c>
      <c r="H7449" s="58" t="s">
        <v>1993</v>
      </c>
      <c r="I7449" s="58" t="s">
        <v>1994</v>
      </c>
      <c r="J7449" s="58" t="s">
        <v>1995</v>
      </c>
      <c r="K7449" s="58" t="s">
        <v>32</v>
      </c>
      <c r="L7449" s="58" t="s">
        <v>2221</v>
      </c>
      <c r="M7449" s="58"/>
      <c r="N7449" s="2" t="s">
        <v>4468</v>
      </c>
      <c r="O7449" s="58" t="s">
        <v>41</v>
      </c>
      <c r="P7449" s="4">
        <v>0.02</v>
      </c>
      <c r="Q7449" s="117" t="s">
        <v>2222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hidden="1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3490</v>
      </c>
      <c r="F7450" s="57" t="s">
        <v>3490</v>
      </c>
      <c r="G7450" s="57" t="s">
        <v>3490</v>
      </c>
      <c r="H7450" s="84" t="s">
        <v>1993</v>
      </c>
      <c r="I7450" s="57" t="s">
        <v>1994</v>
      </c>
      <c r="J7450" s="57" t="s">
        <v>1995</v>
      </c>
      <c r="K7450" s="57" t="s">
        <v>32</v>
      </c>
      <c r="L7450" s="57" t="s">
        <v>3490</v>
      </c>
      <c r="M7450" s="57"/>
      <c r="N7450" s="2" t="s">
        <v>4468</v>
      </c>
      <c r="O7450" s="57" t="s">
        <v>80</v>
      </c>
      <c r="P7450" s="3">
        <v>0</v>
      </c>
      <c r="Q7450" s="116" t="s">
        <v>3492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hidden="1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3490</v>
      </c>
      <c r="F7451" s="58" t="s">
        <v>3490</v>
      </c>
      <c r="G7451" s="58" t="s">
        <v>3490</v>
      </c>
      <c r="H7451" s="58" t="s">
        <v>1993</v>
      </c>
      <c r="I7451" s="58" t="s">
        <v>1994</v>
      </c>
      <c r="J7451" s="58" t="s">
        <v>1995</v>
      </c>
      <c r="K7451" s="58" t="s">
        <v>32</v>
      </c>
      <c r="L7451" s="58" t="s">
        <v>3490</v>
      </c>
      <c r="M7451" s="58"/>
      <c r="N7451" s="2" t="s">
        <v>4468</v>
      </c>
      <c r="O7451" s="58" t="s">
        <v>80</v>
      </c>
      <c r="P7451" s="4">
        <v>0</v>
      </c>
      <c r="Q7451" s="117" t="s">
        <v>3492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3262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hidden="1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1993</v>
      </c>
      <c r="I7452" s="2" t="s">
        <v>1994</v>
      </c>
      <c r="J7452" s="2" t="s">
        <v>1995</v>
      </c>
      <c r="K7452" s="2" t="s">
        <v>32</v>
      </c>
      <c r="L7452" s="2" t="s">
        <v>2361</v>
      </c>
      <c r="M7452" s="18"/>
      <c r="N7452" s="2" t="s">
        <v>4468</v>
      </c>
      <c r="O7452" s="2" t="s">
        <v>41</v>
      </c>
      <c r="P7452" s="18">
        <v>0.02</v>
      </c>
      <c r="Q7452" s="121" t="s">
        <v>2362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hidden="1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2629</v>
      </c>
      <c r="F7453" s="2" t="s">
        <v>2629</v>
      </c>
      <c r="G7453" s="2" t="s">
        <v>2629</v>
      </c>
      <c r="H7453" s="80" t="s">
        <v>1993</v>
      </c>
      <c r="I7453" s="2" t="s">
        <v>1994</v>
      </c>
      <c r="J7453" s="2" t="s">
        <v>1995</v>
      </c>
      <c r="K7453" s="2" t="s">
        <v>32</v>
      </c>
      <c r="L7453" s="2" t="s">
        <v>2629</v>
      </c>
      <c r="M7453" s="2"/>
      <c r="N7453" s="2" t="s">
        <v>4468</v>
      </c>
      <c r="O7453" s="2" t="s">
        <v>41</v>
      </c>
      <c r="P7453" s="18">
        <v>0.01</v>
      </c>
      <c r="Q7453" s="121" t="s">
        <v>2630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hidden="1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2629</v>
      </c>
      <c r="F7454" s="57" t="s">
        <v>2629</v>
      </c>
      <c r="G7454" s="57" t="s">
        <v>2629</v>
      </c>
      <c r="H7454" s="84" t="s">
        <v>1993</v>
      </c>
      <c r="I7454" s="57" t="s">
        <v>1994</v>
      </c>
      <c r="J7454" s="57" t="s">
        <v>1995</v>
      </c>
      <c r="K7454" s="57" t="s">
        <v>32</v>
      </c>
      <c r="L7454" s="57" t="s">
        <v>2629</v>
      </c>
      <c r="M7454" s="57"/>
      <c r="N7454" s="2" t="s">
        <v>4468</v>
      </c>
      <c r="O7454" s="2" t="s">
        <v>41</v>
      </c>
      <c r="P7454" s="18">
        <v>0.01</v>
      </c>
      <c r="Q7454" s="116" t="s">
        <v>2630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hidden="1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2629</v>
      </c>
      <c r="F7455" s="58" t="s">
        <v>2629</v>
      </c>
      <c r="G7455" s="58" t="s">
        <v>2629</v>
      </c>
      <c r="H7455" s="58" t="s">
        <v>1993</v>
      </c>
      <c r="I7455" s="58" t="s">
        <v>1994</v>
      </c>
      <c r="J7455" s="58" t="s">
        <v>1995</v>
      </c>
      <c r="K7455" s="58" t="s">
        <v>32</v>
      </c>
      <c r="L7455" s="58" t="s">
        <v>2629</v>
      </c>
      <c r="M7455" s="58"/>
      <c r="N7455" s="2" t="s">
        <v>4468</v>
      </c>
      <c r="O7455" s="58" t="s">
        <v>41</v>
      </c>
      <c r="P7455" s="4">
        <v>0.01</v>
      </c>
      <c r="Q7455" s="117" t="s">
        <v>2630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3262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hidden="1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2629</v>
      </c>
      <c r="F7456" s="58" t="s">
        <v>2629</v>
      </c>
      <c r="G7456" s="58" t="s">
        <v>2629</v>
      </c>
      <c r="H7456" s="58" t="s">
        <v>1993</v>
      </c>
      <c r="I7456" s="58" t="s">
        <v>1994</v>
      </c>
      <c r="J7456" s="58" t="s">
        <v>1995</v>
      </c>
      <c r="K7456" s="58" t="s">
        <v>32</v>
      </c>
      <c r="L7456" s="58" t="s">
        <v>2629</v>
      </c>
      <c r="M7456" s="58"/>
      <c r="N7456" s="2" t="s">
        <v>4468</v>
      </c>
      <c r="O7456" s="58" t="s">
        <v>41</v>
      </c>
      <c r="P7456" s="4">
        <v>0.01</v>
      </c>
      <c r="Q7456" s="117" t="s">
        <v>4052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3262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hidden="1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2021</v>
      </c>
      <c r="F7457" s="2" t="s">
        <v>2021</v>
      </c>
      <c r="G7457" s="2" t="s">
        <v>2021</v>
      </c>
      <c r="H7457" s="80" t="s">
        <v>1993</v>
      </c>
      <c r="I7457" s="2" t="s">
        <v>1994</v>
      </c>
      <c r="J7457" s="2" t="s">
        <v>1995</v>
      </c>
      <c r="K7457" s="2" t="s">
        <v>32</v>
      </c>
      <c r="L7457" s="2" t="s">
        <v>2021</v>
      </c>
      <c r="M7457" s="2"/>
      <c r="N7457" s="2" t="s">
        <v>4468</v>
      </c>
      <c r="O7457" s="2" t="s">
        <v>80</v>
      </c>
      <c r="P7457" s="18">
        <v>0</v>
      </c>
      <c r="Q7457" s="121" t="s">
        <v>2037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hidden="1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5062</v>
      </c>
      <c r="K7458" s="71" t="s">
        <v>32</v>
      </c>
      <c r="L7458" s="71"/>
      <c r="M7458" s="71"/>
      <c r="N7458" s="71" t="s">
        <v>4011</v>
      </c>
      <c r="O7458" s="71" t="s">
        <v>4482</v>
      </c>
      <c r="P7458" s="72">
        <v>0.02</v>
      </c>
      <c r="Q7458" s="135"/>
      <c r="R7458" s="71" t="s">
        <v>4480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hidden="1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5062</v>
      </c>
      <c r="K7459" s="71" t="s">
        <v>32</v>
      </c>
      <c r="L7459" s="71"/>
      <c r="M7459" s="71"/>
      <c r="N7459" s="71" t="s">
        <v>4011</v>
      </c>
      <c r="O7459" s="71" t="s">
        <v>4482</v>
      </c>
      <c r="P7459" s="72">
        <v>0.02</v>
      </c>
      <c r="Q7459" s="135"/>
      <c r="R7459" s="71" t="s">
        <v>4480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hidden="1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5062</v>
      </c>
      <c r="K7460" s="71" t="s">
        <v>32</v>
      </c>
      <c r="L7460" s="71"/>
      <c r="M7460" s="71"/>
      <c r="N7460" s="71" t="s">
        <v>4011</v>
      </c>
      <c r="O7460" s="71" t="s">
        <v>4482</v>
      </c>
      <c r="P7460" s="72">
        <v>0.02</v>
      </c>
      <c r="Q7460" s="135"/>
      <c r="R7460" s="71" t="s">
        <v>4480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hidden="1" customHeight="1">
      <c r="A7461" s="1">
        <v>43831</v>
      </c>
      <c r="B7461" s="2" t="s">
        <v>4484</v>
      </c>
      <c r="C7461" s="2" t="s">
        <v>188</v>
      </c>
      <c r="D7461" s="2" t="s">
        <v>364</v>
      </c>
      <c r="E7461" s="2" t="s">
        <v>1669</v>
      </c>
      <c r="F7461" s="2" t="s">
        <v>1669</v>
      </c>
      <c r="G7461" s="2" t="s">
        <v>1669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1670</v>
      </c>
      <c r="M7461" s="3"/>
      <c r="N7461" s="2" t="s">
        <v>40</v>
      </c>
      <c r="O7461" s="2" t="s">
        <v>4483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hidden="1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4485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hidden="1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4485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hidden="1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4485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hidden="1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3990</v>
      </c>
      <c r="G7465" s="58" t="s">
        <v>1540</v>
      </c>
      <c r="H7465" s="58" t="s">
        <v>36</v>
      </c>
      <c r="I7465" s="58" t="s">
        <v>3708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hidden="1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1682</v>
      </c>
      <c r="F7466" s="21" t="s">
        <v>2836</v>
      </c>
      <c r="G7466" s="21" t="s">
        <v>1682</v>
      </c>
      <c r="H7466" s="81" t="s">
        <v>2837</v>
      </c>
      <c r="I7466" s="2" t="s">
        <v>2838</v>
      </c>
      <c r="J7466" s="2" t="s">
        <v>2839</v>
      </c>
      <c r="K7466" s="2" t="s">
        <v>32</v>
      </c>
      <c r="L7466" s="21" t="s">
        <v>2840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4490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hidden="1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1682</v>
      </c>
      <c r="F7467" s="21" t="s">
        <v>2836</v>
      </c>
      <c r="G7467" s="21" t="s">
        <v>1682</v>
      </c>
      <c r="H7467" s="81" t="s">
        <v>2837</v>
      </c>
      <c r="I7467" s="2" t="s">
        <v>2838</v>
      </c>
      <c r="J7467" s="2" t="s">
        <v>2839</v>
      </c>
      <c r="K7467" s="2" t="s">
        <v>32</v>
      </c>
      <c r="L7467" s="21" t="s">
        <v>2840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4490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hidden="1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3708</v>
      </c>
      <c r="J7468" s="58" t="s">
        <v>3321</v>
      </c>
      <c r="K7468" s="58" t="s">
        <v>32</v>
      </c>
      <c r="L7468" s="58" t="s">
        <v>3231</v>
      </c>
      <c r="N7468" s="58" t="s">
        <v>4494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3262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hidden="1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3404</v>
      </c>
      <c r="F7469" s="57" t="s">
        <v>3404</v>
      </c>
      <c r="G7469" s="57" t="s">
        <v>3404</v>
      </c>
      <c r="H7469" s="84" t="s">
        <v>36</v>
      </c>
      <c r="I7469" s="57" t="s">
        <v>37</v>
      </c>
      <c r="J7469" s="58" t="s">
        <v>3321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hidden="1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3708</v>
      </c>
      <c r="J7470" s="58" t="s">
        <v>3321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hidden="1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2837</v>
      </c>
      <c r="I7471" s="2" t="s">
        <v>2838</v>
      </c>
      <c r="J7471" s="2" t="s">
        <v>2839</v>
      </c>
      <c r="K7471" s="2" t="s">
        <v>32</v>
      </c>
      <c r="L7471" s="22" t="s">
        <v>1563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 hidden="1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5062</v>
      </c>
      <c r="K7472" s="57" t="s">
        <v>32</v>
      </c>
      <c r="L7472" s="57"/>
      <c r="M7472" s="57"/>
      <c r="N7472" s="57" t="s">
        <v>57</v>
      </c>
      <c r="O7472" s="58" t="s">
        <v>41</v>
      </c>
      <c r="P7472" s="265">
        <v>0.03</v>
      </c>
      <c r="R7472" s="58" t="s">
        <v>4500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205764.52427184465</v>
      </c>
      <c r="Y7472" s="7">
        <f t="shared" si="977"/>
        <v>0</v>
      </c>
      <c r="Z7472" s="270">
        <f>P7472</f>
        <v>0.03</v>
      </c>
      <c r="AA7472" s="8">
        <f t="shared" si="985"/>
        <v>205764.52427184465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 hidden="1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4504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 hidden="1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4504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 hidden="1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4504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 hidden="1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4890</v>
      </c>
      <c r="G7476" s="77" t="s">
        <v>1525</v>
      </c>
      <c r="H7476" s="89" t="s">
        <v>60</v>
      </c>
      <c r="I7476" s="77" t="s">
        <v>61</v>
      </c>
      <c r="J7476" s="2" t="s">
        <v>5062</v>
      </c>
      <c r="K7476" s="77" t="s">
        <v>32</v>
      </c>
      <c r="L7476" s="77" t="s">
        <v>63</v>
      </c>
      <c r="M7476" s="77"/>
      <c r="N7476" s="77" t="s">
        <v>57</v>
      </c>
      <c r="O7476" s="71" t="s">
        <v>4520</v>
      </c>
      <c r="P7476" s="267">
        <v>0.02</v>
      </c>
      <c r="Q7476" s="136" t="s">
        <v>63</v>
      </c>
      <c r="R7476" s="71" t="s">
        <v>4480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 hidden="1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5063</v>
      </c>
      <c r="J7477" s="168" t="s">
        <v>3321</v>
      </c>
      <c r="K7477" s="158" t="s">
        <v>32</v>
      </c>
      <c r="L7477" s="158" t="s">
        <v>4530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 hidden="1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3711</v>
      </c>
      <c r="F7478" s="158" t="s">
        <v>3711</v>
      </c>
      <c r="G7478" s="159" t="s">
        <v>3711</v>
      </c>
      <c r="H7478" s="158" t="s">
        <v>36</v>
      </c>
      <c r="I7478" s="158" t="s">
        <v>5063</v>
      </c>
      <c r="J7478" s="168" t="s">
        <v>3321</v>
      </c>
      <c r="K7478" s="158" t="s">
        <v>32</v>
      </c>
      <c r="L7478" s="158" t="s">
        <v>4531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 hidden="1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3711</v>
      </c>
      <c r="F7479" s="158" t="s">
        <v>3711</v>
      </c>
      <c r="G7479" s="159" t="s">
        <v>3711</v>
      </c>
      <c r="H7479" s="158" t="s">
        <v>36</v>
      </c>
      <c r="I7479" s="158" t="s">
        <v>5063</v>
      </c>
      <c r="J7479" s="168" t="s">
        <v>3321</v>
      </c>
      <c r="K7479" s="158" t="s">
        <v>32</v>
      </c>
      <c r="L7479" s="158" t="s">
        <v>4531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 hidden="1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5063</v>
      </c>
      <c r="J7480" s="168" t="s">
        <v>3321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 hidden="1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5063</v>
      </c>
      <c r="J7481" s="168" t="s">
        <v>3321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 hidden="1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5063</v>
      </c>
      <c r="J7482" s="168" t="s">
        <v>3321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 hidden="1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5063</v>
      </c>
      <c r="J7483" s="168" t="s">
        <v>3321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 hidden="1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5063</v>
      </c>
      <c r="J7484" s="168" t="s">
        <v>3321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 hidden="1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5063</v>
      </c>
      <c r="J7485" s="168" t="s">
        <v>3321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 hidden="1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5063</v>
      </c>
      <c r="J7486" s="168" t="s">
        <v>3321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 hidden="1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5063</v>
      </c>
      <c r="J7487" s="168" t="s">
        <v>3321</v>
      </c>
      <c r="K7487" s="158" t="s">
        <v>32</v>
      </c>
      <c r="L7487" s="158" t="s">
        <v>4532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 hidden="1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5063</v>
      </c>
      <c r="J7488" s="168" t="s">
        <v>3321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 hidden="1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5063</v>
      </c>
      <c r="J7489" s="168" t="s">
        <v>3321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 hidden="1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5063</v>
      </c>
      <c r="J7490" s="168" t="s">
        <v>3321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 hidden="1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5063</v>
      </c>
      <c r="J7491" s="168" t="s">
        <v>3321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 hidden="1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5063</v>
      </c>
      <c r="J7492" s="168" t="s">
        <v>3321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 hidden="1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5063</v>
      </c>
      <c r="J7493" s="168" t="s">
        <v>3321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 hidden="1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5063</v>
      </c>
      <c r="J7494" s="168" t="s">
        <v>3321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 hidden="1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5063</v>
      </c>
      <c r="J7495" s="168" t="s">
        <v>3321</v>
      </c>
      <c r="K7495" s="158" t="s">
        <v>32</v>
      </c>
      <c r="L7495" s="158" t="s">
        <v>4533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 hidden="1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5063</v>
      </c>
      <c r="J7496" s="168" t="s">
        <v>3321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 hidden="1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5063</v>
      </c>
      <c r="J7497" s="168" t="s">
        <v>3321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 hidden="1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5063</v>
      </c>
      <c r="J7498" s="168" t="s">
        <v>3321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 hidden="1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5063</v>
      </c>
      <c r="J7499" s="168" t="s">
        <v>3321</v>
      </c>
      <c r="K7499" s="158" t="s">
        <v>32</v>
      </c>
      <c r="L7499" s="158" t="s">
        <v>4534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 hidden="1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5063</v>
      </c>
      <c r="J7500" s="168" t="s">
        <v>3321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 hidden="1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5063</v>
      </c>
      <c r="J7501" s="168" t="s">
        <v>3321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 hidden="1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5063</v>
      </c>
      <c r="J7502" s="168" t="s">
        <v>3321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 hidden="1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5063</v>
      </c>
      <c r="J7503" s="168" t="s">
        <v>3321</v>
      </c>
      <c r="K7503" s="158" t="s">
        <v>32</v>
      </c>
      <c r="L7503" s="158" t="s">
        <v>4535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 hidden="1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5063</v>
      </c>
      <c r="J7504" s="168" t="s">
        <v>3321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 hidden="1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5063</v>
      </c>
      <c r="J7505" s="168" t="s">
        <v>3321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 hidden="1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5063</v>
      </c>
      <c r="J7506" s="168" t="s">
        <v>3321</v>
      </c>
      <c r="K7506" s="158" t="s">
        <v>32</v>
      </c>
      <c r="L7506" s="158" t="s">
        <v>4536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 hidden="1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5063</v>
      </c>
      <c r="J7507" s="168" t="s">
        <v>3321</v>
      </c>
      <c r="K7507" s="158" t="s">
        <v>32</v>
      </c>
      <c r="L7507" s="158" t="s">
        <v>4537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 hidden="1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5063</v>
      </c>
      <c r="J7508" s="168" t="s">
        <v>3321</v>
      </c>
      <c r="K7508" s="158" t="s">
        <v>32</v>
      </c>
      <c r="L7508" s="158" t="s">
        <v>4538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 hidden="1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5063</v>
      </c>
      <c r="J7509" s="168" t="s">
        <v>3321</v>
      </c>
      <c r="K7509" s="158" t="s">
        <v>32</v>
      </c>
      <c r="L7509" s="158" t="s">
        <v>4539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 hidden="1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5063</v>
      </c>
      <c r="J7510" s="168" t="s">
        <v>3321</v>
      </c>
      <c r="K7510" s="158" t="s">
        <v>32</v>
      </c>
      <c r="L7510" s="158" t="s">
        <v>4540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 hidden="1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5063</v>
      </c>
      <c r="J7511" s="168" t="s">
        <v>3321</v>
      </c>
      <c r="K7511" s="158" t="s">
        <v>32</v>
      </c>
      <c r="L7511" s="158" t="s">
        <v>4541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 hidden="1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5063</v>
      </c>
      <c r="J7512" s="168" t="s">
        <v>3321</v>
      </c>
      <c r="K7512" s="158" t="s">
        <v>32</v>
      </c>
      <c r="L7512" s="158" t="s">
        <v>4541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4542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 hidden="1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5063</v>
      </c>
      <c r="J7513" s="168" t="s">
        <v>3321</v>
      </c>
      <c r="K7513" s="158" t="s">
        <v>32</v>
      </c>
      <c r="L7513" s="158" t="s">
        <v>4541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 hidden="1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5063</v>
      </c>
      <c r="J7514" s="168" t="s">
        <v>3321</v>
      </c>
      <c r="K7514" s="158" t="s">
        <v>32</v>
      </c>
      <c r="L7514" s="158" t="s">
        <v>4543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 hidden="1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5063</v>
      </c>
      <c r="J7515" s="168" t="s">
        <v>3321</v>
      </c>
      <c r="K7515" s="158" t="s">
        <v>32</v>
      </c>
      <c r="L7515" s="158" t="s">
        <v>4544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 hidden="1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5063</v>
      </c>
      <c r="J7516" s="168" t="s">
        <v>3321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 hidden="1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5063</v>
      </c>
      <c r="J7517" s="168" t="s">
        <v>3321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 hidden="1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5063</v>
      </c>
      <c r="J7518" s="168" t="s">
        <v>3321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 hidden="1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5063</v>
      </c>
      <c r="J7519" s="168" t="s">
        <v>3321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 hidden="1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5063</v>
      </c>
      <c r="J7520" s="168" t="s">
        <v>3321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 hidden="1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5063</v>
      </c>
      <c r="J7521" s="168" t="s">
        <v>3321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 hidden="1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5063</v>
      </c>
      <c r="J7522" s="168" t="s">
        <v>3321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 hidden="1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5063</v>
      </c>
      <c r="J7523" s="168" t="s">
        <v>3321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 hidden="1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5063</v>
      </c>
      <c r="J7524" s="168" t="s">
        <v>3321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 hidden="1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5063</v>
      </c>
      <c r="J7525" s="168" t="s">
        <v>3321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 hidden="1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5063</v>
      </c>
      <c r="J7526" s="168" t="s">
        <v>3321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 hidden="1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3716</v>
      </c>
      <c r="F7527" s="158" t="s">
        <v>3717</v>
      </c>
      <c r="G7527" s="159" t="s">
        <v>3716</v>
      </c>
      <c r="H7527" s="158" t="s">
        <v>36</v>
      </c>
      <c r="I7527" s="158" t="s">
        <v>5063</v>
      </c>
      <c r="J7527" s="168" t="s">
        <v>3321</v>
      </c>
      <c r="K7527" s="158" t="s">
        <v>32</v>
      </c>
      <c r="L7527" s="158" t="s">
        <v>4545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 hidden="1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5063</v>
      </c>
      <c r="J7528" s="168" t="s">
        <v>3321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 hidden="1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3720</v>
      </c>
      <c r="F7529" s="158" t="s">
        <v>3720</v>
      </c>
      <c r="G7529" s="159" t="s">
        <v>3720</v>
      </c>
      <c r="H7529" s="158" t="s">
        <v>36</v>
      </c>
      <c r="I7529" s="158" t="s">
        <v>5063</v>
      </c>
      <c r="J7529" s="168" t="s">
        <v>3321</v>
      </c>
      <c r="K7529" s="158" t="s">
        <v>32</v>
      </c>
      <c r="L7529" s="158" t="s">
        <v>4546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 hidden="1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3720</v>
      </c>
      <c r="F7530" s="158" t="s">
        <v>3720</v>
      </c>
      <c r="G7530" s="159" t="s">
        <v>3720</v>
      </c>
      <c r="H7530" s="158" t="s">
        <v>36</v>
      </c>
      <c r="I7530" s="158" t="s">
        <v>5063</v>
      </c>
      <c r="J7530" s="168" t="s">
        <v>3321</v>
      </c>
      <c r="K7530" s="158" t="s">
        <v>32</v>
      </c>
      <c r="L7530" s="158" t="s">
        <v>4547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 hidden="1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3720</v>
      </c>
      <c r="F7531" s="158" t="s">
        <v>3720</v>
      </c>
      <c r="G7531" s="159" t="s">
        <v>3720</v>
      </c>
      <c r="H7531" s="158" t="s">
        <v>36</v>
      </c>
      <c r="I7531" s="158" t="s">
        <v>5063</v>
      </c>
      <c r="J7531" s="168" t="s">
        <v>3321</v>
      </c>
      <c r="K7531" s="158" t="s">
        <v>32</v>
      </c>
      <c r="L7531" s="158" t="s">
        <v>4548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 hidden="1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3720</v>
      </c>
      <c r="F7532" s="158" t="s">
        <v>3722</v>
      </c>
      <c r="G7532" s="159" t="s">
        <v>3720</v>
      </c>
      <c r="H7532" s="158" t="s">
        <v>36</v>
      </c>
      <c r="I7532" s="158" t="s">
        <v>5063</v>
      </c>
      <c r="J7532" s="168" t="s">
        <v>3321</v>
      </c>
      <c r="K7532" s="158" t="s">
        <v>32</v>
      </c>
      <c r="L7532" s="158" t="s">
        <v>4549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 hidden="1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4550</v>
      </c>
      <c r="F7533" s="158" t="s">
        <v>4550</v>
      </c>
      <c r="G7533" s="159" t="s">
        <v>4550</v>
      </c>
      <c r="H7533" s="158" t="s">
        <v>36</v>
      </c>
      <c r="I7533" s="158" t="s">
        <v>5063</v>
      </c>
      <c r="J7533" s="168" t="s">
        <v>3321</v>
      </c>
      <c r="K7533" s="158" t="s">
        <v>32</v>
      </c>
      <c r="L7533" s="158" t="s">
        <v>4551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 hidden="1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5063</v>
      </c>
      <c r="J7534" s="168" t="s">
        <v>3321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 hidden="1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5063</v>
      </c>
      <c r="J7535" s="168" t="s">
        <v>3321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 hidden="1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5063</v>
      </c>
      <c r="J7536" s="168" t="s">
        <v>3321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 hidden="1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5063</v>
      </c>
      <c r="J7537" s="168" t="s">
        <v>3321</v>
      </c>
      <c r="K7537" s="158" t="s">
        <v>32</v>
      </c>
      <c r="L7537" s="158" t="s">
        <v>4012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 hidden="1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5063</v>
      </c>
      <c r="J7538" s="168" t="s">
        <v>3321</v>
      </c>
      <c r="K7538" s="158" t="s">
        <v>32</v>
      </c>
      <c r="L7538" s="158" t="s">
        <v>4012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 hidden="1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5063</v>
      </c>
      <c r="J7539" s="168" t="s">
        <v>3321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 hidden="1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3725</v>
      </c>
      <c r="F7540" s="158" t="s">
        <v>3725</v>
      </c>
      <c r="G7540" s="159" t="s">
        <v>3725</v>
      </c>
      <c r="H7540" s="158" t="s">
        <v>36</v>
      </c>
      <c r="I7540" s="158" t="s">
        <v>5063</v>
      </c>
      <c r="J7540" s="168" t="s">
        <v>3321</v>
      </c>
      <c r="K7540" s="158" t="s">
        <v>32</v>
      </c>
      <c r="L7540" s="158" t="s">
        <v>4552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 hidden="1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5063</v>
      </c>
      <c r="J7541" s="168" t="s">
        <v>3321</v>
      </c>
      <c r="K7541" s="158" t="s">
        <v>32</v>
      </c>
      <c r="L7541" s="158" t="s">
        <v>4553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 hidden="1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5063</v>
      </c>
      <c r="J7542" s="168" t="s">
        <v>3321</v>
      </c>
      <c r="K7542" s="158" t="s">
        <v>32</v>
      </c>
      <c r="L7542" s="158" t="s">
        <v>4554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 hidden="1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5063</v>
      </c>
      <c r="J7543" s="168" t="s">
        <v>3321</v>
      </c>
      <c r="K7543" s="158" t="s">
        <v>32</v>
      </c>
      <c r="L7543" s="158" t="s">
        <v>4555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 hidden="1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5063</v>
      </c>
      <c r="J7544" s="168" t="s">
        <v>3321</v>
      </c>
      <c r="K7544" s="158" t="s">
        <v>32</v>
      </c>
      <c r="L7544" s="158" t="s">
        <v>4556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 hidden="1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5063</v>
      </c>
      <c r="J7545" s="168" t="s">
        <v>3321</v>
      </c>
      <c r="K7545" s="158" t="s">
        <v>32</v>
      </c>
      <c r="L7545" s="158" t="s">
        <v>4557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 hidden="1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5063</v>
      </c>
      <c r="J7546" s="168" t="s">
        <v>3321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 hidden="1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5063</v>
      </c>
      <c r="J7547" s="168" t="s">
        <v>3321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 hidden="1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5063</v>
      </c>
      <c r="J7548" s="168" t="s">
        <v>3321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 hidden="1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5063</v>
      </c>
      <c r="J7549" s="168" t="s">
        <v>3321</v>
      </c>
      <c r="K7549" s="158" t="s">
        <v>32</v>
      </c>
      <c r="L7549" s="158" t="s">
        <v>4558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 hidden="1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4559</v>
      </c>
      <c r="F7550" s="158" t="s">
        <v>4559</v>
      </c>
      <c r="G7550" s="159" t="s">
        <v>4559</v>
      </c>
      <c r="H7550" s="158" t="s">
        <v>36</v>
      </c>
      <c r="I7550" s="158" t="s">
        <v>5063</v>
      </c>
      <c r="J7550" s="168" t="s">
        <v>3321</v>
      </c>
      <c r="K7550" s="158" t="s">
        <v>32</v>
      </c>
      <c r="L7550" s="158" t="s">
        <v>4560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 hidden="1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2094</v>
      </c>
      <c r="F7551" s="158" t="s">
        <v>2094</v>
      </c>
      <c r="G7551" s="159" t="s">
        <v>2094</v>
      </c>
      <c r="H7551" s="158" t="s">
        <v>36</v>
      </c>
      <c r="I7551" s="158" t="s">
        <v>5063</v>
      </c>
      <c r="J7551" s="168" t="s">
        <v>3321</v>
      </c>
      <c r="K7551" s="158" t="s">
        <v>32</v>
      </c>
      <c r="L7551" s="158" t="s">
        <v>4561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 hidden="1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5063</v>
      </c>
      <c r="J7552" s="168" t="s">
        <v>3321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 hidden="1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5063</v>
      </c>
      <c r="J7553" s="168" t="s">
        <v>3321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 hidden="1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5063</v>
      </c>
      <c r="J7554" s="168" t="s">
        <v>3321</v>
      </c>
      <c r="K7554" s="158" t="s">
        <v>32</v>
      </c>
      <c r="L7554" s="158" t="s">
        <v>4560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 hidden="1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5063</v>
      </c>
      <c r="J7555" s="168" t="s">
        <v>3321</v>
      </c>
      <c r="K7555" s="158" t="s">
        <v>32</v>
      </c>
      <c r="L7555" s="158" t="s">
        <v>4562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 hidden="1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5063</v>
      </c>
      <c r="J7556" s="168" t="s">
        <v>3321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 hidden="1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3377</v>
      </c>
      <c r="F7557" s="158" t="s">
        <v>3377</v>
      </c>
      <c r="G7557" s="159" t="s">
        <v>3377</v>
      </c>
      <c r="H7557" s="158" t="s">
        <v>36</v>
      </c>
      <c r="I7557" s="158" t="s">
        <v>5063</v>
      </c>
      <c r="J7557" s="168" t="s">
        <v>3321</v>
      </c>
      <c r="K7557" s="158" t="s">
        <v>32</v>
      </c>
      <c r="L7557" s="158" t="s">
        <v>4563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 hidden="1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5063</v>
      </c>
      <c r="J7558" s="168" t="s">
        <v>3321</v>
      </c>
      <c r="K7558" s="158" t="s">
        <v>32</v>
      </c>
      <c r="L7558" s="158" t="s">
        <v>4564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 hidden="1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5063</v>
      </c>
      <c r="J7559" s="168" t="s">
        <v>3321</v>
      </c>
      <c r="K7559" s="158" t="s">
        <v>32</v>
      </c>
      <c r="L7559" s="158" t="s">
        <v>4565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 hidden="1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5063</v>
      </c>
      <c r="J7560" s="168" t="s">
        <v>3321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 hidden="1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5063</v>
      </c>
      <c r="J7561" s="168" t="s">
        <v>3321</v>
      </c>
      <c r="K7561" s="158" t="s">
        <v>32</v>
      </c>
      <c r="L7561" s="158" t="s">
        <v>4566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 hidden="1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5063</v>
      </c>
      <c r="J7562" s="168" t="s">
        <v>3321</v>
      </c>
      <c r="K7562" s="158" t="s">
        <v>32</v>
      </c>
      <c r="L7562" s="158" t="s">
        <v>4567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 hidden="1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5063</v>
      </c>
      <c r="J7563" s="168" t="s">
        <v>3321</v>
      </c>
      <c r="K7563" s="158" t="s">
        <v>32</v>
      </c>
      <c r="L7563" s="158" t="s">
        <v>4567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 hidden="1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5063</v>
      </c>
      <c r="J7564" s="168" t="s">
        <v>3321</v>
      </c>
      <c r="K7564" s="158" t="s">
        <v>32</v>
      </c>
      <c r="L7564" s="158" t="s">
        <v>4566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 hidden="1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5063</v>
      </c>
      <c r="J7565" s="168" t="s">
        <v>3321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 hidden="1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5063</v>
      </c>
      <c r="J7566" s="168" t="s">
        <v>3321</v>
      </c>
      <c r="K7566" s="158" t="s">
        <v>32</v>
      </c>
      <c r="L7566" s="158" t="s">
        <v>4568</v>
      </c>
      <c r="M7566" s="160"/>
      <c r="N7566" s="161" t="s">
        <v>40</v>
      </c>
      <c r="O7566" s="161" t="s">
        <v>3298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 hidden="1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5063</v>
      </c>
      <c r="J7567" s="168" t="s">
        <v>3321</v>
      </c>
      <c r="K7567" s="158" t="s">
        <v>32</v>
      </c>
      <c r="L7567" s="158" t="s">
        <v>4568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 hidden="1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3744</v>
      </c>
      <c r="F7568" s="158" t="s">
        <v>3745</v>
      </c>
      <c r="G7568" s="159" t="s">
        <v>3744</v>
      </c>
      <c r="H7568" s="158" t="s">
        <v>36</v>
      </c>
      <c r="I7568" s="158" t="s">
        <v>5063</v>
      </c>
      <c r="J7568" s="168" t="s">
        <v>3321</v>
      </c>
      <c r="K7568" s="158" t="s">
        <v>32</v>
      </c>
      <c r="L7568" s="158" t="s">
        <v>4569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 hidden="1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5063</v>
      </c>
      <c r="J7569" s="168" t="s">
        <v>3321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 hidden="1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5063</v>
      </c>
      <c r="J7570" s="168" t="s">
        <v>3321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 hidden="1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5063</v>
      </c>
      <c r="J7571" s="168" t="s">
        <v>3321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 hidden="1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5063</v>
      </c>
      <c r="J7572" s="168" t="s">
        <v>3321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 hidden="1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5063</v>
      </c>
      <c r="J7573" s="168" t="s">
        <v>3321</v>
      </c>
      <c r="K7573" s="158" t="s">
        <v>32</v>
      </c>
      <c r="L7573" s="158" t="s">
        <v>4570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 hidden="1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5063</v>
      </c>
      <c r="J7574" s="168" t="s">
        <v>3321</v>
      </c>
      <c r="K7574" s="158" t="s">
        <v>32</v>
      </c>
      <c r="L7574" s="158" t="s">
        <v>4571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 hidden="1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5063</v>
      </c>
      <c r="J7575" s="168" t="s">
        <v>3321</v>
      </c>
      <c r="K7575" s="158" t="s">
        <v>32</v>
      </c>
      <c r="L7575" s="158" t="s">
        <v>4572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 hidden="1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5063</v>
      </c>
      <c r="J7576" s="168" t="s">
        <v>3321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 hidden="1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5063</v>
      </c>
      <c r="J7577" s="168" t="s">
        <v>3321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 hidden="1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5063</v>
      </c>
      <c r="J7578" s="168" t="s">
        <v>3321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 hidden="1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5063</v>
      </c>
      <c r="J7579" s="168" t="s">
        <v>3321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5063</v>
      </c>
      <c r="J7580" s="168" t="s">
        <v>3321</v>
      </c>
      <c r="K7580" s="158" t="s">
        <v>32</v>
      </c>
      <c r="L7580" s="158" t="s">
        <v>4573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4574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5063</v>
      </c>
      <c r="J7581" s="168" t="s">
        <v>3321</v>
      </c>
      <c r="K7581" s="158" t="s">
        <v>32</v>
      </c>
      <c r="L7581" s="158" t="s">
        <v>4575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4576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5063</v>
      </c>
      <c r="J7582" s="168" t="s">
        <v>3321</v>
      </c>
      <c r="K7582" s="158" t="s">
        <v>32</v>
      </c>
      <c r="L7582" s="158" t="s">
        <v>4577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4576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5063</v>
      </c>
      <c r="J7583" s="168" t="s">
        <v>3321</v>
      </c>
      <c r="K7583" s="158" t="s">
        <v>32</v>
      </c>
      <c r="L7583" s="158" t="s">
        <v>4578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4579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5063</v>
      </c>
      <c r="J7584" s="168" t="s">
        <v>3321</v>
      </c>
      <c r="K7584" s="158" t="s">
        <v>32</v>
      </c>
      <c r="L7584" s="158" t="s">
        <v>4580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4576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5063</v>
      </c>
      <c r="J7585" s="168" t="s">
        <v>3321</v>
      </c>
      <c r="K7585" s="158" t="s">
        <v>32</v>
      </c>
      <c r="L7585" s="158" t="s">
        <v>4581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4576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5063</v>
      </c>
      <c r="J7586" s="168" t="s">
        <v>3321</v>
      </c>
      <c r="K7586" s="158" t="s">
        <v>32</v>
      </c>
      <c r="L7586" s="158" t="s">
        <v>4582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4583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5063</v>
      </c>
      <c r="J7587" s="168" t="s">
        <v>3321</v>
      </c>
      <c r="K7587" s="158" t="s">
        <v>32</v>
      </c>
      <c r="L7587" s="158" t="s">
        <v>4584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4585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5063</v>
      </c>
      <c r="J7588" s="168" t="s">
        <v>3321</v>
      </c>
      <c r="K7588" s="158" t="s">
        <v>32</v>
      </c>
      <c r="L7588" s="158" t="s">
        <v>4586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4587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5063</v>
      </c>
      <c r="J7589" s="168" t="s">
        <v>3321</v>
      </c>
      <c r="K7589" s="158" t="s">
        <v>32</v>
      </c>
      <c r="L7589" s="158" t="s">
        <v>4588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4576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 hidden="1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5063</v>
      </c>
      <c r="J7590" s="168" t="s">
        <v>3321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 hidden="1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5063</v>
      </c>
      <c r="J7591" s="168" t="s">
        <v>3321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 hidden="1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5063</v>
      </c>
      <c r="J7592" s="168" t="s">
        <v>3321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 hidden="1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5063</v>
      </c>
      <c r="J7593" s="168" t="s">
        <v>3321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 hidden="1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5063</v>
      </c>
      <c r="J7594" s="168" t="s">
        <v>3321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 hidden="1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5063</v>
      </c>
      <c r="J7595" s="168" t="s">
        <v>3321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 hidden="1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5063</v>
      </c>
      <c r="J7596" s="168" t="s">
        <v>3321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 hidden="1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5063</v>
      </c>
      <c r="J7597" s="168" t="s">
        <v>3321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 hidden="1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5063</v>
      </c>
      <c r="J7598" s="168" t="s">
        <v>3321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 hidden="1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5063</v>
      </c>
      <c r="J7599" s="168" t="s">
        <v>3321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 hidden="1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5063</v>
      </c>
      <c r="J7600" s="168" t="s">
        <v>3321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 hidden="1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5063</v>
      </c>
      <c r="J7601" s="168" t="s">
        <v>3321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 hidden="1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5063</v>
      </c>
      <c r="J7602" s="168" t="s">
        <v>3321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 hidden="1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5063</v>
      </c>
      <c r="J7603" s="168" t="s">
        <v>3321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 hidden="1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5063</v>
      </c>
      <c r="J7604" s="168" t="s">
        <v>3321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 hidden="1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5063</v>
      </c>
      <c r="J7605" s="168" t="s">
        <v>3321</v>
      </c>
      <c r="K7605" s="158" t="s">
        <v>32</v>
      </c>
      <c r="L7605" s="158" t="s">
        <v>4589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 hidden="1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5063</v>
      </c>
      <c r="J7606" s="168" t="s">
        <v>3321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 hidden="1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5063</v>
      </c>
      <c r="J7607" s="168" t="s">
        <v>3321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 hidden="1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5063</v>
      </c>
      <c r="J7608" s="168" t="s">
        <v>3321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 hidden="1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3774</v>
      </c>
      <c r="F7609" s="158" t="s">
        <v>3774</v>
      </c>
      <c r="G7609" s="159" t="s">
        <v>3774</v>
      </c>
      <c r="H7609" s="158" t="s">
        <v>36</v>
      </c>
      <c r="I7609" s="158" t="s">
        <v>5063</v>
      </c>
      <c r="J7609" s="168" t="s">
        <v>3321</v>
      </c>
      <c r="K7609" s="158" t="s">
        <v>32</v>
      </c>
      <c r="L7609" s="158" t="s">
        <v>4590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 hidden="1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3774</v>
      </c>
      <c r="F7610" s="158" t="s">
        <v>3774</v>
      </c>
      <c r="G7610" s="159" t="s">
        <v>3774</v>
      </c>
      <c r="H7610" s="158" t="s">
        <v>36</v>
      </c>
      <c r="I7610" s="158" t="s">
        <v>5063</v>
      </c>
      <c r="J7610" s="168" t="s">
        <v>3321</v>
      </c>
      <c r="K7610" s="158" t="s">
        <v>32</v>
      </c>
      <c r="L7610" s="158" t="s">
        <v>4591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3774</v>
      </c>
      <c r="F7611" s="158" t="s">
        <v>3774</v>
      </c>
      <c r="G7611" s="159" t="s">
        <v>3774</v>
      </c>
      <c r="H7611" s="158" t="s">
        <v>36</v>
      </c>
      <c r="I7611" s="158" t="s">
        <v>5063</v>
      </c>
      <c r="J7611" s="168" t="s">
        <v>3321</v>
      </c>
      <c r="K7611" s="158" t="s">
        <v>32</v>
      </c>
      <c r="L7611" s="158" t="s">
        <v>4592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4593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 hidden="1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3379</v>
      </c>
      <c r="F7612" s="158" t="s">
        <v>3379</v>
      </c>
      <c r="G7612" s="159" t="s">
        <v>3379</v>
      </c>
      <c r="H7612" s="158" t="s">
        <v>36</v>
      </c>
      <c r="I7612" s="158" t="s">
        <v>5063</v>
      </c>
      <c r="J7612" s="168" t="s">
        <v>3321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 hidden="1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3379</v>
      </c>
      <c r="F7613" s="158" t="s">
        <v>3379</v>
      </c>
      <c r="G7613" s="159" t="s">
        <v>3379</v>
      </c>
      <c r="H7613" s="158" t="s">
        <v>36</v>
      </c>
      <c r="I7613" s="158" t="s">
        <v>5063</v>
      </c>
      <c r="J7613" s="168" t="s">
        <v>3321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 hidden="1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5063</v>
      </c>
      <c r="J7614" s="168" t="s">
        <v>3321</v>
      </c>
      <c r="K7614" s="158" t="s">
        <v>32</v>
      </c>
      <c r="L7614" s="158" t="s">
        <v>4594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 hidden="1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5063</v>
      </c>
      <c r="J7615" s="168" t="s">
        <v>3321</v>
      </c>
      <c r="K7615" s="158" t="s">
        <v>32</v>
      </c>
      <c r="L7615" s="158" t="s">
        <v>4594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 hidden="1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3779</v>
      </c>
      <c r="G7616" s="159" t="s">
        <v>273</v>
      </c>
      <c r="H7616" s="158" t="s">
        <v>36</v>
      </c>
      <c r="I7616" s="158" t="s">
        <v>5063</v>
      </c>
      <c r="J7616" s="168" t="s">
        <v>3321</v>
      </c>
      <c r="K7616" s="158" t="s">
        <v>32</v>
      </c>
      <c r="L7616" s="158" t="s">
        <v>4595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 hidden="1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5063</v>
      </c>
      <c r="J7617" s="168" t="s">
        <v>3321</v>
      </c>
      <c r="K7617" s="158" t="s">
        <v>32</v>
      </c>
      <c r="L7617" s="158" t="s">
        <v>4596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 hidden="1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5063</v>
      </c>
      <c r="J7618" s="168" t="s">
        <v>3321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 hidden="1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5063</v>
      </c>
      <c r="J7619" s="168" t="s">
        <v>3321</v>
      </c>
      <c r="K7619" s="158" t="s">
        <v>32</v>
      </c>
      <c r="L7619" s="158" t="s">
        <v>4597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 hidden="1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5063</v>
      </c>
      <c r="J7620" s="168" t="s">
        <v>3321</v>
      </c>
      <c r="K7620" s="158" t="s">
        <v>32</v>
      </c>
      <c r="L7620" s="158" t="s">
        <v>4598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 hidden="1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5063</v>
      </c>
      <c r="J7621" s="168" t="s">
        <v>3321</v>
      </c>
      <c r="K7621" s="158" t="s">
        <v>32</v>
      </c>
      <c r="L7621" s="158" t="s">
        <v>4599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 hidden="1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5063</v>
      </c>
      <c r="J7622" s="168" t="s">
        <v>3321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 hidden="1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5063</v>
      </c>
      <c r="J7623" s="168" t="s">
        <v>3321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 hidden="1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5063</v>
      </c>
      <c r="J7624" s="168" t="s">
        <v>3321</v>
      </c>
      <c r="K7624" s="158" t="s">
        <v>32</v>
      </c>
      <c r="L7624" s="158" t="s">
        <v>4600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 hidden="1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5063</v>
      </c>
      <c r="J7625" s="168" t="s">
        <v>3321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 hidden="1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5063</v>
      </c>
      <c r="J7626" s="168" t="s">
        <v>3321</v>
      </c>
      <c r="K7626" s="158" t="s">
        <v>32</v>
      </c>
      <c r="L7626" s="158" t="s">
        <v>4601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 hidden="1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5063</v>
      </c>
      <c r="J7627" s="168" t="s">
        <v>3321</v>
      </c>
      <c r="K7627" s="158" t="s">
        <v>32</v>
      </c>
      <c r="L7627" s="158" t="s">
        <v>4601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 hidden="1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5063</v>
      </c>
      <c r="J7628" s="168" t="s">
        <v>3321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 hidden="1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5063</v>
      </c>
      <c r="J7629" s="168" t="s">
        <v>3321</v>
      </c>
      <c r="K7629" s="158" t="s">
        <v>32</v>
      </c>
      <c r="L7629" s="158" t="s">
        <v>4602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4603</v>
      </c>
      <c r="F7630" s="158" t="s">
        <v>4603</v>
      </c>
      <c r="G7630" s="159" t="s">
        <v>4603</v>
      </c>
      <c r="H7630" s="158" t="s">
        <v>36</v>
      </c>
      <c r="I7630" s="158" t="s">
        <v>5063</v>
      </c>
      <c r="J7630" s="168" t="s">
        <v>3321</v>
      </c>
      <c r="K7630" s="158" t="s">
        <v>32</v>
      </c>
      <c r="L7630" s="158" t="s">
        <v>4604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4593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 hidden="1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5063</v>
      </c>
      <c r="J7631" s="168" t="s">
        <v>3321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 hidden="1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5063</v>
      </c>
      <c r="J7632" s="168" t="s">
        <v>3321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 hidden="1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3386</v>
      </c>
      <c r="F7633" s="158" t="s">
        <v>3386</v>
      </c>
      <c r="G7633" s="159" t="s">
        <v>3386</v>
      </c>
      <c r="H7633" s="158" t="s">
        <v>36</v>
      </c>
      <c r="I7633" s="158" t="s">
        <v>5063</v>
      </c>
      <c r="J7633" s="168" t="s">
        <v>3321</v>
      </c>
      <c r="K7633" s="158" t="s">
        <v>32</v>
      </c>
      <c r="L7633" s="158" t="s">
        <v>4605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4606</v>
      </c>
      <c r="F7634" s="158" t="s">
        <v>4606</v>
      </c>
      <c r="G7634" s="159" t="s">
        <v>4606</v>
      </c>
      <c r="H7634" s="158" t="s">
        <v>36</v>
      </c>
      <c r="I7634" s="158" t="s">
        <v>5063</v>
      </c>
      <c r="J7634" s="168" t="s">
        <v>3321</v>
      </c>
      <c r="K7634" s="158" t="s">
        <v>32</v>
      </c>
      <c r="L7634" s="158" t="s">
        <v>4607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4593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 hidden="1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5063</v>
      </c>
      <c r="J7635" s="168" t="s">
        <v>3321</v>
      </c>
      <c r="K7635" s="158" t="s">
        <v>32</v>
      </c>
      <c r="L7635" s="158" t="s">
        <v>4608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 hidden="1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5063</v>
      </c>
      <c r="J7636" s="168" t="s">
        <v>3321</v>
      </c>
      <c r="K7636" s="158" t="s">
        <v>32</v>
      </c>
      <c r="L7636" s="158" t="s">
        <v>4609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 hidden="1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5063</v>
      </c>
      <c r="J7637" s="168" t="s">
        <v>3321</v>
      </c>
      <c r="K7637" s="158" t="s">
        <v>32</v>
      </c>
      <c r="L7637" s="158" t="s">
        <v>4610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 hidden="1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5063</v>
      </c>
      <c r="J7638" s="168" t="s">
        <v>3321</v>
      </c>
      <c r="K7638" s="158" t="s">
        <v>32</v>
      </c>
      <c r="L7638" s="158" t="s">
        <v>4611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 hidden="1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5063</v>
      </c>
      <c r="J7639" s="168" t="s">
        <v>3321</v>
      </c>
      <c r="K7639" s="158" t="s">
        <v>32</v>
      </c>
      <c r="L7639" s="158" t="s">
        <v>4612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 hidden="1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5063</v>
      </c>
      <c r="J7640" s="168" t="s">
        <v>3321</v>
      </c>
      <c r="K7640" s="158" t="s">
        <v>32</v>
      </c>
      <c r="L7640" s="158" t="s">
        <v>4613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 hidden="1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5063</v>
      </c>
      <c r="J7641" s="168" t="s">
        <v>3321</v>
      </c>
      <c r="K7641" s="158" t="s">
        <v>32</v>
      </c>
      <c r="L7641" s="158" t="s">
        <v>4611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 hidden="1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5063</v>
      </c>
      <c r="J7642" s="168" t="s">
        <v>3321</v>
      </c>
      <c r="K7642" s="158" t="s">
        <v>32</v>
      </c>
      <c r="L7642" s="158" t="s">
        <v>4614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 hidden="1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5063</v>
      </c>
      <c r="J7643" s="168" t="s">
        <v>3321</v>
      </c>
      <c r="K7643" s="158" t="s">
        <v>32</v>
      </c>
      <c r="L7643" s="158" t="s">
        <v>4615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 hidden="1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5063</v>
      </c>
      <c r="J7644" s="168" t="s">
        <v>3321</v>
      </c>
      <c r="K7644" s="158" t="s">
        <v>32</v>
      </c>
      <c r="L7644" s="158" t="s">
        <v>4615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 hidden="1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5063</v>
      </c>
      <c r="J7645" s="168" t="s">
        <v>3321</v>
      </c>
      <c r="K7645" s="158" t="s">
        <v>32</v>
      </c>
      <c r="L7645" s="158" t="s">
        <v>4615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 hidden="1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5063</v>
      </c>
      <c r="J7646" s="168" t="s">
        <v>3321</v>
      </c>
      <c r="K7646" s="158" t="s">
        <v>32</v>
      </c>
      <c r="L7646" s="158" t="s">
        <v>3391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 hidden="1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3392</v>
      </c>
      <c r="F7647" s="158" t="s">
        <v>3392</v>
      </c>
      <c r="G7647" s="159" t="s">
        <v>3392</v>
      </c>
      <c r="H7647" s="158" t="s">
        <v>36</v>
      </c>
      <c r="I7647" s="158" t="s">
        <v>5063</v>
      </c>
      <c r="J7647" s="168" t="s">
        <v>3321</v>
      </c>
      <c r="K7647" s="158" t="s">
        <v>32</v>
      </c>
      <c r="L7647" s="158" t="s">
        <v>4616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 hidden="1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5063</v>
      </c>
      <c r="J7648" s="168" t="s">
        <v>3321</v>
      </c>
      <c r="K7648" s="158" t="s">
        <v>32</v>
      </c>
      <c r="L7648" s="158" t="s">
        <v>4617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 hidden="1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3808</v>
      </c>
      <c r="F7649" s="158" t="s">
        <v>3808</v>
      </c>
      <c r="G7649" s="159" t="s">
        <v>3808</v>
      </c>
      <c r="H7649" s="158" t="s">
        <v>36</v>
      </c>
      <c r="I7649" s="158" t="s">
        <v>5063</v>
      </c>
      <c r="J7649" s="168" t="s">
        <v>3321</v>
      </c>
      <c r="K7649" s="158" t="s">
        <v>32</v>
      </c>
      <c r="L7649" s="158" t="s">
        <v>4618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 hidden="1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5063</v>
      </c>
      <c r="J7650" s="168" t="s">
        <v>3321</v>
      </c>
      <c r="K7650" s="158" t="s">
        <v>32</v>
      </c>
      <c r="L7650" s="158" t="s">
        <v>4619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 hidden="1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5063</v>
      </c>
      <c r="J7651" s="168" t="s">
        <v>3321</v>
      </c>
      <c r="K7651" s="158" t="s">
        <v>32</v>
      </c>
      <c r="L7651" s="158" t="s">
        <v>4620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 hidden="1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5063</v>
      </c>
      <c r="J7652" s="168" t="s">
        <v>3321</v>
      </c>
      <c r="K7652" s="158" t="s">
        <v>32</v>
      </c>
      <c r="L7652" s="158" t="s">
        <v>4621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 hidden="1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5063</v>
      </c>
      <c r="J7653" s="168" t="s">
        <v>3321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 hidden="1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5063</v>
      </c>
      <c r="J7654" s="168" t="s">
        <v>3321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 hidden="1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5063</v>
      </c>
      <c r="J7655" s="168" t="s">
        <v>3321</v>
      </c>
      <c r="K7655" s="158" t="s">
        <v>32</v>
      </c>
      <c r="L7655" s="158" t="s">
        <v>3850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 hidden="1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5063</v>
      </c>
      <c r="J7656" s="168" t="s">
        <v>3321</v>
      </c>
      <c r="K7656" s="158" t="s">
        <v>32</v>
      </c>
      <c r="L7656" s="158" t="s">
        <v>4622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 hidden="1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3399</v>
      </c>
      <c r="G7657" s="159" t="s">
        <v>667</v>
      </c>
      <c r="H7657" s="158" t="s">
        <v>36</v>
      </c>
      <c r="I7657" s="158" t="s">
        <v>5063</v>
      </c>
      <c r="J7657" s="168" t="s">
        <v>3321</v>
      </c>
      <c r="K7657" s="158" t="s">
        <v>32</v>
      </c>
      <c r="L7657" s="158" t="s">
        <v>4623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 hidden="1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5063</v>
      </c>
      <c r="J7658" s="168" t="s">
        <v>3321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 hidden="1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5063</v>
      </c>
      <c r="J7659" s="168" t="s">
        <v>3321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5063</v>
      </c>
      <c r="J7660" s="168" t="s">
        <v>3321</v>
      </c>
      <c r="K7660" s="158" t="s">
        <v>32</v>
      </c>
      <c r="L7660" s="158" t="s">
        <v>4624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4593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 hidden="1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5063</v>
      </c>
      <c r="J7661" s="168" t="s">
        <v>3321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 hidden="1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5063</v>
      </c>
      <c r="J7662" s="168" t="s">
        <v>3321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 hidden="1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5063</v>
      </c>
      <c r="J7663" s="168" t="s">
        <v>3321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 hidden="1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5063</v>
      </c>
      <c r="J7664" s="168" t="s">
        <v>3321</v>
      </c>
      <c r="K7664" s="158" t="s">
        <v>32</v>
      </c>
      <c r="L7664" s="158" t="s">
        <v>4625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 hidden="1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5063</v>
      </c>
      <c r="J7665" s="168" t="s">
        <v>3321</v>
      </c>
      <c r="K7665" s="158" t="s">
        <v>32</v>
      </c>
      <c r="L7665" s="158" t="s">
        <v>4626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 hidden="1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5063</v>
      </c>
      <c r="J7666" s="168" t="s">
        <v>3321</v>
      </c>
      <c r="K7666" s="158" t="s">
        <v>32</v>
      </c>
      <c r="L7666" s="158" t="s">
        <v>4627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 hidden="1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5063</v>
      </c>
      <c r="J7667" s="168" t="s">
        <v>3321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 hidden="1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5063</v>
      </c>
      <c r="J7668" s="168" t="s">
        <v>3321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 hidden="1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5063</v>
      </c>
      <c r="J7669" s="168" t="s">
        <v>3321</v>
      </c>
      <c r="K7669" s="158" t="s">
        <v>32</v>
      </c>
      <c r="L7669" s="158" t="s">
        <v>4628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 hidden="1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5063</v>
      </c>
      <c r="J7670" s="168" t="s">
        <v>3321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 hidden="1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5063</v>
      </c>
      <c r="J7671" s="168" t="s">
        <v>3321</v>
      </c>
      <c r="K7671" s="158" t="s">
        <v>32</v>
      </c>
      <c r="L7671" s="158" t="s">
        <v>4629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 hidden="1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5063</v>
      </c>
      <c r="J7672" s="168" t="s">
        <v>3321</v>
      </c>
      <c r="K7672" s="158" t="s">
        <v>32</v>
      </c>
      <c r="L7672" s="158" t="s">
        <v>4629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 hidden="1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5063</v>
      </c>
      <c r="J7673" s="168" t="s">
        <v>3321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 hidden="1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5063</v>
      </c>
      <c r="J7674" s="168" t="s">
        <v>3321</v>
      </c>
      <c r="K7674" s="158" t="s">
        <v>32</v>
      </c>
      <c r="L7674" s="158" t="s">
        <v>4630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 hidden="1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5063</v>
      </c>
      <c r="J7675" s="168" t="s">
        <v>3321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 hidden="1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5063</v>
      </c>
      <c r="J7676" s="168" t="s">
        <v>3321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 hidden="1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5063</v>
      </c>
      <c r="J7677" s="168" t="s">
        <v>3321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 hidden="1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5063</v>
      </c>
      <c r="J7678" s="168" t="s">
        <v>3321</v>
      </c>
      <c r="K7678" s="158" t="s">
        <v>32</v>
      </c>
      <c r="L7678" s="158" t="s">
        <v>4631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 hidden="1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5063</v>
      </c>
      <c r="J7679" s="168" t="s">
        <v>3321</v>
      </c>
      <c r="K7679" s="158" t="s">
        <v>32</v>
      </c>
      <c r="L7679" s="158" t="s">
        <v>4632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 hidden="1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5063</v>
      </c>
      <c r="J7680" s="168" t="s">
        <v>3321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 hidden="1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5063</v>
      </c>
      <c r="J7681" s="168" t="s">
        <v>3321</v>
      </c>
      <c r="K7681" s="158" t="s">
        <v>32</v>
      </c>
      <c r="L7681" s="158" t="s">
        <v>4622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 hidden="1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5063</v>
      </c>
      <c r="J7682" s="168" t="s">
        <v>3321</v>
      </c>
      <c r="K7682" s="158" t="s">
        <v>32</v>
      </c>
      <c r="L7682" s="158" t="s">
        <v>4633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5063</v>
      </c>
      <c r="J7683" s="168" t="s">
        <v>3321</v>
      </c>
      <c r="K7683" s="158" t="s">
        <v>32</v>
      </c>
      <c r="L7683" s="158" t="s">
        <v>4634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4593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 hidden="1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5063</v>
      </c>
      <c r="J7684" s="168" t="s">
        <v>3321</v>
      </c>
      <c r="K7684" s="158" t="s">
        <v>32</v>
      </c>
      <c r="L7684" s="158" t="s">
        <v>4635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 hidden="1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5063</v>
      </c>
      <c r="J7685" s="168" t="s">
        <v>3321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 hidden="1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5063</v>
      </c>
      <c r="J7686" s="168" t="s">
        <v>3321</v>
      </c>
      <c r="K7686" s="158" t="s">
        <v>32</v>
      </c>
      <c r="L7686" s="158" t="s">
        <v>4636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 hidden="1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5063</v>
      </c>
      <c r="J7687" s="168" t="s">
        <v>3321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 hidden="1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5063</v>
      </c>
      <c r="J7688" s="168" t="s">
        <v>3321</v>
      </c>
      <c r="K7688" s="158" t="s">
        <v>32</v>
      </c>
      <c r="L7688" s="158" t="s">
        <v>4637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 hidden="1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5063</v>
      </c>
      <c r="J7689" s="168" t="s">
        <v>3321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 hidden="1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5063</v>
      </c>
      <c r="J7690" s="168" t="s">
        <v>3321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 hidden="1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5063</v>
      </c>
      <c r="J7691" s="168" t="s">
        <v>3321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 hidden="1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5063</v>
      </c>
      <c r="J7692" s="168" t="s">
        <v>3321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 hidden="1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5063</v>
      </c>
      <c r="J7693" s="168" t="s">
        <v>3321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 hidden="1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5063</v>
      </c>
      <c r="J7694" s="168" t="s">
        <v>3321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4638</v>
      </c>
      <c r="F7695" s="158" t="s">
        <v>4638</v>
      </c>
      <c r="G7695" s="159" t="s">
        <v>4638</v>
      </c>
      <c r="H7695" s="158" t="s">
        <v>36</v>
      </c>
      <c r="I7695" s="158" t="s">
        <v>5063</v>
      </c>
      <c r="J7695" s="168" t="s">
        <v>3321</v>
      </c>
      <c r="K7695" s="158" t="s">
        <v>32</v>
      </c>
      <c r="L7695" s="158" t="s">
        <v>4639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4593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5063</v>
      </c>
      <c r="J7696" s="168" t="s">
        <v>3321</v>
      </c>
      <c r="K7696" s="158" t="s">
        <v>32</v>
      </c>
      <c r="L7696" s="158" t="s">
        <v>4640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4593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 hidden="1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5063</v>
      </c>
      <c r="J7697" s="168" t="s">
        <v>3321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 hidden="1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3867</v>
      </c>
      <c r="G7698" s="159" t="s">
        <v>867</v>
      </c>
      <c r="H7698" s="158" t="s">
        <v>36</v>
      </c>
      <c r="I7698" s="158" t="s">
        <v>5063</v>
      </c>
      <c r="J7698" s="168" t="s">
        <v>3321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 hidden="1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5063</v>
      </c>
      <c r="J7699" s="168" t="s">
        <v>3321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 hidden="1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5063</v>
      </c>
      <c r="J7700" s="168" t="s">
        <v>3321</v>
      </c>
      <c r="K7700" s="158" t="s">
        <v>32</v>
      </c>
      <c r="L7700" s="158" t="s">
        <v>4641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 hidden="1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5063</v>
      </c>
      <c r="J7701" s="168" t="s">
        <v>3321</v>
      </c>
      <c r="K7701" s="158" t="s">
        <v>32</v>
      </c>
      <c r="L7701" s="158" t="s">
        <v>4642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 hidden="1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5063</v>
      </c>
      <c r="J7702" s="168" t="s">
        <v>3321</v>
      </c>
      <c r="K7702" s="158" t="s">
        <v>32</v>
      </c>
      <c r="L7702" s="158" t="s">
        <v>4643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 hidden="1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5063</v>
      </c>
      <c r="J7703" s="168" t="s">
        <v>3321</v>
      </c>
      <c r="K7703" s="158" t="s">
        <v>32</v>
      </c>
      <c r="L7703" s="158" t="s">
        <v>4644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 hidden="1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5063</v>
      </c>
      <c r="J7704" s="168" t="s">
        <v>3321</v>
      </c>
      <c r="K7704" s="158" t="s">
        <v>32</v>
      </c>
      <c r="L7704" s="158" t="s">
        <v>3869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5063</v>
      </c>
      <c r="J7705" s="168" t="s">
        <v>3321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4593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 hidden="1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5063</v>
      </c>
      <c r="J7706" s="168" t="s">
        <v>3321</v>
      </c>
      <c r="K7706" s="158" t="s">
        <v>32</v>
      </c>
      <c r="L7706" s="158" t="s">
        <v>3850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 hidden="1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5063</v>
      </c>
      <c r="J7707" s="168" t="s">
        <v>3321</v>
      </c>
      <c r="K7707" s="158" t="s">
        <v>32</v>
      </c>
      <c r="L7707" s="158" t="s">
        <v>3850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4645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 hidden="1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5063</v>
      </c>
      <c r="J7708" s="168" t="s">
        <v>3321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 hidden="1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5063</v>
      </c>
      <c r="J7709" s="168" t="s">
        <v>3321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3298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5063</v>
      </c>
      <c r="J7710" s="168" t="s">
        <v>3321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4593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 hidden="1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5063</v>
      </c>
      <c r="J7711" s="168" t="s">
        <v>3321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 hidden="1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5063</v>
      </c>
      <c r="J7712" s="168" t="s">
        <v>3321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 hidden="1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3871</v>
      </c>
      <c r="F7713" s="158" t="s">
        <v>3871</v>
      </c>
      <c r="G7713" s="159" t="s">
        <v>3871</v>
      </c>
      <c r="H7713" s="158" t="s">
        <v>36</v>
      </c>
      <c r="I7713" s="158" t="s">
        <v>5063</v>
      </c>
      <c r="J7713" s="168" t="s">
        <v>3321</v>
      </c>
      <c r="K7713" s="158" t="s">
        <v>32</v>
      </c>
      <c r="L7713" s="158" t="s">
        <v>4646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 hidden="1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3404</v>
      </c>
      <c r="F7714" s="158" t="s">
        <v>3404</v>
      </c>
      <c r="G7714" s="159" t="s">
        <v>3404</v>
      </c>
      <c r="H7714" s="158" t="s">
        <v>36</v>
      </c>
      <c r="I7714" s="158" t="s">
        <v>5063</v>
      </c>
      <c r="J7714" s="168" t="s">
        <v>3321</v>
      </c>
      <c r="K7714" s="158" t="s">
        <v>32</v>
      </c>
      <c r="L7714" s="158" t="s">
        <v>4647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 hidden="1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5063</v>
      </c>
      <c r="J7715" s="168" t="s">
        <v>3321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3298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 hidden="1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5063</v>
      </c>
      <c r="J7716" s="168" t="s">
        <v>3321</v>
      </c>
      <c r="K7716" s="158" t="s">
        <v>32</v>
      </c>
      <c r="L7716" s="158" t="s">
        <v>4647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 hidden="1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5063</v>
      </c>
      <c r="J7717" s="168" t="s">
        <v>3321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 hidden="1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5063</v>
      </c>
      <c r="J7718" s="168" t="s">
        <v>3321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4648</v>
      </c>
      <c r="F7719" s="158" t="s">
        <v>4648</v>
      </c>
      <c r="G7719" s="159" t="s">
        <v>4648</v>
      </c>
      <c r="H7719" s="158" t="s">
        <v>36</v>
      </c>
      <c r="I7719" s="158" t="s">
        <v>5063</v>
      </c>
      <c r="J7719" s="168" t="s">
        <v>3321</v>
      </c>
      <c r="K7719" s="158" t="s">
        <v>32</v>
      </c>
      <c r="L7719" s="158" t="s">
        <v>4649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4593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 hidden="1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5063</v>
      </c>
      <c r="J7720" s="168" t="s">
        <v>3321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4650</v>
      </c>
      <c r="F7721" s="158" t="s">
        <v>4651</v>
      </c>
      <c r="G7721" s="159" t="s">
        <v>1921</v>
      </c>
      <c r="H7721" s="158" t="s">
        <v>36</v>
      </c>
      <c r="I7721" s="158" t="s">
        <v>5063</v>
      </c>
      <c r="J7721" s="168" t="s">
        <v>3321</v>
      </c>
      <c r="K7721" s="158" t="s">
        <v>32</v>
      </c>
      <c r="L7721" s="158" t="s">
        <v>4652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4576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4653</v>
      </c>
      <c r="G7722" s="159" t="s">
        <v>918</v>
      </c>
      <c r="H7722" s="158" t="s">
        <v>36</v>
      </c>
      <c r="I7722" s="158" t="s">
        <v>5063</v>
      </c>
      <c r="J7722" s="168" t="s">
        <v>3321</v>
      </c>
      <c r="K7722" s="158" t="s">
        <v>32</v>
      </c>
      <c r="L7722" s="158" t="s">
        <v>4654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4576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 hidden="1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5063</v>
      </c>
      <c r="J7723" s="168" t="s">
        <v>3321</v>
      </c>
      <c r="K7723" s="158" t="s">
        <v>32</v>
      </c>
      <c r="L7723" s="158" t="s">
        <v>4655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 hidden="1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5063</v>
      </c>
      <c r="J7724" s="168" t="s">
        <v>3321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 hidden="1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5063</v>
      </c>
      <c r="J7725" s="168" t="s">
        <v>3321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4656</v>
      </c>
      <c r="F7726" s="158" t="s">
        <v>4656</v>
      </c>
      <c r="G7726" s="159" t="s">
        <v>4656</v>
      </c>
      <c r="H7726" s="158" t="s">
        <v>36</v>
      </c>
      <c r="I7726" s="158" t="s">
        <v>5063</v>
      </c>
      <c r="J7726" s="168" t="s">
        <v>3321</v>
      </c>
      <c r="K7726" s="158" t="s">
        <v>32</v>
      </c>
      <c r="L7726" s="158" t="s">
        <v>4657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4576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 hidden="1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5063</v>
      </c>
      <c r="J7727" s="168" t="s">
        <v>3321</v>
      </c>
      <c r="K7727" s="158" t="s">
        <v>32</v>
      </c>
      <c r="L7727" s="158" t="s">
        <v>4658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 hidden="1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5063</v>
      </c>
      <c r="J7728" s="168" t="s">
        <v>3321</v>
      </c>
      <c r="K7728" s="158" t="s">
        <v>32</v>
      </c>
      <c r="L7728" s="158" t="s">
        <v>4659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 hidden="1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5063</v>
      </c>
      <c r="J7729" s="168" t="s">
        <v>3321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 hidden="1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5063</v>
      </c>
      <c r="J7730" s="168" t="s">
        <v>3321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 hidden="1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5063</v>
      </c>
      <c r="J7731" s="168" t="s">
        <v>3321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 hidden="1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5063</v>
      </c>
      <c r="J7732" s="168" t="s">
        <v>3321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 hidden="1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5063</v>
      </c>
      <c r="J7733" s="168" t="s">
        <v>3321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 hidden="1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5063</v>
      </c>
      <c r="J7734" s="168" t="s">
        <v>3321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 hidden="1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5063</v>
      </c>
      <c r="J7735" s="168" t="s">
        <v>3321</v>
      </c>
      <c r="K7735" s="158" t="s">
        <v>32</v>
      </c>
      <c r="L7735" s="158" t="s">
        <v>4660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 hidden="1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5063</v>
      </c>
      <c r="J7736" s="168" t="s">
        <v>3321</v>
      </c>
      <c r="K7736" s="158" t="s">
        <v>32</v>
      </c>
      <c r="L7736" s="158" t="s">
        <v>4661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 hidden="1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5063</v>
      </c>
      <c r="J7737" s="168" t="s">
        <v>3321</v>
      </c>
      <c r="K7737" s="158" t="s">
        <v>32</v>
      </c>
      <c r="L7737" s="158" t="s">
        <v>4662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 hidden="1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5063</v>
      </c>
      <c r="J7738" s="168" t="s">
        <v>3321</v>
      </c>
      <c r="K7738" s="158" t="s">
        <v>32</v>
      </c>
      <c r="L7738" s="158" t="s">
        <v>4662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 hidden="1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5063</v>
      </c>
      <c r="J7739" s="168" t="s">
        <v>3321</v>
      </c>
      <c r="K7739" s="158" t="s">
        <v>32</v>
      </c>
      <c r="L7739" s="158" t="s">
        <v>3414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 hidden="1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4663</v>
      </c>
      <c r="F7740" s="158" t="s">
        <v>4663</v>
      </c>
      <c r="G7740" s="159" t="s">
        <v>4663</v>
      </c>
      <c r="H7740" s="158" t="s">
        <v>36</v>
      </c>
      <c r="I7740" s="158" t="s">
        <v>5063</v>
      </c>
      <c r="J7740" s="168" t="s">
        <v>3321</v>
      </c>
      <c r="K7740" s="158" t="s">
        <v>32</v>
      </c>
      <c r="L7740" s="158" t="s">
        <v>4664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 hidden="1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4663</v>
      </c>
      <c r="F7741" s="158" t="s">
        <v>4663</v>
      </c>
      <c r="G7741" s="159" t="s">
        <v>4663</v>
      </c>
      <c r="H7741" s="158" t="s">
        <v>36</v>
      </c>
      <c r="I7741" s="158" t="s">
        <v>5063</v>
      </c>
      <c r="J7741" s="168" t="s">
        <v>3321</v>
      </c>
      <c r="K7741" s="158" t="s">
        <v>32</v>
      </c>
      <c r="L7741" s="158" t="s">
        <v>4665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4666</v>
      </c>
      <c r="F7742" s="158" t="s">
        <v>4666</v>
      </c>
      <c r="G7742" s="159" t="s">
        <v>4666</v>
      </c>
      <c r="H7742" s="158" t="s">
        <v>36</v>
      </c>
      <c r="I7742" s="158" t="s">
        <v>5063</v>
      </c>
      <c r="J7742" s="168" t="s">
        <v>3321</v>
      </c>
      <c r="K7742" s="158" t="s">
        <v>32</v>
      </c>
      <c r="L7742" s="158" t="s">
        <v>4667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4576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 hidden="1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5063</v>
      </c>
      <c r="J7743" s="168" t="s">
        <v>3321</v>
      </c>
      <c r="K7743" s="158" t="s">
        <v>32</v>
      </c>
      <c r="L7743" s="158" t="s">
        <v>4668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 hidden="1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2458</v>
      </c>
      <c r="F7744" s="158" t="s">
        <v>2458</v>
      </c>
      <c r="G7744" s="159" t="s">
        <v>2458</v>
      </c>
      <c r="H7744" s="158" t="s">
        <v>36</v>
      </c>
      <c r="I7744" s="158" t="s">
        <v>5063</v>
      </c>
      <c r="J7744" s="168" t="s">
        <v>3321</v>
      </c>
      <c r="K7744" s="158" t="s">
        <v>32</v>
      </c>
      <c r="L7744" s="158" t="s">
        <v>4669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 hidden="1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5063</v>
      </c>
      <c r="J7745" s="168" t="s">
        <v>3321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 hidden="1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5063</v>
      </c>
      <c r="J7746" s="168" t="s">
        <v>3321</v>
      </c>
      <c r="K7746" s="158" t="s">
        <v>32</v>
      </c>
      <c r="L7746" s="158" t="s">
        <v>4670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 hidden="1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5063</v>
      </c>
      <c r="J7747" s="168" t="s">
        <v>3321</v>
      </c>
      <c r="K7747" s="158" t="s">
        <v>32</v>
      </c>
      <c r="L7747" s="158" t="s">
        <v>4671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 hidden="1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5063</v>
      </c>
      <c r="J7748" s="168" t="s">
        <v>3321</v>
      </c>
      <c r="K7748" s="158" t="s">
        <v>32</v>
      </c>
      <c r="L7748" s="158" t="s">
        <v>4672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 hidden="1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3904</v>
      </c>
      <c r="F7749" s="158" t="s">
        <v>3904</v>
      </c>
      <c r="G7749" s="159" t="s">
        <v>3904</v>
      </c>
      <c r="H7749" s="158" t="s">
        <v>36</v>
      </c>
      <c r="I7749" s="158" t="s">
        <v>5063</v>
      </c>
      <c r="J7749" s="168" t="s">
        <v>3321</v>
      </c>
      <c r="K7749" s="158" t="s">
        <v>32</v>
      </c>
      <c r="L7749" s="158" t="s">
        <v>4673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 hidden="1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3904</v>
      </c>
      <c r="F7750" s="158" t="s">
        <v>3904</v>
      </c>
      <c r="G7750" s="159" t="s">
        <v>3904</v>
      </c>
      <c r="H7750" s="158" t="s">
        <v>36</v>
      </c>
      <c r="I7750" s="158" t="s">
        <v>5063</v>
      </c>
      <c r="J7750" s="168" t="s">
        <v>3321</v>
      </c>
      <c r="K7750" s="158" t="s">
        <v>32</v>
      </c>
      <c r="L7750" s="158" t="s">
        <v>4674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 hidden="1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3904</v>
      </c>
      <c r="F7751" s="158" t="s">
        <v>3904</v>
      </c>
      <c r="G7751" s="159" t="s">
        <v>3904</v>
      </c>
      <c r="H7751" s="158" t="s">
        <v>36</v>
      </c>
      <c r="I7751" s="158" t="s">
        <v>5063</v>
      </c>
      <c r="J7751" s="168" t="s">
        <v>3321</v>
      </c>
      <c r="K7751" s="158" t="s">
        <v>32</v>
      </c>
      <c r="L7751" s="158" t="s">
        <v>4673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 hidden="1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5063</v>
      </c>
      <c r="J7752" s="168" t="s">
        <v>3321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 hidden="1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5063</v>
      </c>
      <c r="J7753" s="168" t="s">
        <v>3321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 hidden="1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5063</v>
      </c>
      <c r="J7754" s="168" t="s">
        <v>3321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 hidden="1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5063</v>
      </c>
      <c r="J7755" s="168" t="s">
        <v>3321</v>
      </c>
      <c r="K7755" s="158" t="s">
        <v>32</v>
      </c>
      <c r="L7755" s="158" t="s">
        <v>4675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 hidden="1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5063</v>
      </c>
      <c r="J7756" s="168" t="s">
        <v>3321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 hidden="1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5063</v>
      </c>
      <c r="J7757" s="168" t="s">
        <v>3321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 hidden="1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5063</v>
      </c>
      <c r="J7758" s="168" t="s">
        <v>3321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 hidden="1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5063</v>
      </c>
      <c r="J7759" s="168" t="s">
        <v>3321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5063</v>
      </c>
      <c r="J7760" s="168" t="s">
        <v>3321</v>
      </c>
      <c r="K7760" s="158" t="s">
        <v>32</v>
      </c>
      <c r="L7760" s="158" t="s">
        <v>4676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4576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4677</v>
      </c>
      <c r="F7761" s="158" t="s">
        <v>4678</v>
      </c>
      <c r="G7761" s="159" t="s">
        <v>4679</v>
      </c>
      <c r="H7761" s="158" t="s">
        <v>36</v>
      </c>
      <c r="I7761" s="158" t="s">
        <v>5063</v>
      </c>
      <c r="J7761" s="168" t="s">
        <v>3321</v>
      </c>
      <c r="K7761" s="158" t="s">
        <v>32</v>
      </c>
      <c r="L7761" s="158" t="s">
        <v>4680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4576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 hidden="1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5063</v>
      </c>
      <c r="J7762" s="168" t="s">
        <v>3321</v>
      </c>
      <c r="K7762" s="158" t="s">
        <v>32</v>
      </c>
      <c r="L7762" s="158" t="s">
        <v>4681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 hidden="1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5063</v>
      </c>
      <c r="J7763" s="168" t="s">
        <v>3321</v>
      </c>
      <c r="K7763" s="158" t="s">
        <v>32</v>
      </c>
      <c r="L7763" s="158" t="s">
        <v>4682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 hidden="1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5063</v>
      </c>
      <c r="J7764" s="168" t="s">
        <v>3321</v>
      </c>
      <c r="K7764" s="158" t="s">
        <v>32</v>
      </c>
      <c r="L7764" s="158" t="s">
        <v>4683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 hidden="1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5063</v>
      </c>
      <c r="J7765" s="168" t="s">
        <v>3321</v>
      </c>
      <c r="K7765" s="158" t="s">
        <v>32</v>
      </c>
      <c r="L7765" s="158" t="s">
        <v>4681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 hidden="1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5063</v>
      </c>
      <c r="J7766" s="168" t="s">
        <v>3321</v>
      </c>
      <c r="K7766" s="158" t="s">
        <v>32</v>
      </c>
      <c r="L7766" s="158" t="s">
        <v>4682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 hidden="1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5063</v>
      </c>
      <c r="J7767" s="168" t="s">
        <v>3321</v>
      </c>
      <c r="K7767" s="158" t="s">
        <v>32</v>
      </c>
      <c r="L7767" s="158" t="s">
        <v>4684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 hidden="1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5063</v>
      </c>
      <c r="J7768" s="168" t="s">
        <v>3321</v>
      </c>
      <c r="K7768" s="158" t="s">
        <v>32</v>
      </c>
      <c r="L7768" s="158" t="s">
        <v>4681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 hidden="1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5063</v>
      </c>
      <c r="J7769" s="168" t="s">
        <v>3321</v>
      </c>
      <c r="K7769" s="158" t="s">
        <v>32</v>
      </c>
      <c r="L7769" s="158" t="s">
        <v>4682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 hidden="1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5063</v>
      </c>
      <c r="J7770" s="168" t="s">
        <v>3321</v>
      </c>
      <c r="K7770" s="158" t="s">
        <v>32</v>
      </c>
      <c r="L7770" s="158" t="s">
        <v>4683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 hidden="1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5063</v>
      </c>
      <c r="J7771" s="168" t="s">
        <v>3321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 hidden="1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5063</v>
      </c>
      <c r="J7772" s="168" t="s">
        <v>3321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 hidden="1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3923</v>
      </c>
      <c r="F7773" s="158" t="s">
        <v>3923</v>
      </c>
      <c r="G7773" s="159" t="s">
        <v>3923</v>
      </c>
      <c r="H7773" s="158" t="s">
        <v>36</v>
      </c>
      <c r="I7773" s="158" t="s">
        <v>5063</v>
      </c>
      <c r="J7773" s="168" t="s">
        <v>3321</v>
      </c>
      <c r="K7773" s="158" t="s">
        <v>32</v>
      </c>
      <c r="L7773" s="158" t="s">
        <v>4685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4686</v>
      </c>
      <c r="F7774" s="158" t="s">
        <v>4686</v>
      </c>
      <c r="G7774" s="159" t="s">
        <v>4686</v>
      </c>
      <c r="H7774" s="158" t="s">
        <v>36</v>
      </c>
      <c r="I7774" s="158" t="s">
        <v>5063</v>
      </c>
      <c r="J7774" s="168" t="s">
        <v>3321</v>
      </c>
      <c r="K7774" s="158" t="s">
        <v>32</v>
      </c>
      <c r="L7774" s="158" t="s">
        <v>4687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4688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 hidden="1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5063</v>
      </c>
      <c r="J7775" s="168" t="s">
        <v>3321</v>
      </c>
      <c r="K7775" s="158" t="s">
        <v>32</v>
      </c>
      <c r="L7775" s="158" t="s">
        <v>4689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 hidden="1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5063</v>
      </c>
      <c r="J7776" s="168" t="s">
        <v>3321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 hidden="1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5063</v>
      </c>
      <c r="J7777" s="168" t="s">
        <v>3321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 hidden="1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5063</v>
      </c>
      <c r="J7778" s="168" t="s">
        <v>3321</v>
      </c>
      <c r="K7778" s="158" t="s">
        <v>32</v>
      </c>
      <c r="L7778" s="158" t="s">
        <v>4690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 hidden="1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5063</v>
      </c>
      <c r="J7779" s="168" t="s">
        <v>3321</v>
      </c>
      <c r="K7779" s="158" t="s">
        <v>32</v>
      </c>
      <c r="L7779" s="158" t="s">
        <v>4691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 hidden="1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2582</v>
      </c>
      <c r="F7780" s="158" t="s">
        <v>3425</v>
      </c>
      <c r="G7780" s="159" t="s">
        <v>2582</v>
      </c>
      <c r="H7780" s="158" t="s">
        <v>36</v>
      </c>
      <c r="I7780" s="158" t="s">
        <v>5063</v>
      </c>
      <c r="J7780" s="168" t="s">
        <v>3321</v>
      </c>
      <c r="K7780" s="158" t="s">
        <v>32</v>
      </c>
      <c r="L7780" s="158" t="s">
        <v>4692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 hidden="1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2582</v>
      </c>
      <c r="F7781" s="158" t="s">
        <v>3425</v>
      </c>
      <c r="G7781" s="159" t="s">
        <v>2582</v>
      </c>
      <c r="H7781" s="158" t="s">
        <v>36</v>
      </c>
      <c r="I7781" s="158" t="s">
        <v>5063</v>
      </c>
      <c r="J7781" s="168" t="s">
        <v>3321</v>
      </c>
      <c r="K7781" s="158" t="s">
        <v>32</v>
      </c>
      <c r="L7781" s="158" t="s">
        <v>4693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 hidden="1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5063</v>
      </c>
      <c r="J7782" s="168" t="s">
        <v>3321</v>
      </c>
      <c r="K7782" s="158" t="s">
        <v>32</v>
      </c>
      <c r="L7782" s="158" t="s">
        <v>4692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 hidden="1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5063</v>
      </c>
      <c r="J7783" s="168" t="s">
        <v>3321</v>
      </c>
      <c r="K7783" s="158" t="s">
        <v>32</v>
      </c>
      <c r="L7783" s="158" t="s">
        <v>4692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 hidden="1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5063</v>
      </c>
      <c r="J7784" s="168" t="s">
        <v>3321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 hidden="1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5063</v>
      </c>
      <c r="J7785" s="168" t="s">
        <v>3321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 hidden="1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5063</v>
      </c>
      <c r="J7786" s="168" t="s">
        <v>3321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 hidden="1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5063</v>
      </c>
      <c r="J7787" s="168" t="s">
        <v>3321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 hidden="1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5063</v>
      </c>
      <c r="J7788" s="168" t="s">
        <v>3321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 hidden="1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4694</v>
      </c>
      <c r="F7789" s="158" t="s">
        <v>4694</v>
      </c>
      <c r="G7789" s="159" t="s">
        <v>4694</v>
      </c>
      <c r="H7789" s="158" t="s">
        <v>36</v>
      </c>
      <c r="I7789" s="158" t="s">
        <v>5063</v>
      </c>
      <c r="J7789" s="168" t="s">
        <v>3321</v>
      </c>
      <c r="K7789" s="158" t="s">
        <v>32</v>
      </c>
      <c r="L7789" s="158" t="s">
        <v>4695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 hidden="1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5063</v>
      </c>
      <c r="J7790" s="168" t="s">
        <v>3321</v>
      </c>
      <c r="K7790" s="158" t="s">
        <v>32</v>
      </c>
      <c r="L7790" s="158" t="s">
        <v>4696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 hidden="1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5063</v>
      </c>
      <c r="J7791" s="168" t="s">
        <v>3321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 hidden="1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5063</v>
      </c>
      <c r="J7792" s="168" t="s">
        <v>3321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 hidden="1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5063</v>
      </c>
      <c r="J7793" s="168" t="s">
        <v>3321</v>
      </c>
      <c r="K7793" s="158" t="s">
        <v>32</v>
      </c>
      <c r="L7793" s="158" t="s">
        <v>4697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 hidden="1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5063</v>
      </c>
      <c r="J7794" s="168" t="s">
        <v>3321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 hidden="1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5063</v>
      </c>
      <c r="J7795" s="168" t="s">
        <v>3321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 hidden="1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5063</v>
      </c>
      <c r="J7796" s="168" t="s">
        <v>3321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 hidden="1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5063</v>
      </c>
      <c r="J7797" s="168" t="s">
        <v>3321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 hidden="1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5063</v>
      </c>
      <c r="J7798" s="168" t="s">
        <v>3321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 hidden="1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5063</v>
      </c>
      <c r="J7799" s="168" t="s">
        <v>3321</v>
      </c>
      <c r="K7799" s="158" t="s">
        <v>32</v>
      </c>
      <c r="L7799" s="158" t="s">
        <v>4698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 hidden="1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5063</v>
      </c>
      <c r="J7800" s="168" t="s">
        <v>3321</v>
      </c>
      <c r="K7800" s="158" t="s">
        <v>32</v>
      </c>
      <c r="L7800" s="158" t="s">
        <v>4699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 hidden="1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3935</v>
      </c>
      <c r="F7801" s="158" t="s">
        <v>3935</v>
      </c>
      <c r="G7801" s="159" t="s">
        <v>3935</v>
      </c>
      <c r="H7801" s="158" t="s">
        <v>36</v>
      </c>
      <c r="I7801" s="158" t="s">
        <v>5063</v>
      </c>
      <c r="J7801" s="168" t="s">
        <v>3321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 hidden="1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3935</v>
      </c>
      <c r="F7802" s="158" t="s">
        <v>3935</v>
      </c>
      <c r="G7802" s="159" t="s">
        <v>3935</v>
      </c>
      <c r="H7802" s="158" t="s">
        <v>36</v>
      </c>
      <c r="I7802" s="158" t="s">
        <v>5063</v>
      </c>
      <c r="J7802" s="168" t="s">
        <v>3321</v>
      </c>
      <c r="K7802" s="158" t="s">
        <v>32</v>
      </c>
      <c r="L7802" s="158" t="s">
        <v>4700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 hidden="1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5063</v>
      </c>
      <c r="J7803" s="168" t="s">
        <v>3321</v>
      </c>
      <c r="K7803" s="158" t="s">
        <v>32</v>
      </c>
      <c r="L7803" s="158" t="s">
        <v>4701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 hidden="1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5063</v>
      </c>
      <c r="J7804" s="168" t="s">
        <v>3321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 hidden="1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5063</v>
      </c>
      <c r="J7805" s="168" t="s">
        <v>3321</v>
      </c>
      <c r="K7805" s="158" t="s">
        <v>32</v>
      </c>
      <c r="L7805" s="158" t="s">
        <v>4702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 hidden="1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5063</v>
      </c>
      <c r="J7806" s="168" t="s">
        <v>3321</v>
      </c>
      <c r="K7806" s="158" t="s">
        <v>32</v>
      </c>
      <c r="L7806" s="158" t="s">
        <v>4703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 hidden="1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4704</v>
      </c>
      <c r="F7807" s="158" t="s">
        <v>4704</v>
      </c>
      <c r="G7807" s="159" t="s">
        <v>4704</v>
      </c>
      <c r="H7807" s="158" t="s">
        <v>36</v>
      </c>
      <c r="I7807" s="158" t="s">
        <v>5063</v>
      </c>
      <c r="J7807" s="168" t="s">
        <v>3321</v>
      </c>
      <c r="K7807" s="158" t="s">
        <v>32</v>
      </c>
      <c r="L7807" s="158" t="s">
        <v>4705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 hidden="1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5063</v>
      </c>
      <c r="J7808" s="168" t="s">
        <v>3321</v>
      </c>
      <c r="K7808" s="158" t="s">
        <v>32</v>
      </c>
      <c r="L7808" s="158" t="s">
        <v>4706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 hidden="1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5063</v>
      </c>
      <c r="J7809" s="168" t="s">
        <v>3321</v>
      </c>
      <c r="K7809" s="158" t="s">
        <v>32</v>
      </c>
      <c r="L7809" s="158" t="s">
        <v>4707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 hidden="1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5063</v>
      </c>
      <c r="J7810" s="168" t="s">
        <v>3321</v>
      </c>
      <c r="K7810" s="158" t="s">
        <v>32</v>
      </c>
      <c r="L7810" s="158" t="s">
        <v>4708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 hidden="1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5063</v>
      </c>
      <c r="J7811" s="168" t="s">
        <v>3321</v>
      </c>
      <c r="K7811" s="158" t="s">
        <v>32</v>
      </c>
      <c r="L7811" s="158" t="s">
        <v>4709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 hidden="1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5063</v>
      </c>
      <c r="J7812" s="168" t="s">
        <v>3321</v>
      </c>
      <c r="K7812" s="158" t="s">
        <v>32</v>
      </c>
      <c r="L7812" s="158" t="s">
        <v>4710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 hidden="1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5063</v>
      </c>
      <c r="J7813" s="168" t="s">
        <v>3321</v>
      </c>
      <c r="K7813" s="158" t="s">
        <v>32</v>
      </c>
      <c r="L7813" s="158" t="s">
        <v>4711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 hidden="1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5063</v>
      </c>
      <c r="J7814" s="168" t="s">
        <v>3321</v>
      </c>
      <c r="K7814" s="158" t="s">
        <v>32</v>
      </c>
      <c r="L7814" s="158" t="s">
        <v>4712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 hidden="1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5063</v>
      </c>
      <c r="J7815" s="168" t="s">
        <v>3321</v>
      </c>
      <c r="K7815" s="158" t="s">
        <v>32</v>
      </c>
      <c r="L7815" s="158" t="s">
        <v>4713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 hidden="1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5063</v>
      </c>
      <c r="J7816" s="168" t="s">
        <v>3321</v>
      </c>
      <c r="K7816" s="158" t="s">
        <v>32</v>
      </c>
      <c r="L7816" s="158" t="s">
        <v>4714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 hidden="1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5063</v>
      </c>
      <c r="J7817" s="168" t="s">
        <v>3321</v>
      </c>
      <c r="K7817" s="158" t="s">
        <v>32</v>
      </c>
      <c r="L7817" s="158" t="s">
        <v>4715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 hidden="1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5063</v>
      </c>
      <c r="J7818" s="168" t="s">
        <v>3321</v>
      </c>
      <c r="K7818" s="158" t="s">
        <v>32</v>
      </c>
      <c r="L7818" s="158" t="s">
        <v>4716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 hidden="1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5063</v>
      </c>
      <c r="J7819" s="168" t="s">
        <v>3321</v>
      </c>
      <c r="K7819" s="158" t="s">
        <v>32</v>
      </c>
      <c r="L7819" s="158" t="s">
        <v>4717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 hidden="1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5063</v>
      </c>
      <c r="J7820" s="168" t="s">
        <v>3321</v>
      </c>
      <c r="K7820" s="158" t="s">
        <v>32</v>
      </c>
      <c r="L7820" s="158" t="s">
        <v>4718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 hidden="1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5063</v>
      </c>
      <c r="J7821" s="168" t="s">
        <v>3321</v>
      </c>
      <c r="K7821" s="158" t="s">
        <v>32</v>
      </c>
      <c r="L7821" s="158" t="s">
        <v>4719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 hidden="1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5063</v>
      </c>
      <c r="J7822" s="168" t="s">
        <v>3321</v>
      </c>
      <c r="K7822" s="158" t="s">
        <v>32</v>
      </c>
      <c r="L7822" s="158" t="s">
        <v>4720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 hidden="1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5063</v>
      </c>
      <c r="J7823" s="168" t="s">
        <v>3321</v>
      </c>
      <c r="K7823" s="158" t="s">
        <v>32</v>
      </c>
      <c r="L7823" s="158" t="s">
        <v>4721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 hidden="1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5063</v>
      </c>
      <c r="J7824" s="168" t="s">
        <v>3321</v>
      </c>
      <c r="K7824" s="158" t="s">
        <v>32</v>
      </c>
      <c r="L7824" s="158" t="s">
        <v>4722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 hidden="1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5063</v>
      </c>
      <c r="J7825" s="168" t="s">
        <v>3321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 hidden="1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5063</v>
      </c>
      <c r="J7826" s="168" t="s">
        <v>3321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 hidden="1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5063</v>
      </c>
      <c r="J7827" s="168" t="s">
        <v>3321</v>
      </c>
      <c r="K7827" s="158" t="s">
        <v>32</v>
      </c>
      <c r="L7827" s="158" t="s">
        <v>4723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 hidden="1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5063</v>
      </c>
      <c r="J7828" s="168" t="s">
        <v>3321</v>
      </c>
      <c r="K7828" s="158" t="s">
        <v>32</v>
      </c>
      <c r="L7828" s="158" t="s">
        <v>4708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 hidden="1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5063</v>
      </c>
      <c r="J7829" s="168" t="s">
        <v>3321</v>
      </c>
      <c r="K7829" s="158" t="s">
        <v>32</v>
      </c>
      <c r="L7829" s="158" t="s">
        <v>4710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 hidden="1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5063</v>
      </c>
      <c r="J7830" s="168" t="s">
        <v>3321</v>
      </c>
      <c r="K7830" s="158" t="s">
        <v>32</v>
      </c>
      <c r="L7830" s="158" t="s">
        <v>4724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 hidden="1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5063</v>
      </c>
      <c r="J7831" s="168" t="s">
        <v>3321</v>
      </c>
      <c r="K7831" s="158" t="s">
        <v>32</v>
      </c>
      <c r="L7831" s="158" t="s">
        <v>4725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 hidden="1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5063</v>
      </c>
      <c r="J7832" s="168" t="s">
        <v>3321</v>
      </c>
      <c r="K7832" s="158" t="s">
        <v>32</v>
      </c>
      <c r="L7832" s="158" t="s">
        <v>4726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 hidden="1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5063</v>
      </c>
      <c r="J7833" s="168" t="s">
        <v>3321</v>
      </c>
      <c r="K7833" s="158" t="s">
        <v>32</v>
      </c>
      <c r="L7833" s="158" t="s">
        <v>4727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 hidden="1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5063</v>
      </c>
      <c r="J7834" s="168" t="s">
        <v>3321</v>
      </c>
      <c r="K7834" s="158" t="s">
        <v>32</v>
      </c>
      <c r="L7834" s="158" t="s">
        <v>4728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 hidden="1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5063</v>
      </c>
      <c r="J7835" s="168" t="s">
        <v>3321</v>
      </c>
      <c r="K7835" s="158" t="s">
        <v>32</v>
      </c>
      <c r="L7835" s="158" t="s">
        <v>4722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 hidden="1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5063</v>
      </c>
      <c r="J7836" s="168" t="s">
        <v>3321</v>
      </c>
      <c r="K7836" s="158" t="s">
        <v>32</v>
      </c>
      <c r="L7836" s="158" t="s">
        <v>4729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 hidden="1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5063</v>
      </c>
      <c r="J7837" s="168" t="s">
        <v>3321</v>
      </c>
      <c r="K7837" s="158" t="s">
        <v>32</v>
      </c>
      <c r="L7837" s="158" t="s">
        <v>4730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1867</v>
      </c>
      <c r="F7838" s="158" t="s">
        <v>1867</v>
      </c>
      <c r="G7838" s="159" t="s">
        <v>1867</v>
      </c>
      <c r="H7838" s="158" t="s">
        <v>36</v>
      </c>
      <c r="I7838" s="158" t="s">
        <v>5063</v>
      </c>
      <c r="J7838" s="168" t="s">
        <v>3321</v>
      </c>
      <c r="K7838" s="158" t="s">
        <v>32</v>
      </c>
      <c r="L7838" s="158" t="s">
        <v>4731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4732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 hidden="1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5063</v>
      </c>
      <c r="J7839" s="168" t="s">
        <v>3321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 hidden="1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5063</v>
      </c>
      <c r="J7840" s="168" t="s">
        <v>3321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 hidden="1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5063</v>
      </c>
      <c r="J7841" s="168" t="s">
        <v>3321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 hidden="1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5063</v>
      </c>
      <c r="J7842" s="168" t="s">
        <v>3321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 hidden="1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5063</v>
      </c>
      <c r="J7843" s="168" t="s">
        <v>3321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 hidden="1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5063</v>
      </c>
      <c r="J7844" s="168" t="s">
        <v>3321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 hidden="1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5063</v>
      </c>
      <c r="J7845" s="168" t="s">
        <v>3321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 hidden="1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5063</v>
      </c>
      <c r="J7846" s="168" t="s">
        <v>3321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 hidden="1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5063</v>
      </c>
      <c r="J7847" s="168" t="s">
        <v>3321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 hidden="1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5063</v>
      </c>
      <c r="J7848" s="168" t="s">
        <v>3321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 hidden="1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5063</v>
      </c>
      <c r="J7849" s="168" t="s">
        <v>3321</v>
      </c>
      <c r="K7849" s="158" t="s">
        <v>32</v>
      </c>
      <c r="L7849" s="158" t="s">
        <v>4733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 hidden="1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5063</v>
      </c>
      <c r="J7850" s="168" t="s">
        <v>3321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 hidden="1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5063</v>
      </c>
      <c r="J7851" s="168" t="s">
        <v>3321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 hidden="1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5063</v>
      </c>
      <c r="J7852" s="168" t="s">
        <v>3321</v>
      </c>
      <c r="K7852" s="158" t="s">
        <v>32</v>
      </c>
      <c r="L7852" s="158" t="s">
        <v>4734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5063</v>
      </c>
      <c r="J7853" s="168" t="s">
        <v>3321</v>
      </c>
      <c r="K7853" s="158" t="s">
        <v>32</v>
      </c>
      <c r="L7853" s="158" t="s">
        <v>4735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4736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 hidden="1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5063</v>
      </c>
      <c r="J7854" s="168" t="s">
        <v>3321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 hidden="1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5063</v>
      </c>
      <c r="J7855" s="168" t="s">
        <v>3321</v>
      </c>
      <c r="K7855" s="158" t="s">
        <v>32</v>
      </c>
      <c r="L7855" s="158" t="s">
        <v>4737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 hidden="1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5063</v>
      </c>
      <c r="J7856" s="168" t="s">
        <v>3321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 hidden="1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5063</v>
      </c>
      <c r="J7857" s="168" t="s">
        <v>3321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 hidden="1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5063</v>
      </c>
      <c r="J7858" s="168" t="s">
        <v>3321</v>
      </c>
      <c r="K7858" s="158" t="s">
        <v>32</v>
      </c>
      <c r="L7858" s="158" t="s">
        <v>4738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 hidden="1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5063</v>
      </c>
      <c r="J7859" s="168" t="s">
        <v>3321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 hidden="1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5063</v>
      </c>
      <c r="J7860" s="168" t="s">
        <v>3321</v>
      </c>
      <c r="K7860" s="158" t="s">
        <v>32</v>
      </c>
      <c r="L7860" s="158" t="s">
        <v>4738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 hidden="1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5063</v>
      </c>
      <c r="J7861" s="168" t="s">
        <v>3321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 hidden="1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5063</v>
      </c>
      <c r="J7862" s="168" t="s">
        <v>3321</v>
      </c>
      <c r="K7862" s="158" t="s">
        <v>32</v>
      </c>
      <c r="L7862" s="158" t="s">
        <v>4739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 hidden="1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5063</v>
      </c>
      <c r="J7863" s="168" t="s">
        <v>3321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 hidden="1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5063</v>
      </c>
      <c r="J7864" s="168" t="s">
        <v>3321</v>
      </c>
      <c r="K7864" s="158" t="s">
        <v>32</v>
      </c>
      <c r="L7864" s="158" t="s">
        <v>4740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 hidden="1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5063</v>
      </c>
      <c r="J7865" s="168" t="s">
        <v>3321</v>
      </c>
      <c r="K7865" s="158" t="s">
        <v>32</v>
      </c>
      <c r="L7865" s="158" t="s">
        <v>4741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 hidden="1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5063</v>
      </c>
      <c r="J7866" s="168" t="s">
        <v>3321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 hidden="1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5063</v>
      </c>
      <c r="J7867" s="168" t="s">
        <v>3321</v>
      </c>
      <c r="K7867" s="158" t="s">
        <v>32</v>
      </c>
      <c r="L7867" s="158" t="s">
        <v>4742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 hidden="1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5063</v>
      </c>
      <c r="J7868" s="168" t="s">
        <v>3321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 hidden="1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5063</v>
      </c>
      <c r="J7869" s="168" t="s">
        <v>3321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 hidden="1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5063</v>
      </c>
      <c r="J7870" s="168" t="s">
        <v>3321</v>
      </c>
      <c r="K7870" s="158" t="s">
        <v>32</v>
      </c>
      <c r="L7870" s="158" t="s">
        <v>4743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 hidden="1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5063</v>
      </c>
      <c r="J7871" s="168" t="s">
        <v>3321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 hidden="1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5063</v>
      </c>
      <c r="J7872" s="168" t="s">
        <v>3321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 hidden="1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5063</v>
      </c>
      <c r="J7873" s="168" t="s">
        <v>3321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 hidden="1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5063</v>
      </c>
      <c r="J7874" s="168" t="s">
        <v>3321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 hidden="1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5063</v>
      </c>
      <c r="J7875" s="168" t="s">
        <v>3321</v>
      </c>
      <c r="K7875" s="158" t="s">
        <v>32</v>
      </c>
      <c r="L7875" s="158" t="s">
        <v>4744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 hidden="1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5063</v>
      </c>
      <c r="J7876" s="168" t="s">
        <v>3321</v>
      </c>
      <c r="K7876" s="158" t="s">
        <v>32</v>
      </c>
      <c r="L7876" s="158" t="s">
        <v>4745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 hidden="1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5063</v>
      </c>
      <c r="J7877" s="168" t="s">
        <v>3321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 hidden="1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5063</v>
      </c>
      <c r="J7878" s="168" t="s">
        <v>3321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 hidden="1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5063</v>
      </c>
      <c r="J7879" s="168" t="s">
        <v>3321</v>
      </c>
      <c r="K7879" s="158" t="s">
        <v>32</v>
      </c>
      <c r="L7879" s="158" t="s">
        <v>4746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4108</v>
      </c>
      <c r="F7880" s="158" t="s">
        <v>4108</v>
      </c>
      <c r="G7880" s="159" t="s">
        <v>4108</v>
      </c>
      <c r="H7880" s="158" t="s">
        <v>36</v>
      </c>
      <c r="I7880" s="158" t="s">
        <v>5063</v>
      </c>
      <c r="J7880" s="168" t="s">
        <v>3321</v>
      </c>
      <c r="K7880" s="158" t="s">
        <v>32</v>
      </c>
      <c r="L7880" s="158" t="s">
        <v>4747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4748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 hidden="1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5063</v>
      </c>
      <c r="J7881" s="168" t="s">
        <v>3321</v>
      </c>
      <c r="K7881" s="158" t="s">
        <v>32</v>
      </c>
      <c r="L7881" s="158" t="s">
        <v>4749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 hidden="1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3434</v>
      </c>
      <c r="F7882" s="158" t="s">
        <v>3434</v>
      </c>
      <c r="G7882" s="159" t="s">
        <v>3434</v>
      </c>
      <c r="H7882" s="158" t="s">
        <v>36</v>
      </c>
      <c r="I7882" s="158" t="s">
        <v>5063</v>
      </c>
      <c r="J7882" s="168" t="s">
        <v>3321</v>
      </c>
      <c r="K7882" s="158" t="s">
        <v>32</v>
      </c>
      <c r="L7882" s="158" t="s">
        <v>4750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 hidden="1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3434</v>
      </c>
      <c r="F7883" s="158" t="s">
        <v>3434</v>
      </c>
      <c r="G7883" s="159" t="s">
        <v>3434</v>
      </c>
      <c r="H7883" s="158" t="s">
        <v>36</v>
      </c>
      <c r="I7883" s="158" t="s">
        <v>5063</v>
      </c>
      <c r="J7883" s="168" t="s">
        <v>3321</v>
      </c>
      <c r="K7883" s="158" t="s">
        <v>32</v>
      </c>
      <c r="L7883" s="158" t="s">
        <v>4751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 hidden="1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5063</v>
      </c>
      <c r="J7884" s="168" t="s">
        <v>3321</v>
      </c>
      <c r="K7884" s="158" t="s">
        <v>32</v>
      </c>
      <c r="L7884" s="158" t="s">
        <v>4752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 hidden="1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5063</v>
      </c>
      <c r="J7885" s="168" t="s">
        <v>3321</v>
      </c>
      <c r="K7885" s="158" t="s">
        <v>32</v>
      </c>
      <c r="L7885" s="158" t="s">
        <v>4753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 hidden="1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5063</v>
      </c>
      <c r="J7886" s="168" t="s">
        <v>3321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 hidden="1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5063</v>
      </c>
      <c r="J7887" s="168" t="s">
        <v>3321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 hidden="1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5063</v>
      </c>
      <c r="J7888" s="168" t="s">
        <v>3321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 hidden="1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5063</v>
      </c>
      <c r="J7889" s="168" t="s">
        <v>3321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 hidden="1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5063</v>
      </c>
      <c r="J7890" s="168" t="s">
        <v>3321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 hidden="1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5063</v>
      </c>
      <c r="J7891" s="168" t="s">
        <v>3321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 hidden="1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3443</v>
      </c>
      <c r="G7892" s="159" t="s">
        <v>1086</v>
      </c>
      <c r="H7892" s="158" t="s">
        <v>36</v>
      </c>
      <c r="I7892" s="158" t="s">
        <v>5063</v>
      </c>
      <c r="J7892" s="168" t="s">
        <v>3321</v>
      </c>
      <c r="K7892" s="158" t="s">
        <v>32</v>
      </c>
      <c r="L7892" s="158" t="s">
        <v>4754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 hidden="1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3443</v>
      </c>
      <c r="G7893" s="159" t="s">
        <v>1086</v>
      </c>
      <c r="H7893" s="158" t="s">
        <v>36</v>
      </c>
      <c r="I7893" s="158" t="s">
        <v>5063</v>
      </c>
      <c r="J7893" s="168" t="s">
        <v>3321</v>
      </c>
      <c r="K7893" s="158" t="s">
        <v>32</v>
      </c>
      <c r="L7893" s="158" t="s">
        <v>4755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 hidden="1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3443</v>
      </c>
      <c r="G7894" s="159" t="s">
        <v>1086</v>
      </c>
      <c r="H7894" s="158" t="s">
        <v>36</v>
      </c>
      <c r="I7894" s="158" t="s">
        <v>5063</v>
      </c>
      <c r="J7894" s="168" t="s">
        <v>3321</v>
      </c>
      <c r="K7894" s="158" t="s">
        <v>32</v>
      </c>
      <c r="L7894" s="158" t="s">
        <v>4754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4756</v>
      </c>
      <c r="F7895" s="158" t="s">
        <v>4756</v>
      </c>
      <c r="G7895" s="159" t="s">
        <v>4756</v>
      </c>
      <c r="H7895" s="158" t="s">
        <v>36</v>
      </c>
      <c r="I7895" s="158" t="s">
        <v>5063</v>
      </c>
      <c r="J7895" s="168" t="s">
        <v>3321</v>
      </c>
      <c r="K7895" s="158" t="s">
        <v>32</v>
      </c>
      <c r="L7895" s="158" t="s">
        <v>4757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4593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 hidden="1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5063</v>
      </c>
      <c r="J7896" s="168" t="s">
        <v>3321</v>
      </c>
      <c r="K7896" s="158" t="s">
        <v>32</v>
      </c>
      <c r="L7896" s="158" t="s">
        <v>4758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 hidden="1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5063</v>
      </c>
      <c r="J7897" s="168" t="s">
        <v>3321</v>
      </c>
      <c r="K7897" s="158" t="s">
        <v>32</v>
      </c>
      <c r="L7897" s="158" t="s">
        <v>4759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 hidden="1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5063</v>
      </c>
      <c r="J7898" s="168" t="s">
        <v>3321</v>
      </c>
      <c r="K7898" s="158" t="s">
        <v>32</v>
      </c>
      <c r="L7898" s="158" t="s">
        <v>4758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 hidden="1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5063</v>
      </c>
      <c r="J7899" s="168" t="s">
        <v>3321</v>
      </c>
      <c r="K7899" s="158" t="s">
        <v>32</v>
      </c>
      <c r="L7899" s="158" t="s">
        <v>4759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 hidden="1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5063</v>
      </c>
      <c r="J7900" s="168" t="s">
        <v>3321</v>
      </c>
      <c r="K7900" s="158" t="s">
        <v>32</v>
      </c>
      <c r="L7900" s="158" t="s">
        <v>4758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 hidden="1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5063</v>
      </c>
      <c r="J7901" s="168" t="s">
        <v>3321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 hidden="1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5063</v>
      </c>
      <c r="J7902" s="168" t="s">
        <v>3321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 hidden="1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5063</v>
      </c>
      <c r="J7903" s="168" t="s">
        <v>3321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 hidden="1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2941</v>
      </c>
      <c r="F7904" s="158" t="s">
        <v>2941</v>
      </c>
      <c r="G7904" s="159" t="s">
        <v>2941</v>
      </c>
      <c r="H7904" s="158" t="s">
        <v>36</v>
      </c>
      <c r="I7904" s="158" t="s">
        <v>5063</v>
      </c>
      <c r="J7904" s="168" t="s">
        <v>5071</v>
      </c>
      <c r="K7904" s="158" t="s">
        <v>32</v>
      </c>
      <c r="L7904" s="158" t="s">
        <v>4760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 hidden="1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2941</v>
      </c>
      <c r="F7905" s="158" t="s">
        <v>2941</v>
      </c>
      <c r="G7905" s="159" t="s">
        <v>2941</v>
      </c>
      <c r="H7905" s="158" t="s">
        <v>36</v>
      </c>
      <c r="I7905" s="158" t="s">
        <v>5063</v>
      </c>
      <c r="J7905" s="168" t="s">
        <v>5071</v>
      </c>
      <c r="K7905" s="158" t="s">
        <v>32</v>
      </c>
      <c r="L7905" s="158" t="s">
        <v>4761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 hidden="1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2941</v>
      </c>
      <c r="F7906" s="158" t="s">
        <v>2941</v>
      </c>
      <c r="G7906" s="159" t="s">
        <v>2941</v>
      </c>
      <c r="H7906" s="158" t="s">
        <v>36</v>
      </c>
      <c r="I7906" s="158" t="s">
        <v>5063</v>
      </c>
      <c r="J7906" s="168" t="s">
        <v>5071</v>
      </c>
      <c r="K7906" s="158" t="s">
        <v>32</v>
      </c>
      <c r="L7906" s="158" t="s">
        <v>4762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 hidden="1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2941</v>
      </c>
      <c r="F7907" s="158" t="s">
        <v>2941</v>
      </c>
      <c r="G7907" s="159" t="s">
        <v>2941</v>
      </c>
      <c r="H7907" s="158" t="s">
        <v>36</v>
      </c>
      <c r="I7907" s="158" t="s">
        <v>5063</v>
      </c>
      <c r="J7907" s="168" t="s">
        <v>5071</v>
      </c>
      <c r="K7907" s="158" t="s">
        <v>32</v>
      </c>
      <c r="L7907" s="158" t="s">
        <v>4763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 hidden="1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2941</v>
      </c>
      <c r="F7908" s="158" t="s">
        <v>2941</v>
      </c>
      <c r="G7908" s="159" t="s">
        <v>2941</v>
      </c>
      <c r="H7908" s="158" t="s">
        <v>36</v>
      </c>
      <c r="I7908" s="158" t="s">
        <v>5063</v>
      </c>
      <c r="J7908" s="168" t="s">
        <v>5071</v>
      </c>
      <c r="K7908" s="158" t="s">
        <v>32</v>
      </c>
      <c r="L7908" s="158" t="s">
        <v>4760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 hidden="1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2941</v>
      </c>
      <c r="F7909" s="158" t="s">
        <v>2941</v>
      </c>
      <c r="G7909" s="159" t="s">
        <v>2941</v>
      </c>
      <c r="H7909" s="158" t="s">
        <v>36</v>
      </c>
      <c r="I7909" s="158" t="s">
        <v>5063</v>
      </c>
      <c r="J7909" s="168" t="s">
        <v>5071</v>
      </c>
      <c r="K7909" s="158" t="s">
        <v>32</v>
      </c>
      <c r="L7909" s="158" t="s">
        <v>4761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 hidden="1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2941</v>
      </c>
      <c r="F7910" s="158" t="s">
        <v>2941</v>
      </c>
      <c r="G7910" s="159" t="s">
        <v>2941</v>
      </c>
      <c r="H7910" s="158" t="s">
        <v>36</v>
      </c>
      <c r="I7910" s="158" t="s">
        <v>5063</v>
      </c>
      <c r="J7910" s="168" t="s">
        <v>5071</v>
      </c>
      <c r="K7910" s="158" t="s">
        <v>32</v>
      </c>
      <c r="L7910" s="158" t="s">
        <v>4762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 hidden="1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2941</v>
      </c>
      <c r="F7911" s="158" t="s">
        <v>2941</v>
      </c>
      <c r="G7911" s="159" t="s">
        <v>2941</v>
      </c>
      <c r="H7911" s="158" t="s">
        <v>36</v>
      </c>
      <c r="I7911" s="158" t="s">
        <v>5063</v>
      </c>
      <c r="J7911" s="168" t="s">
        <v>5071</v>
      </c>
      <c r="K7911" s="158" t="s">
        <v>32</v>
      </c>
      <c r="L7911" s="158" t="s">
        <v>4763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 hidden="1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4764</v>
      </c>
      <c r="F7912" s="158" t="s">
        <v>4764</v>
      </c>
      <c r="G7912" s="159" t="s">
        <v>4764</v>
      </c>
      <c r="H7912" s="158" t="s">
        <v>36</v>
      </c>
      <c r="I7912" s="158" t="s">
        <v>5063</v>
      </c>
      <c r="J7912" s="168" t="s">
        <v>5071</v>
      </c>
      <c r="K7912" s="158" t="s">
        <v>32</v>
      </c>
      <c r="L7912" s="158" t="s">
        <v>4765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 hidden="1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4764</v>
      </c>
      <c r="F7913" s="158" t="s">
        <v>4764</v>
      </c>
      <c r="G7913" s="159" t="s">
        <v>4764</v>
      </c>
      <c r="H7913" s="158" t="s">
        <v>36</v>
      </c>
      <c r="I7913" s="158" t="s">
        <v>5063</v>
      </c>
      <c r="J7913" s="168" t="s">
        <v>5071</v>
      </c>
      <c r="K7913" s="158" t="s">
        <v>32</v>
      </c>
      <c r="L7913" s="158" t="s">
        <v>4766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 hidden="1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4764</v>
      </c>
      <c r="F7914" s="158" t="s">
        <v>4764</v>
      </c>
      <c r="G7914" s="159" t="s">
        <v>4764</v>
      </c>
      <c r="H7914" s="158" t="s">
        <v>36</v>
      </c>
      <c r="I7914" s="158" t="s">
        <v>5063</v>
      </c>
      <c r="J7914" s="168" t="s">
        <v>5071</v>
      </c>
      <c r="K7914" s="158" t="s">
        <v>32</v>
      </c>
      <c r="L7914" s="158" t="s">
        <v>4765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 hidden="1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4764</v>
      </c>
      <c r="F7915" s="158" t="s">
        <v>4764</v>
      </c>
      <c r="G7915" s="159" t="s">
        <v>4764</v>
      </c>
      <c r="H7915" s="158" t="s">
        <v>36</v>
      </c>
      <c r="I7915" s="158" t="s">
        <v>5063</v>
      </c>
      <c r="J7915" s="168" t="s">
        <v>5071</v>
      </c>
      <c r="K7915" s="158" t="s">
        <v>32</v>
      </c>
      <c r="L7915" s="158" t="s">
        <v>4766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 hidden="1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4767</v>
      </c>
      <c r="F7916" s="158" t="s">
        <v>4767</v>
      </c>
      <c r="G7916" s="159" t="s">
        <v>4767</v>
      </c>
      <c r="H7916" s="158" t="s">
        <v>36</v>
      </c>
      <c r="I7916" s="158" t="s">
        <v>5063</v>
      </c>
      <c r="J7916" s="168" t="s">
        <v>5071</v>
      </c>
      <c r="K7916" s="158" t="s">
        <v>32</v>
      </c>
      <c r="L7916" s="158" t="s">
        <v>4768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 hidden="1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4767</v>
      </c>
      <c r="F7917" s="158" t="s">
        <v>4767</v>
      </c>
      <c r="G7917" s="159" t="s">
        <v>4767</v>
      </c>
      <c r="H7917" s="158" t="s">
        <v>36</v>
      </c>
      <c r="I7917" s="158" t="s">
        <v>5063</v>
      </c>
      <c r="J7917" s="168" t="s">
        <v>5071</v>
      </c>
      <c r="K7917" s="158" t="s">
        <v>32</v>
      </c>
      <c r="L7917" s="158" t="s">
        <v>4769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 hidden="1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4767</v>
      </c>
      <c r="F7918" s="158" t="s">
        <v>4767</v>
      </c>
      <c r="G7918" s="159" t="s">
        <v>4767</v>
      </c>
      <c r="H7918" s="158" t="s">
        <v>36</v>
      </c>
      <c r="I7918" s="158" t="s">
        <v>5063</v>
      </c>
      <c r="J7918" s="168" t="s">
        <v>5071</v>
      </c>
      <c r="K7918" s="158" t="s">
        <v>32</v>
      </c>
      <c r="L7918" s="158" t="s">
        <v>4768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 hidden="1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5063</v>
      </c>
      <c r="J7919" s="168" t="s">
        <v>5071</v>
      </c>
      <c r="K7919" s="158" t="s">
        <v>32</v>
      </c>
      <c r="L7919" s="158" t="s">
        <v>4770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 hidden="1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5063</v>
      </c>
      <c r="J7920" s="168" t="s">
        <v>5071</v>
      </c>
      <c r="K7920" s="158" t="s">
        <v>32</v>
      </c>
      <c r="L7920" s="158" t="s">
        <v>4770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 hidden="1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5063</v>
      </c>
      <c r="J7921" s="168" t="s">
        <v>5071</v>
      </c>
      <c r="K7921" s="158" t="s">
        <v>32</v>
      </c>
      <c r="L7921" s="158" t="s">
        <v>4771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 hidden="1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5063</v>
      </c>
      <c r="J7922" s="168" t="s">
        <v>5071</v>
      </c>
      <c r="K7922" s="158" t="s">
        <v>32</v>
      </c>
      <c r="L7922" s="158" t="s">
        <v>4771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 hidden="1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3980</v>
      </c>
      <c r="F7923" s="158" t="s">
        <v>3980</v>
      </c>
      <c r="G7923" s="159" t="s">
        <v>3980</v>
      </c>
      <c r="H7923" s="158" t="s">
        <v>36</v>
      </c>
      <c r="I7923" s="158" t="s">
        <v>5063</v>
      </c>
      <c r="J7923" s="168" t="s">
        <v>5071</v>
      </c>
      <c r="K7923" s="158" t="s">
        <v>32</v>
      </c>
      <c r="L7923" s="158" t="s">
        <v>4023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 hidden="1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3980</v>
      </c>
      <c r="F7924" s="158" t="s">
        <v>3980</v>
      </c>
      <c r="G7924" s="159" t="s">
        <v>3980</v>
      </c>
      <c r="H7924" s="158" t="s">
        <v>36</v>
      </c>
      <c r="I7924" s="158" t="s">
        <v>5063</v>
      </c>
      <c r="J7924" s="168" t="s">
        <v>5071</v>
      </c>
      <c r="K7924" s="158" t="s">
        <v>32</v>
      </c>
      <c r="L7924" s="158" t="s">
        <v>4023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 hidden="1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2915</v>
      </c>
      <c r="F7925" s="158" t="s">
        <v>2915</v>
      </c>
      <c r="G7925" s="159" t="s">
        <v>2915</v>
      </c>
      <c r="H7925" s="158" t="s">
        <v>36</v>
      </c>
      <c r="I7925" s="158" t="s">
        <v>5063</v>
      </c>
      <c r="J7925" s="168" t="s">
        <v>5071</v>
      </c>
      <c r="K7925" s="158" t="s">
        <v>32</v>
      </c>
      <c r="L7925" s="158" t="s">
        <v>4015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 hidden="1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2915</v>
      </c>
      <c r="F7926" s="158" t="s">
        <v>2915</v>
      </c>
      <c r="G7926" s="159" t="s">
        <v>2915</v>
      </c>
      <c r="H7926" s="158" t="s">
        <v>36</v>
      </c>
      <c r="I7926" s="158" t="s">
        <v>5063</v>
      </c>
      <c r="J7926" s="168" t="s">
        <v>5071</v>
      </c>
      <c r="K7926" s="158" t="s">
        <v>32</v>
      </c>
      <c r="L7926" s="158" t="s">
        <v>4015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 hidden="1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4772</v>
      </c>
      <c r="F7927" s="158" t="s">
        <v>4772</v>
      </c>
      <c r="G7927" s="159" t="s">
        <v>4772</v>
      </c>
      <c r="H7927" s="158" t="s">
        <v>36</v>
      </c>
      <c r="I7927" s="158" t="s">
        <v>5063</v>
      </c>
      <c r="J7927" s="168" t="s">
        <v>5071</v>
      </c>
      <c r="K7927" s="158" t="s">
        <v>32</v>
      </c>
      <c r="L7927" s="158" t="s">
        <v>4773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 hidden="1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4772</v>
      </c>
      <c r="F7928" s="158" t="s">
        <v>4772</v>
      </c>
      <c r="G7928" s="159" t="s">
        <v>4772</v>
      </c>
      <c r="H7928" s="158" t="s">
        <v>36</v>
      </c>
      <c r="I7928" s="158" t="s">
        <v>5063</v>
      </c>
      <c r="J7928" s="168" t="s">
        <v>5071</v>
      </c>
      <c r="K7928" s="158" t="s">
        <v>32</v>
      </c>
      <c r="L7928" s="158" t="s">
        <v>4773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 hidden="1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5063</v>
      </c>
      <c r="J7929" s="168" t="s">
        <v>5071</v>
      </c>
      <c r="K7929" s="158" t="s">
        <v>32</v>
      </c>
      <c r="L7929" s="158" t="s">
        <v>4774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 hidden="1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5063</v>
      </c>
      <c r="J7930" s="168" t="s">
        <v>5071</v>
      </c>
      <c r="K7930" s="158" t="s">
        <v>32</v>
      </c>
      <c r="L7930" s="158" t="s">
        <v>3460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 hidden="1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5063</v>
      </c>
      <c r="J7931" s="168" t="s">
        <v>5071</v>
      </c>
      <c r="K7931" s="158" t="s">
        <v>32</v>
      </c>
      <c r="L7931" s="158" t="s">
        <v>4774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 hidden="1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5063</v>
      </c>
      <c r="J7932" s="168" t="s">
        <v>5071</v>
      </c>
      <c r="K7932" s="158" t="s">
        <v>32</v>
      </c>
      <c r="L7932" s="158" t="s">
        <v>3460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 hidden="1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4775</v>
      </c>
      <c r="F7933" s="158" t="s">
        <v>4775</v>
      </c>
      <c r="G7933" s="159" t="s">
        <v>4775</v>
      </c>
      <c r="H7933" s="158" t="s">
        <v>36</v>
      </c>
      <c r="I7933" s="158" t="s">
        <v>5063</v>
      </c>
      <c r="J7933" s="168" t="s">
        <v>5071</v>
      </c>
      <c r="K7933" s="158" t="s">
        <v>32</v>
      </c>
      <c r="L7933" s="158" t="s">
        <v>4776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 hidden="1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4777</v>
      </c>
      <c r="F7934" s="158" t="s">
        <v>4777</v>
      </c>
      <c r="G7934" s="159" t="s">
        <v>4777</v>
      </c>
      <c r="H7934" s="158" t="s">
        <v>36</v>
      </c>
      <c r="I7934" s="158" t="s">
        <v>5063</v>
      </c>
      <c r="J7934" s="168" t="s">
        <v>5071</v>
      </c>
      <c r="K7934" s="158" t="s">
        <v>32</v>
      </c>
      <c r="L7934" s="158" t="s">
        <v>4778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 hidden="1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4777</v>
      </c>
      <c r="F7935" s="158" t="s">
        <v>4777</v>
      </c>
      <c r="G7935" s="159" t="s">
        <v>4777</v>
      </c>
      <c r="H7935" s="158" t="s">
        <v>36</v>
      </c>
      <c r="I7935" s="158" t="s">
        <v>5063</v>
      </c>
      <c r="J7935" s="168" t="s">
        <v>5071</v>
      </c>
      <c r="K7935" s="158" t="s">
        <v>32</v>
      </c>
      <c r="L7935" s="158" t="s">
        <v>4778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 hidden="1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1571</v>
      </c>
      <c r="F7936" s="158" t="s">
        <v>1571</v>
      </c>
      <c r="G7936" s="159" t="s">
        <v>1571</v>
      </c>
      <c r="H7936" s="158" t="s">
        <v>36</v>
      </c>
      <c r="I7936" s="158" t="s">
        <v>5063</v>
      </c>
      <c r="J7936" s="168" t="s">
        <v>5071</v>
      </c>
      <c r="K7936" s="158" t="s">
        <v>32</v>
      </c>
      <c r="L7936" s="158" t="s">
        <v>4779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 hidden="1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1571</v>
      </c>
      <c r="F7937" s="158" t="s">
        <v>1571</v>
      </c>
      <c r="G7937" s="159" t="s">
        <v>1571</v>
      </c>
      <c r="H7937" s="158" t="s">
        <v>36</v>
      </c>
      <c r="I7937" s="158" t="s">
        <v>5063</v>
      </c>
      <c r="J7937" s="168" t="s">
        <v>5071</v>
      </c>
      <c r="K7937" s="158" t="s">
        <v>32</v>
      </c>
      <c r="L7937" s="158" t="s">
        <v>4780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 hidden="1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1571</v>
      </c>
      <c r="F7938" s="158" t="s">
        <v>1571</v>
      </c>
      <c r="G7938" s="159" t="s">
        <v>1571</v>
      </c>
      <c r="H7938" s="158" t="s">
        <v>36</v>
      </c>
      <c r="I7938" s="158" t="s">
        <v>5063</v>
      </c>
      <c r="J7938" s="168" t="s">
        <v>5071</v>
      </c>
      <c r="K7938" s="158" t="s">
        <v>32</v>
      </c>
      <c r="L7938" s="158" t="s">
        <v>4016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 hidden="1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1571</v>
      </c>
      <c r="F7939" s="158" t="s">
        <v>1571</v>
      </c>
      <c r="G7939" s="159" t="s">
        <v>1571</v>
      </c>
      <c r="H7939" s="158" t="s">
        <v>36</v>
      </c>
      <c r="I7939" s="158" t="s">
        <v>5063</v>
      </c>
      <c r="J7939" s="168" t="s">
        <v>5071</v>
      </c>
      <c r="K7939" s="158" t="s">
        <v>32</v>
      </c>
      <c r="L7939" s="158" t="s">
        <v>4781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 hidden="1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1571</v>
      </c>
      <c r="F7940" s="158" t="s">
        <v>1571</v>
      </c>
      <c r="G7940" s="159" t="s">
        <v>1571</v>
      </c>
      <c r="H7940" s="158" t="s">
        <v>36</v>
      </c>
      <c r="I7940" s="158" t="s">
        <v>5063</v>
      </c>
      <c r="J7940" s="168" t="s">
        <v>5071</v>
      </c>
      <c r="K7940" s="158" t="s">
        <v>32</v>
      </c>
      <c r="L7940" s="158" t="s">
        <v>4780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 hidden="1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1571</v>
      </c>
      <c r="F7941" s="158" t="s">
        <v>1571</v>
      </c>
      <c r="G7941" s="159" t="s">
        <v>1571</v>
      </c>
      <c r="H7941" s="158" t="s">
        <v>36</v>
      </c>
      <c r="I7941" s="158" t="s">
        <v>5063</v>
      </c>
      <c r="J7941" s="168" t="s">
        <v>5071</v>
      </c>
      <c r="K7941" s="158" t="s">
        <v>32</v>
      </c>
      <c r="L7941" s="158" t="s">
        <v>4781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 hidden="1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1575</v>
      </c>
      <c r="F7942" s="158" t="s">
        <v>1575</v>
      </c>
      <c r="G7942" s="159" t="s">
        <v>1575</v>
      </c>
      <c r="H7942" s="158" t="s">
        <v>36</v>
      </c>
      <c r="I7942" s="158" t="s">
        <v>5063</v>
      </c>
      <c r="J7942" s="168" t="s">
        <v>5071</v>
      </c>
      <c r="K7942" s="158" t="s">
        <v>32</v>
      </c>
      <c r="L7942" s="158" t="s">
        <v>4782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 hidden="1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1575</v>
      </c>
      <c r="F7943" s="158" t="s">
        <v>1575</v>
      </c>
      <c r="G7943" s="159" t="s">
        <v>1575</v>
      </c>
      <c r="H7943" s="158" t="s">
        <v>36</v>
      </c>
      <c r="I7943" s="158" t="s">
        <v>5063</v>
      </c>
      <c r="J7943" s="168" t="s">
        <v>5071</v>
      </c>
      <c r="K7943" s="158" t="s">
        <v>32</v>
      </c>
      <c r="L7943" s="158" t="s">
        <v>4782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 hidden="1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1591</v>
      </c>
      <c r="F7944" s="158" t="s">
        <v>1591</v>
      </c>
      <c r="G7944" s="159" t="s">
        <v>1591</v>
      </c>
      <c r="H7944" s="158" t="s">
        <v>36</v>
      </c>
      <c r="I7944" s="158" t="s">
        <v>5063</v>
      </c>
      <c r="J7944" s="168" t="s">
        <v>5071</v>
      </c>
      <c r="K7944" s="158" t="s">
        <v>32</v>
      </c>
      <c r="L7944" s="158" t="s">
        <v>4783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 hidden="1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1591</v>
      </c>
      <c r="F7945" s="158" t="s">
        <v>1591</v>
      </c>
      <c r="G7945" s="159" t="s">
        <v>1591</v>
      </c>
      <c r="H7945" s="158" t="s">
        <v>36</v>
      </c>
      <c r="I7945" s="158" t="s">
        <v>5063</v>
      </c>
      <c r="J7945" s="168" t="s">
        <v>5071</v>
      </c>
      <c r="K7945" s="158" t="s">
        <v>32</v>
      </c>
      <c r="L7945" s="158" t="s">
        <v>4783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 hidden="1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1591</v>
      </c>
      <c r="F7946" s="158" t="s">
        <v>1591</v>
      </c>
      <c r="G7946" s="159" t="s">
        <v>1591</v>
      </c>
      <c r="H7946" s="158" t="s">
        <v>36</v>
      </c>
      <c r="I7946" s="158" t="s">
        <v>5063</v>
      </c>
      <c r="J7946" s="168" t="s">
        <v>5071</v>
      </c>
      <c r="K7946" s="158" t="s">
        <v>32</v>
      </c>
      <c r="L7946" s="158" t="s">
        <v>4020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 hidden="1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5063</v>
      </c>
      <c r="J7947" s="168" t="s">
        <v>5071</v>
      </c>
      <c r="K7947" s="158" t="s">
        <v>32</v>
      </c>
      <c r="L7947" s="158" t="s">
        <v>4784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 hidden="1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5063</v>
      </c>
      <c r="J7948" s="168" t="s">
        <v>5071</v>
      </c>
      <c r="K7948" s="158" t="s">
        <v>32</v>
      </c>
      <c r="L7948" s="158" t="s">
        <v>4785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 hidden="1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5063</v>
      </c>
      <c r="J7949" s="168" t="s">
        <v>5071</v>
      </c>
      <c r="K7949" s="158" t="s">
        <v>32</v>
      </c>
      <c r="L7949" s="158" t="s">
        <v>4785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 hidden="1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3990</v>
      </c>
      <c r="G7950" s="159" t="s">
        <v>1540</v>
      </c>
      <c r="H7950" s="158" t="s">
        <v>36</v>
      </c>
      <c r="I7950" s="158" t="s">
        <v>5063</v>
      </c>
      <c r="J7950" s="168" t="s">
        <v>5071</v>
      </c>
      <c r="K7950" s="158" t="s">
        <v>32</v>
      </c>
      <c r="L7950" s="158" t="s">
        <v>3463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 hidden="1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3992</v>
      </c>
      <c r="G7951" s="159" t="s">
        <v>1540</v>
      </c>
      <c r="H7951" s="158" t="s">
        <v>36</v>
      </c>
      <c r="I7951" s="158" t="s">
        <v>5063</v>
      </c>
      <c r="J7951" s="168" t="s">
        <v>5071</v>
      </c>
      <c r="K7951" s="158" t="s">
        <v>32</v>
      </c>
      <c r="L7951" s="158" t="s">
        <v>4786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 hidden="1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3992</v>
      </c>
      <c r="G7952" s="159" t="s">
        <v>1540</v>
      </c>
      <c r="H7952" s="158" t="s">
        <v>36</v>
      </c>
      <c r="I7952" s="158" t="s">
        <v>5063</v>
      </c>
      <c r="J7952" s="168" t="s">
        <v>5071</v>
      </c>
      <c r="K7952" s="158" t="s">
        <v>32</v>
      </c>
      <c r="L7952" s="158" t="s">
        <v>4787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 hidden="1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3995</v>
      </c>
      <c r="F7953" s="158" t="s">
        <v>3995</v>
      </c>
      <c r="G7953" s="159" t="s">
        <v>3995</v>
      </c>
      <c r="H7953" s="158" t="s">
        <v>36</v>
      </c>
      <c r="I7953" s="158" t="s">
        <v>5063</v>
      </c>
      <c r="J7953" s="168" t="s">
        <v>5071</v>
      </c>
      <c r="K7953" s="158" t="s">
        <v>32</v>
      </c>
      <c r="L7953" s="158" t="s">
        <v>4018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 hidden="1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3995</v>
      </c>
      <c r="F7954" s="158" t="s">
        <v>3995</v>
      </c>
      <c r="G7954" s="159" t="s">
        <v>3995</v>
      </c>
      <c r="H7954" s="158" t="s">
        <v>36</v>
      </c>
      <c r="I7954" s="158" t="s">
        <v>5063</v>
      </c>
      <c r="J7954" s="168" t="s">
        <v>5071</v>
      </c>
      <c r="K7954" s="158" t="s">
        <v>32</v>
      </c>
      <c r="L7954" s="158" t="s">
        <v>4017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 hidden="1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3995</v>
      </c>
      <c r="F7955" s="158" t="s">
        <v>3995</v>
      </c>
      <c r="G7955" s="159" t="s">
        <v>3995</v>
      </c>
      <c r="H7955" s="158" t="s">
        <v>36</v>
      </c>
      <c r="I7955" s="158" t="s">
        <v>5063</v>
      </c>
      <c r="J7955" s="168" t="s">
        <v>5071</v>
      </c>
      <c r="K7955" s="158" t="s">
        <v>32</v>
      </c>
      <c r="L7955" s="158" t="s">
        <v>4017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 hidden="1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3999</v>
      </c>
      <c r="F7956" s="158" t="s">
        <v>3999</v>
      </c>
      <c r="G7956" s="159" t="s">
        <v>3999</v>
      </c>
      <c r="H7956" s="158" t="s">
        <v>36</v>
      </c>
      <c r="I7956" s="158" t="s">
        <v>5063</v>
      </c>
      <c r="J7956" s="168" t="s">
        <v>5071</v>
      </c>
      <c r="K7956" s="158" t="s">
        <v>32</v>
      </c>
      <c r="L7956" s="158" t="s">
        <v>4013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 hidden="1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3999</v>
      </c>
      <c r="F7957" s="158" t="s">
        <v>3999</v>
      </c>
      <c r="G7957" s="159" t="s">
        <v>3999</v>
      </c>
      <c r="H7957" s="158" t="s">
        <v>36</v>
      </c>
      <c r="I7957" s="158" t="s">
        <v>5063</v>
      </c>
      <c r="J7957" s="168" t="s">
        <v>5071</v>
      </c>
      <c r="K7957" s="158" t="s">
        <v>32</v>
      </c>
      <c r="L7957" s="158" t="s">
        <v>4013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 hidden="1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1597</v>
      </c>
      <c r="F7958" s="158" t="s">
        <v>1597</v>
      </c>
      <c r="G7958" s="159" t="s">
        <v>1597</v>
      </c>
      <c r="H7958" s="158" t="s">
        <v>36</v>
      </c>
      <c r="I7958" s="158" t="s">
        <v>5063</v>
      </c>
      <c r="J7958" s="168" t="s">
        <v>5071</v>
      </c>
      <c r="K7958" s="158" t="s">
        <v>32</v>
      </c>
      <c r="L7958" s="158" t="s">
        <v>4788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 hidden="1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1597</v>
      </c>
      <c r="F7959" s="158" t="s">
        <v>1597</v>
      </c>
      <c r="G7959" s="159" t="s">
        <v>1597</v>
      </c>
      <c r="H7959" s="158" t="s">
        <v>36</v>
      </c>
      <c r="I7959" s="158" t="s">
        <v>5063</v>
      </c>
      <c r="J7959" s="168" t="s">
        <v>5071</v>
      </c>
      <c r="K7959" s="158" t="s">
        <v>32</v>
      </c>
      <c r="L7959" s="158" t="s">
        <v>4788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 hidden="1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4789</v>
      </c>
      <c r="F7960" s="158" t="s">
        <v>4789</v>
      </c>
      <c r="G7960" s="159" t="s">
        <v>4789</v>
      </c>
      <c r="H7960" s="158" t="s">
        <v>36</v>
      </c>
      <c r="I7960" s="158" t="s">
        <v>5063</v>
      </c>
      <c r="J7960" s="168" t="s">
        <v>5071</v>
      </c>
      <c r="K7960" s="158" t="s">
        <v>32</v>
      </c>
      <c r="L7960" s="158" t="s">
        <v>4790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 hidden="1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4789</v>
      </c>
      <c r="F7961" s="158" t="s">
        <v>4789</v>
      </c>
      <c r="G7961" s="159" t="s">
        <v>4789</v>
      </c>
      <c r="H7961" s="158" t="s">
        <v>36</v>
      </c>
      <c r="I7961" s="158" t="s">
        <v>5063</v>
      </c>
      <c r="J7961" s="168" t="s">
        <v>5071</v>
      </c>
      <c r="K7961" s="158" t="s">
        <v>32</v>
      </c>
      <c r="L7961" s="158" t="s">
        <v>4791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 hidden="1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4789</v>
      </c>
      <c r="F7962" s="158" t="s">
        <v>4789</v>
      </c>
      <c r="G7962" s="159" t="s">
        <v>4789</v>
      </c>
      <c r="H7962" s="158" t="s">
        <v>36</v>
      </c>
      <c r="I7962" s="158" t="s">
        <v>5063</v>
      </c>
      <c r="J7962" s="168" t="s">
        <v>5071</v>
      </c>
      <c r="K7962" s="158" t="s">
        <v>32</v>
      </c>
      <c r="L7962" s="158" t="s">
        <v>4790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 hidden="1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4789</v>
      </c>
      <c r="F7963" s="158" t="s">
        <v>4789</v>
      </c>
      <c r="G7963" s="159" t="s">
        <v>4789</v>
      </c>
      <c r="H7963" s="158" t="s">
        <v>36</v>
      </c>
      <c r="I7963" s="158" t="s">
        <v>5063</v>
      </c>
      <c r="J7963" s="168" t="s">
        <v>5071</v>
      </c>
      <c r="K7963" s="158" t="s">
        <v>32</v>
      </c>
      <c r="L7963" s="158" t="s">
        <v>4792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 hidden="1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4789</v>
      </c>
      <c r="F7964" s="158" t="s">
        <v>4789</v>
      </c>
      <c r="G7964" s="159" t="s">
        <v>4789</v>
      </c>
      <c r="H7964" s="158" t="s">
        <v>36</v>
      </c>
      <c r="I7964" s="158" t="s">
        <v>5063</v>
      </c>
      <c r="J7964" s="168" t="s">
        <v>5071</v>
      </c>
      <c r="K7964" s="158" t="s">
        <v>32</v>
      </c>
      <c r="L7964" s="158" t="s">
        <v>4792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 hidden="1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4003</v>
      </c>
      <c r="F7965" s="158" t="s">
        <v>4003</v>
      </c>
      <c r="G7965" s="159" t="s">
        <v>4003</v>
      </c>
      <c r="H7965" s="158" t="s">
        <v>36</v>
      </c>
      <c r="I7965" s="158" t="s">
        <v>5063</v>
      </c>
      <c r="J7965" s="168" t="s">
        <v>5071</v>
      </c>
      <c r="K7965" s="158" t="s">
        <v>32</v>
      </c>
      <c r="L7965" s="158" t="s">
        <v>4022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 hidden="1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4003</v>
      </c>
      <c r="F7966" s="158" t="s">
        <v>4003</v>
      </c>
      <c r="G7966" s="159" t="s">
        <v>4003</v>
      </c>
      <c r="H7966" s="158" t="s">
        <v>36</v>
      </c>
      <c r="I7966" s="158" t="s">
        <v>5063</v>
      </c>
      <c r="J7966" s="168" t="s">
        <v>5071</v>
      </c>
      <c r="K7966" s="158" t="s">
        <v>32</v>
      </c>
      <c r="L7966" s="158" t="s">
        <v>4021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 hidden="1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4003</v>
      </c>
      <c r="F7967" s="158" t="s">
        <v>4003</v>
      </c>
      <c r="G7967" s="159" t="s">
        <v>4003</v>
      </c>
      <c r="H7967" s="158" t="s">
        <v>36</v>
      </c>
      <c r="I7967" s="158" t="s">
        <v>5063</v>
      </c>
      <c r="J7967" s="168" t="s">
        <v>5071</v>
      </c>
      <c r="K7967" s="158" t="s">
        <v>32</v>
      </c>
      <c r="L7967" s="158" t="s">
        <v>4022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 hidden="1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4006</v>
      </c>
      <c r="F7968" s="158" t="s">
        <v>4006</v>
      </c>
      <c r="G7968" s="159" t="s">
        <v>4006</v>
      </c>
      <c r="H7968" s="158" t="s">
        <v>36</v>
      </c>
      <c r="I7968" s="158" t="s">
        <v>5063</v>
      </c>
      <c r="J7968" s="168" t="s">
        <v>5071</v>
      </c>
      <c r="K7968" s="158" t="s">
        <v>32</v>
      </c>
      <c r="L7968" s="158" t="s">
        <v>4793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 hidden="1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2922</v>
      </c>
      <c r="F7969" s="158" t="s">
        <v>2922</v>
      </c>
      <c r="G7969" s="159" t="s">
        <v>2922</v>
      </c>
      <c r="H7969" s="158" t="s">
        <v>36</v>
      </c>
      <c r="I7969" s="158" t="s">
        <v>5063</v>
      </c>
      <c r="J7969" s="168" t="s">
        <v>5071</v>
      </c>
      <c r="K7969" s="158" t="s">
        <v>32</v>
      </c>
      <c r="L7969" s="158" t="s">
        <v>4794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 hidden="1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2991</v>
      </c>
      <c r="F7970" s="158" t="s">
        <v>4795</v>
      </c>
      <c r="G7970" s="159" t="s">
        <v>2962</v>
      </c>
      <c r="H7970" s="158" t="s">
        <v>36</v>
      </c>
      <c r="I7970" s="158" t="s">
        <v>5063</v>
      </c>
      <c r="J7970" s="168" t="s">
        <v>3321</v>
      </c>
      <c r="K7970" s="158" t="s">
        <v>32</v>
      </c>
      <c r="L7970" s="158" t="s">
        <v>4796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 hidden="1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2991</v>
      </c>
      <c r="F7971" s="158" t="s">
        <v>4795</v>
      </c>
      <c r="G7971" s="159" t="s">
        <v>2962</v>
      </c>
      <c r="H7971" s="158" t="s">
        <v>36</v>
      </c>
      <c r="I7971" s="158" t="s">
        <v>5063</v>
      </c>
      <c r="J7971" s="168" t="s">
        <v>3321</v>
      </c>
      <c r="K7971" s="158" t="s">
        <v>32</v>
      </c>
      <c r="L7971" s="158" t="s">
        <v>4797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 hidden="1">
      <c r="A7972" s="157">
        <v>43922</v>
      </c>
      <c r="B7972" s="158" t="s">
        <v>1912</v>
      </c>
      <c r="C7972" s="158" t="s">
        <v>648</v>
      </c>
      <c r="D7972" s="158" t="s">
        <v>857</v>
      </c>
      <c r="E7972" s="158" t="s">
        <v>1913</v>
      </c>
      <c r="F7972" s="158" t="s">
        <v>1914</v>
      </c>
      <c r="G7972" s="159" t="s">
        <v>1915</v>
      </c>
      <c r="H7972" s="158" t="s">
        <v>36</v>
      </c>
      <c r="I7972" s="158" t="s">
        <v>5063</v>
      </c>
      <c r="J7972" s="168" t="s">
        <v>3321</v>
      </c>
      <c r="K7972" s="158" t="s">
        <v>32</v>
      </c>
      <c r="L7972" s="158" t="s">
        <v>1917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 hidden="1">
      <c r="A7973" s="157">
        <v>43922</v>
      </c>
      <c r="B7973" s="158" t="s">
        <v>1912</v>
      </c>
      <c r="C7973" s="158" t="s">
        <v>648</v>
      </c>
      <c r="D7973" s="158" t="s">
        <v>857</v>
      </c>
      <c r="E7973" s="158" t="s">
        <v>1913</v>
      </c>
      <c r="F7973" s="158" t="s">
        <v>1914</v>
      </c>
      <c r="G7973" s="159" t="s">
        <v>1915</v>
      </c>
      <c r="H7973" s="158" t="s">
        <v>36</v>
      </c>
      <c r="I7973" s="158" t="s">
        <v>5063</v>
      </c>
      <c r="J7973" s="168" t="s">
        <v>3321</v>
      </c>
      <c r="K7973" s="158" t="s">
        <v>32</v>
      </c>
      <c r="L7973" s="158" t="s">
        <v>1916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 hidden="1">
      <c r="A7974" s="157">
        <v>43922</v>
      </c>
      <c r="B7974" s="158" t="s">
        <v>1927</v>
      </c>
      <c r="C7974" s="158" t="s">
        <v>33</v>
      </c>
      <c r="D7974" s="158" t="s">
        <v>34</v>
      </c>
      <c r="E7974" s="158" t="s">
        <v>1928</v>
      </c>
      <c r="F7974" s="158" t="s">
        <v>1929</v>
      </c>
      <c r="G7974" s="159" t="s">
        <v>1930</v>
      </c>
      <c r="H7974" s="158" t="s">
        <v>36</v>
      </c>
      <c r="I7974" s="158" t="s">
        <v>5063</v>
      </c>
      <c r="J7974" s="168" t="s">
        <v>3321</v>
      </c>
      <c r="K7974" s="158" t="s">
        <v>32</v>
      </c>
      <c r="L7974" s="158" t="s">
        <v>4798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 hidden="1">
      <c r="A7975" s="157">
        <v>43922</v>
      </c>
      <c r="B7975" s="158" t="s">
        <v>1927</v>
      </c>
      <c r="C7975" s="158" t="s">
        <v>648</v>
      </c>
      <c r="D7975" s="158" t="s">
        <v>712</v>
      </c>
      <c r="E7975" s="158" t="s">
        <v>1938</v>
      </c>
      <c r="F7975" s="158" t="s">
        <v>1939</v>
      </c>
      <c r="G7975" s="159" t="s">
        <v>1930</v>
      </c>
      <c r="H7975" s="158" t="s">
        <v>36</v>
      </c>
      <c r="I7975" s="158" t="s">
        <v>5063</v>
      </c>
      <c r="J7975" s="168" t="s">
        <v>3321</v>
      </c>
      <c r="K7975" s="158" t="s">
        <v>32</v>
      </c>
      <c r="L7975" s="158" t="s">
        <v>1940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 hidden="1">
      <c r="A7976" s="157">
        <v>43922</v>
      </c>
      <c r="B7976" s="158" t="s">
        <v>1927</v>
      </c>
      <c r="C7976" s="158" t="s">
        <v>908</v>
      </c>
      <c r="D7976" s="158" t="s">
        <v>909</v>
      </c>
      <c r="E7976" s="158" t="s">
        <v>1941</v>
      </c>
      <c r="F7976" s="158" t="s">
        <v>1942</v>
      </c>
      <c r="G7976" s="159" t="s">
        <v>1930</v>
      </c>
      <c r="H7976" s="158" t="s">
        <v>36</v>
      </c>
      <c r="I7976" s="158" t="s">
        <v>5063</v>
      </c>
      <c r="J7976" s="168" t="s">
        <v>3321</v>
      </c>
      <c r="K7976" s="158" t="s">
        <v>32</v>
      </c>
      <c r="L7976" s="158" t="s">
        <v>4799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 hidden="1">
      <c r="A7977" s="157">
        <v>43922</v>
      </c>
      <c r="B7977" s="158" t="s">
        <v>1927</v>
      </c>
      <c r="C7977" s="158" t="s">
        <v>908</v>
      </c>
      <c r="D7977" s="158" t="s">
        <v>640</v>
      </c>
      <c r="E7977" s="158" t="s">
        <v>1944</v>
      </c>
      <c r="F7977" s="158" t="s">
        <v>1945</v>
      </c>
      <c r="G7977" s="159" t="s">
        <v>1048</v>
      </c>
      <c r="H7977" s="158" t="s">
        <v>36</v>
      </c>
      <c r="I7977" s="158" t="s">
        <v>5063</v>
      </c>
      <c r="J7977" s="168" t="s">
        <v>3321</v>
      </c>
      <c r="K7977" s="158" t="s">
        <v>32</v>
      </c>
      <c r="L7977" s="158" t="s">
        <v>4800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 hidden="1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1770</v>
      </c>
      <c r="F7978" s="158" t="s">
        <v>1955</v>
      </c>
      <c r="G7978" s="159" t="s">
        <v>1770</v>
      </c>
      <c r="H7978" s="158" t="s">
        <v>36</v>
      </c>
      <c r="I7978" s="158" t="s">
        <v>5063</v>
      </c>
      <c r="J7978" s="168" t="s">
        <v>3321</v>
      </c>
      <c r="K7978" s="158" t="s">
        <v>32</v>
      </c>
      <c r="L7978" s="158" t="s">
        <v>4801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 hidden="1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1957</v>
      </c>
      <c r="F7979" s="158" t="s">
        <v>1957</v>
      </c>
      <c r="G7979" s="159" t="s">
        <v>1957</v>
      </c>
      <c r="H7979" s="158" t="s">
        <v>36</v>
      </c>
      <c r="I7979" s="158" t="s">
        <v>5063</v>
      </c>
      <c r="J7979" s="168" t="s">
        <v>3321</v>
      </c>
      <c r="K7979" s="158" t="s">
        <v>32</v>
      </c>
      <c r="L7979" s="158" t="s">
        <v>4802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 hidden="1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1959</v>
      </c>
      <c r="F7980" s="158" t="s">
        <v>1959</v>
      </c>
      <c r="G7980" s="159" t="s">
        <v>1959</v>
      </c>
      <c r="H7980" s="158" t="s">
        <v>36</v>
      </c>
      <c r="I7980" s="158" t="s">
        <v>5063</v>
      </c>
      <c r="J7980" s="168" t="s">
        <v>3321</v>
      </c>
      <c r="K7980" s="158" t="s">
        <v>32</v>
      </c>
      <c r="L7980" s="158" t="s">
        <v>4803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 hidden="1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1961</v>
      </c>
      <c r="F7981" s="158" t="s">
        <v>1961</v>
      </c>
      <c r="G7981" s="159" t="s">
        <v>1961</v>
      </c>
      <c r="H7981" s="158" t="s">
        <v>36</v>
      </c>
      <c r="I7981" s="158" t="s">
        <v>5063</v>
      </c>
      <c r="J7981" s="168" t="s">
        <v>3321</v>
      </c>
      <c r="K7981" s="158" t="s">
        <v>32</v>
      </c>
      <c r="L7981" s="158" t="s">
        <v>4804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 hidden="1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1961</v>
      </c>
      <c r="F7982" s="158" t="s">
        <v>1961</v>
      </c>
      <c r="G7982" s="159" t="s">
        <v>1961</v>
      </c>
      <c r="H7982" s="158" t="s">
        <v>36</v>
      </c>
      <c r="I7982" s="158" t="s">
        <v>5063</v>
      </c>
      <c r="J7982" s="168" t="s">
        <v>3321</v>
      </c>
      <c r="K7982" s="158" t="s">
        <v>32</v>
      </c>
      <c r="L7982" s="158" t="s">
        <v>4805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 hidden="1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1964</v>
      </c>
      <c r="F7983" s="158" t="s">
        <v>1965</v>
      </c>
      <c r="G7983" s="159" t="s">
        <v>1965</v>
      </c>
      <c r="H7983" s="158" t="s">
        <v>36</v>
      </c>
      <c r="I7983" s="158" t="s">
        <v>5063</v>
      </c>
      <c r="J7983" s="168" t="s">
        <v>3321</v>
      </c>
      <c r="K7983" s="158" t="s">
        <v>32</v>
      </c>
      <c r="L7983" s="158" t="s">
        <v>1966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 hidden="1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1967</v>
      </c>
      <c r="F7984" s="158" t="s">
        <v>1967</v>
      </c>
      <c r="G7984" s="159" t="s">
        <v>1967</v>
      </c>
      <c r="H7984" s="158" t="s">
        <v>36</v>
      </c>
      <c r="I7984" s="158" t="s">
        <v>5063</v>
      </c>
      <c r="J7984" s="168" t="s">
        <v>3321</v>
      </c>
      <c r="K7984" s="158" t="s">
        <v>32</v>
      </c>
      <c r="L7984" s="158" t="s">
        <v>1968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 hidden="1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1969</v>
      </c>
      <c r="F7985" s="158" t="s">
        <v>1969</v>
      </c>
      <c r="G7985" s="159" t="s">
        <v>2240</v>
      </c>
      <c r="H7985" s="158" t="s">
        <v>36</v>
      </c>
      <c r="I7985" s="158" t="s">
        <v>5063</v>
      </c>
      <c r="J7985" s="168" t="s">
        <v>3321</v>
      </c>
      <c r="K7985" s="158" t="s">
        <v>32</v>
      </c>
      <c r="L7985" s="158" t="s">
        <v>4806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 hidden="1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1971</v>
      </c>
      <c r="F7986" s="158" t="s">
        <v>1971</v>
      </c>
      <c r="G7986" s="159" t="s">
        <v>1971</v>
      </c>
      <c r="H7986" s="158" t="s">
        <v>36</v>
      </c>
      <c r="I7986" s="158" t="s">
        <v>5063</v>
      </c>
      <c r="J7986" s="168" t="s">
        <v>3321</v>
      </c>
      <c r="K7986" s="158" t="s">
        <v>32</v>
      </c>
      <c r="L7986" s="158" t="s">
        <v>4807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 hidden="1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5063</v>
      </c>
      <c r="J7987" s="168" t="s">
        <v>3321</v>
      </c>
      <c r="K7987" s="158" t="s">
        <v>32</v>
      </c>
      <c r="L7987" s="158" t="s">
        <v>4808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 hidden="1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5063</v>
      </c>
      <c r="J7988" s="168" t="s">
        <v>3321</v>
      </c>
      <c r="K7988" s="158" t="s">
        <v>32</v>
      </c>
      <c r="L7988" s="158" t="s">
        <v>1986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 hidden="1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5063</v>
      </c>
      <c r="J7989" s="168" t="s">
        <v>3321</v>
      </c>
      <c r="K7989" s="158" t="s">
        <v>32</v>
      </c>
      <c r="L7989" s="158" t="s">
        <v>4809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 hidden="1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5063</v>
      </c>
      <c r="J7990" s="168" t="s">
        <v>3321</v>
      </c>
      <c r="K7990" s="158" t="s">
        <v>32</v>
      </c>
      <c r="L7990" s="158" t="s">
        <v>4810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 hidden="1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5063</v>
      </c>
      <c r="J7991" s="168" t="s">
        <v>3321</v>
      </c>
      <c r="K7991" s="158" t="s">
        <v>32</v>
      </c>
      <c r="L7991" s="158" t="s">
        <v>4811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 hidden="1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5063</v>
      </c>
      <c r="J7992" s="168" t="s">
        <v>3321</v>
      </c>
      <c r="K7992" s="158" t="s">
        <v>32</v>
      </c>
      <c r="L7992" s="158" t="s">
        <v>4812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 hidden="1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5063</v>
      </c>
      <c r="J7993" s="168" t="s">
        <v>3321</v>
      </c>
      <c r="K7993" s="158" t="s">
        <v>32</v>
      </c>
      <c r="L7993" s="158" t="s">
        <v>4813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 hidden="1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5063</v>
      </c>
      <c r="J7994" s="168" t="s">
        <v>3321</v>
      </c>
      <c r="K7994" s="158" t="s">
        <v>32</v>
      </c>
      <c r="L7994" s="158" t="s">
        <v>4814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 hidden="1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5063</v>
      </c>
      <c r="J7995" s="168" t="s">
        <v>3321</v>
      </c>
      <c r="K7995" s="158" t="s">
        <v>32</v>
      </c>
      <c r="L7995" s="158" t="s">
        <v>4815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 hidden="1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5063</v>
      </c>
      <c r="J7996" s="168" t="s">
        <v>3321</v>
      </c>
      <c r="K7996" s="158" t="s">
        <v>32</v>
      </c>
      <c r="L7996" s="158" t="s">
        <v>4816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 hidden="1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5063</v>
      </c>
      <c r="J7997" s="168" t="s">
        <v>3321</v>
      </c>
      <c r="K7997" s="158" t="s">
        <v>32</v>
      </c>
      <c r="L7997" s="158" t="s">
        <v>4817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 hidden="1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5063</v>
      </c>
      <c r="J7998" s="168" t="s">
        <v>3321</v>
      </c>
      <c r="K7998" s="158" t="s">
        <v>32</v>
      </c>
      <c r="L7998" s="158" t="s">
        <v>4818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 hidden="1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5063</v>
      </c>
      <c r="J7999" s="168" t="s">
        <v>3321</v>
      </c>
      <c r="K7999" s="158" t="s">
        <v>32</v>
      </c>
      <c r="L7999" s="158" t="s">
        <v>4819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 hidden="1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5063</v>
      </c>
      <c r="J8000" s="168" t="s">
        <v>3321</v>
      </c>
      <c r="K8000" s="158" t="s">
        <v>32</v>
      </c>
      <c r="L8000" s="158" t="s">
        <v>4820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 hidden="1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5063</v>
      </c>
      <c r="J8001" s="168" t="s">
        <v>3321</v>
      </c>
      <c r="K8001" s="158" t="s">
        <v>32</v>
      </c>
      <c r="L8001" s="158" t="s">
        <v>1984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 hidden="1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1988</v>
      </c>
      <c r="F8002" s="158" t="s">
        <v>1988</v>
      </c>
      <c r="G8002" s="159" t="s">
        <v>1988</v>
      </c>
      <c r="H8002" s="158" t="s">
        <v>36</v>
      </c>
      <c r="I8002" s="158" t="s">
        <v>5063</v>
      </c>
      <c r="J8002" s="168" t="s">
        <v>3321</v>
      </c>
      <c r="K8002" s="158" t="s">
        <v>32</v>
      </c>
      <c r="L8002" s="158" t="s">
        <v>4821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 hidden="1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1990</v>
      </c>
      <c r="F8003" s="158" t="s">
        <v>1990</v>
      </c>
      <c r="G8003" s="159" t="s">
        <v>1990</v>
      </c>
      <c r="H8003" s="158" t="s">
        <v>36</v>
      </c>
      <c r="I8003" s="158" t="s">
        <v>5063</v>
      </c>
      <c r="J8003" s="168" t="s">
        <v>3321</v>
      </c>
      <c r="K8003" s="158" t="s">
        <v>32</v>
      </c>
      <c r="L8003" s="158" t="s">
        <v>4822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 hidden="1">
      <c r="A8004" s="157">
        <v>43922</v>
      </c>
      <c r="B8004" s="158" t="s">
        <v>1927</v>
      </c>
      <c r="C8004" s="158" t="s">
        <v>1328</v>
      </c>
      <c r="D8004" s="158" t="s">
        <v>1439</v>
      </c>
      <c r="E8004" s="158" t="s">
        <v>1952</v>
      </c>
      <c r="F8004" s="158" t="s">
        <v>1953</v>
      </c>
      <c r="G8004" s="159" t="s">
        <v>1930</v>
      </c>
      <c r="H8004" s="158" t="s">
        <v>335</v>
      </c>
      <c r="I8004" s="158" t="s">
        <v>5070</v>
      </c>
      <c r="J8004" s="168"/>
      <c r="K8004" s="158" t="s">
        <v>32</v>
      </c>
      <c r="L8004" s="158" t="s">
        <v>1952</v>
      </c>
      <c r="M8004" s="160"/>
      <c r="N8004" s="158" t="s">
        <v>40</v>
      </c>
      <c r="O8004" s="158" t="s">
        <v>41</v>
      </c>
      <c r="P8004" s="167">
        <v>0.02</v>
      </c>
      <c r="Q8004" s="168" t="s">
        <v>1954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 hidden="1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5070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 hidden="1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5070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 hidden="1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5070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 hidden="1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5070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 hidden="1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5070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 hidden="1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5070</v>
      </c>
      <c r="J8010" s="168" t="s">
        <v>5057</v>
      </c>
      <c r="K8010" s="158" t="s">
        <v>32</v>
      </c>
      <c r="L8010" s="158" t="s">
        <v>741</v>
      </c>
      <c r="M8010" s="160"/>
      <c r="N8010" s="158" t="s">
        <v>4823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 hidden="1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5070</v>
      </c>
      <c r="J8011" s="168" t="s">
        <v>5057</v>
      </c>
      <c r="K8011" s="158" t="s">
        <v>32</v>
      </c>
      <c r="L8011" s="158" t="s">
        <v>1470</v>
      </c>
      <c r="M8011" s="160"/>
      <c r="N8011" s="158" t="s">
        <v>4823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 hidden="1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5070</v>
      </c>
      <c r="J8012" s="168" t="s">
        <v>5057</v>
      </c>
      <c r="K8012" s="158" t="s">
        <v>32</v>
      </c>
      <c r="L8012" s="158" t="s">
        <v>1061</v>
      </c>
      <c r="M8012" s="160"/>
      <c r="N8012" s="158" t="s">
        <v>4823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 hidden="1">
      <c r="A8013" s="157">
        <v>43922</v>
      </c>
      <c r="B8013" s="158" t="s">
        <v>1918</v>
      </c>
      <c r="C8013" s="158" t="s">
        <v>188</v>
      </c>
      <c r="D8013" s="158" t="s">
        <v>364</v>
      </c>
      <c r="E8013" s="158" t="s">
        <v>1919</v>
      </c>
      <c r="F8013" s="158" t="s">
        <v>1920</v>
      </c>
      <c r="G8013" s="159" t="s">
        <v>1921</v>
      </c>
      <c r="H8013" s="158" t="s">
        <v>223</v>
      </c>
      <c r="I8013" s="158" t="s">
        <v>5070</v>
      </c>
      <c r="J8013" s="168" t="s">
        <v>5057</v>
      </c>
      <c r="K8013" s="158" t="s">
        <v>32</v>
      </c>
      <c r="L8013" s="158" t="s">
        <v>808</v>
      </c>
      <c r="M8013" s="160"/>
      <c r="N8013" s="158" t="s">
        <v>4823</v>
      </c>
      <c r="O8013" s="158" t="s">
        <v>80</v>
      </c>
      <c r="P8013" s="167">
        <v>0</v>
      </c>
      <c r="Q8013" s="168" t="s">
        <v>1922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 hidden="1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5070</v>
      </c>
      <c r="J8014" s="168" t="s">
        <v>5057</v>
      </c>
      <c r="K8014" s="158" t="s">
        <v>32</v>
      </c>
      <c r="L8014" s="158" t="s">
        <v>1021</v>
      </c>
      <c r="M8014" s="160"/>
      <c r="N8014" s="158" t="s">
        <v>4823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 hidden="1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5070</v>
      </c>
      <c r="J8015" s="168" t="s">
        <v>5057</v>
      </c>
      <c r="K8015" s="158" t="s">
        <v>32</v>
      </c>
      <c r="L8015" s="158" t="s">
        <v>296</v>
      </c>
      <c r="M8015" s="160"/>
      <c r="N8015" s="158" t="s">
        <v>4823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 hidden="1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5070</v>
      </c>
      <c r="J8016" s="168" t="s">
        <v>5057</v>
      </c>
      <c r="K8016" s="158" t="s">
        <v>32</v>
      </c>
      <c r="L8016" s="158" t="s">
        <v>1486</v>
      </c>
      <c r="M8016" s="160"/>
      <c r="N8016" s="158" t="s">
        <v>4823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 hidden="1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5070</v>
      </c>
      <c r="J8017" s="168" t="s">
        <v>5057</v>
      </c>
      <c r="K8017" s="158" t="s">
        <v>32</v>
      </c>
      <c r="L8017" s="158" t="s">
        <v>1034</v>
      </c>
      <c r="M8017" s="160"/>
      <c r="N8017" s="158" t="s">
        <v>4823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 hidden="1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5070</v>
      </c>
      <c r="J8018" s="168" t="s">
        <v>5057</v>
      </c>
      <c r="K8018" s="158" t="s">
        <v>32</v>
      </c>
      <c r="L8018" s="158" t="s">
        <v>1508</v>
      </c>
      <c r="M8018" s="160"/>
      <c r="N8018" s="158" t="s">
        <v>4823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 hidden="1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5070</v>
      </c>
      <c r="J8019" s="168" t="s">
        <v>5057</v>
      </c>
      <c r="K8019" s="158" t="s">
        <v>32</v>
      </c>
      <c r="L8019" s="158" t="s">
        <v>906</v>
      </c>
      <c r="M8019" s="160"/>
      <c r="N8019" s="158" t="s">
        <v>4823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 hidden="1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5070</v>
      </c>
      <c r="J8020" s="168" t="s">
        <v>5057</v>
      </c>
      <c r="K8020" s="158" t="s">
        <v>32</v>
      </c>
      <c r="L8020" s="158" t="s">
        <v>355</v>
      </c>
      <c r="M8020" s="160"/>
      <c r="N8020" s="158" t="s">
        <v>4823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4824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 hidden="1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2948</v>
      </c>
      <c r="F8021" s="158" t="s">
        <v>2949</v>
      </c>
      <c r="G8021" s="159" t="s">
        <v>2948</v>
      </c>
      <c r="H8021" s="158" t="s">
        <v>2950</v>
      </c>
      <c r="I8021" s="158" t="s">
        <v>5069</v>
      </c>
      <c r="J8021" s="168" t="s">
        <v>2952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 hidden="1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5070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 hidden="1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5070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 hidden="1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2950</v>
      </c>
      <c r="I8024" s="158" t="s">
        <v>5069</v>
      </c>
      <c r="J8024" s="168" t="s">
        <v>2952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 hidden="1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2950</v>
      </c>
      <c r="I8025" s="158" t="s">
        <v>5069</v>
      </c>
      <c r="J8025" s="168" t="s">
        <v>2952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 hidden="1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2956</v>
      </c>
      <c r="F8026" s="158" t="s">
        <v>2956</v>
      </c>
      <c r="G8026" s="159" t="s">
        <v>2956</v>
      </c>
      <c r="H8026" s="158" t="s">
        <v>2950</v>
      </c>
      <c r="I8026" s="158" t="s">
        <v>5069</v>
      </c>
      <c r="J8026" s="168" t="s">
        <v>2952</v>
      </c>
      <c r="K8026" s="158" t="s">
        <v>32</v>
      </c>
      <c r="L8026" s="158" t="s">
        <v>2957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 hidden="1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2956</v>
      </c>
      <c r="F8027" s="158" t="s">
        <v>2956</v>
      </c>
      <c r="G8027" s="159" t="s">
        <v>2956</v>
      </c>
      <c r="H8027" s="158" t="s">
        <v>2950</v>
      </c>
      <c r="I8027" s="158" t="s">
        <v>5069</v>
      </c>
      <c r="J8027" s="168" t="s">
        <v>2952</v>
      </c>
      <c r="K8027" s="158" t="s">
        <v>32</v>
      </c>
      <c r="L8027" s="158" t="s">
        <v>2958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 hidden="1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2956</v>
      </c>
      <c r="F8028" s="158" t="s">
        <v>2956</v>
      </c>
      <c r="G8028" s="159" t="s">
        <v>2956</v>
      </c>
      <c r="H8028" s="158" t="s">
        <v>2950</v>
      </c>
      <c r="I8028" s="158" t="s">
        <v>5069</v>
      </c>
      <c r="J8028" s="168" t="s">
        <v>2952</v>
      </c>
      <c r="K8028" s="158" t="s">
        <v>32</v>
      </c>
      <c r="L8028" s="158" t="s">
        <v>2959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 hidden="1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2950</v>
      </c>
      <c r="I8029" s="158" t="s">
        <v>5069</v>
      </c>
      <c r="J8029" s="168" t="s">
        <v>2952</v>
      </c>
      <c r="K8029" s="158" t="s">
        <v>32</v>
      </c>
      <c r="L8029" s="158" t="s">
        <v>2960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 hidden="1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2961</v>
      </c>
      <c r="F8030" s="158" t="s">
        <v>2961</v>
      </c>
      <c r="G8030" s="159" t="s">
        <v>2961</v>
      </c>
      <c r="H8030" s="158" t="s">
        <v>2950</v>
      </c>
      <c r="I8030" s="158" t="s">
        <v>5069</v>
      </c>
      <c r="J8030" s="168" t="s">
        <v>2952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 hidden="1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2054</v>
      </c>
      <c r="F8031" s="158" t="s">
        <v>2054</v>
      </c>
      <c r="G8031" s="159" t="s">
        <v>2054</v>
      </c>
      <c r="H8031" s="158" t="s">
        <v>2950</v>
      </c>
      <c r="I8031" s="158" t="s">
        <v>5069</v>
      </c>
      <c r="J8031" s="168" t="s">
        <v>2952</v>
      </c>
      <c r="K8031" s="158" t="s">
        <v>32</v>
      </c>
      <c r="L8031" s="158" t="s">
        <v>2055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 hidden="1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2950</v>
      </c>
      <c r="I8032" s="158" t="s">
        <v>5069</v>
      </c>
      <c r="J8032" s="168" t="s">
        <v>2952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 hidden="1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2950</v>
      </c>
      <c r="I8033" s="158" t="s">
        <v>5069</v>
      </c>
      <c r="J8033" s="168" t="s">
        <v>2952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 hidden="1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1637</v>
      </c>
      <c r="G8034" s="159" t="s">
        <v>214</v>
      </c>
      <c r="H8034" s="158" t="s">
        <v>2950</v>
      </c>
      <c r="I8034" s="158" t="s">
        <v>5069</v>
      </c>
      <c r="J8034" s="168" t="s">
        <v>2952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 hidden="1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2070</v>
      </c>
      <c r="F8035" s="158" t="s">
        <v>2070</v>
      </c>
      <c r="G8035" s="159" t="s">
        <v>2070</v>
      </c>
      <c r="H8035" s="158" t="s">
        <v>2950</v>
      </c>
      <c r="I8035" s="158" t="s">
        <v>5069</v>
      </c>
      <c r="J8035" s="168" t="s">
        <v>2952</v>
      </c>
      <c r="K8035" s="158" t="s">
        <v>32</v>
      </c>
      <c r="L8035" s="158" t="s">
        <v>2070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 hidden="1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2070</v>
      </c>
      <c r="F8036" s="158" t="s">
        <v>2070</v>
      </c>
      <c r="G8036" s="159" t="s">
        <v>2070</v>
      </c>
      <c r="H8036" s="158" t="s">
        <v>2950</v>
      </c>
      <c r="I8036" s="158" t="s">
        <v>5069</v>
      </c>
      <c r="J8036" s="168" t="s">
        <v>2952</v>
      </c>
      <c r="K8036" s="158" t="s">
        <v>32</v>
      </c>
      <c r="L8036" s="158" t="s">
        <v>2070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 hidden="1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5070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 hidden="1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2964</v>
      </c>
      <c r="F8038" s="158" t="s">
        <v>2964</v>
      </c>
      <c r="G8038" s="159" t="s">
        <v>2964</v>
      </c>
      <c r="H8038" s="158" t="s">
        <v>2950</v>
      </c>
      <c r="I8038" s="158" t="s">
        <v>5069</v>
      </c>
      <c r="J8038" s="168" t="s">
        <v>2952</v>
      </c>
      <c r="K8038" s="158" t="s">
        <v>32</v>
      </c>
      <c r="L8038" s="158" t="s">
        <v>2964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 hidden="1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2965</v>
      </c>
      <c r="G8039" s="159" t="s">
        <v>231</v>
      </c>
      <c r="H8039" s="158" t="s">
        <v>2950</v>
      </c>
      <c r="I8039" s="158" t="s">
        <v>5069</v>
      </c>
      <c r="J8039" s="168" t="s">
        <v>2952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 hidden="1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2965</v>
      </c>
      <c r="G8040" s="159" t="s">
        <v>231</v>
      </c>
      <c r="H8040" s="158" t="s">
        <v>2950</v>
      </c>
      <c r="I8040" s="158" t="s">
        <v>5069</v>
      </c>
      <c r="J8040" s="168" t="s">
        <v>2952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 hidden="1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2079</v>
      </c>
      <c r="F8041" s="158" t="s">
        <v>2080</v>
      </c>
      <c r="G8041" s="159" t="s">
        <v>2079</v>
      </c>
      <c r="H8041" s="158" t="s">
        <v>2950</v>
      </c>
      <c r="I8041" s="158" t="s">
        <v>5069</v>
      </c>
      <c r="J8041" s="168" t="s">
        <v>2952</v>
      </c>
      <c r="K8041" s="158" t="s">
        <v>32</v>
      </c>
      <c r="L8041" s="158" t="s">
        <v>2079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 hidden="1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2079</v>
      </c>
      <c r="F8042" s="158" t="s">
        <v>2080</v>
      </c>
      <c r="G8042" s="159" t="s">
        <v>2079</v>
      </c>
      <c r="H8042" s="158" t="s">
        <v>2950</v>
      </c>
      <c r="I8042" s="158" t="s">
        <v>5069</v>
      </c>
      <c r="J8042" s="168" t="s">
        <v>2952</v>
      </c>
      <c r="K8042" s="158" t="s">
        <v>32</v>
      </c>
      <c r="L8042" s="158" t="s">
        <v>2079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 hidden="1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2970</v>
      </c>
      <c r="F8043" s="158" t="s">
        <v>2970</v>
      </c>
      <c r="G8043" s="159" t="s">
        <v>2970</v>
      </c>
      <c r="H8043" s="158" t="s">
        <v>2950</v>
      </c>
      <c r="I8043" s="158" t="s">
        <v>5069</v>
      </c>
      <c r="J8043" s="168" t="s">
        <v>2952</v>
      </c>
      <c r="K8043" s="158" t="s">
        <v>32</v>
      </c>
      <c r="L8043" s="158" t="s">
        <v>2970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 hidden="1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2971</v>
      </c>
      <c r="F8044" s="158" t="s">
        <v>2971</v>
      </c>
      <c r="G8044" s="159" t="s">
        <v>2971</v>
      </c>
      <c r="H8044" s="158" t="s">
        <v>2950</v>
      </c>
      <c r="I8044" s="158" t="s">
        <v>5069</v>
      </c>
      <c r="J8044" s="168" t="s">
        <v>2952</v>
      </c>
      <c r="K8044" s="158" t="s">
        <v>32</v>
      </c>
      <c r="L8044" s="158" t="s">
        <v>2972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 hidden="1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2974</v>
      </c>
      <c r="F8045" s="158" t="s">
        <v>2974</v>
      </c>
      <c r="G8045" s="159" t="s">
        <v>2974</v>
      </c>
      <c r="H8045" s="158" t="s">
        <v>2950</v>
      </c>
      <c r="I8045" s="158" t="s">
        <v>5069</v>
      </c>
      <c r="J8045" s="168" t="s">
        <v>2952</v>
      </c>
      <c r="K8045" s="158" t="s">
        <v>32</v>
      </c>
      <c r="L8045" s="158" t="s">
        <v>2974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 hidden="1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2950</v>
      </c>
      <c r="I8046" s="158" t="s">
        <v>5069</v>
      </c>
      <c r="J8046" s="168" t="s">
        <v>2952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 hidden="1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2976</v>
      </c>
      <c r="F8047" s="158" t="s">
        <v>2976</v>
      </c>
      <c r="G8047" s="159" t="s">
        <v>2976</v>
      </c>
      <c r="H8047" s="158" t="s">
        <v>2950</v>
      </c>
      <c r="I8047" s="158" t="s">
        <v>5069</v>
      </c>
      <c r="J8047" s="168" t="s">
        <v>2952</v>
      </c>
      <c r="K8047" s="158" t="s">
        <v>32</v>
      </c>
      <c r="L8047" s="158" t="s">
        <v>2976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 hidden="1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2950</v>
      </c>
      <c r="I8048" s="158" t="s">
        <v>5069</v>
      </c>
      <c r="J8048" s="168" t="s">
        <v>2952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 hidden="1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2950</v>
      </c>
      <c r="I8049" s="158" t="s">
        <v>5069</v>
      </c>
      <c r="J8049" s="168" t="s">
        <v>2952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 hidden="1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2977</v>
      </c>
      <c r="G8050" s="159" t="s">
        <v>340</v>
      </c>
      <c r="H8050" s="158" t="s">
        <v>2950</v>
      </c>
      <c r="I8050" s="158" t="s">
        <v>5069</v>
      </c>
      <c r="J8050" s="168" t="s">
        <v>2952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 hidden="1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5070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 hidden="1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5070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 hidden="1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2950</v>
      </c>
      <c r="I8053" s="158" t="s">
        <v>5069</v>
      </c>
      <c r="J8053" s="168" t="s">
        <v>2952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 hidden="1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5070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 hidden="1">
      <c r="A8055" s="157">
        <v>43922</v>
      </c>
      <c r="B8055" s="158" t="s">
        <v>32</v>
      </c>
      <c r="C8055" s="158" t="s">
        <v>188</v>
      </c>
      <c r="D8055" s="158" t="s">
        <v>364</v>
      </c>
      <c r="E8055" s="158" t="s">
        <v>1682</v>
      </c>
      <c r="F8055" s="158" t="s">
        <v>1683</v>
      </c>
      <c r="G8055" s="159" t="s">
        <v>1682</v>
      </c>
      <c r="H8055" s="158" t="s">
        <v>2950</v>
      </c>
      <c r="I8055" s="158" t="s">
        <v>5069</v>
      </c>
      <c r="J8055" s="168" t="s">
        <v>2952</v>
      </c>
      <c r="K8055" s="158" t="s">
        <v>32</v>
      </c>
      <c r="L8055" s="158" t="s">
        <v>2978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 hidden="1">
      <c r="A8056" s="157">
        <v>43922</v>
      </c>
      <c r="B8056" s="158" t="s">
        <v>32</v>
      </c>
      <c r="C8056" s="158" t="s">
        <v>188</v>
      </c>
      <c r="D8056" s="158" t="s">
        <v>364</v>
      </c>
      <c r="E8056" s="158" t="s">
        <v>1682</v>
      </c>
      <c r="F8056" s="158" t="s">
        <v>1683</v>
      </c>
      <c r="G8056" s="159" t="s">
        <v>1682</v>
      </c>
      <c r="H8056" s="158" t="s">
        <v>2950</v>
      </c>
      <c r="I8056" s="158" t="s">
        <v>5069</v>
      </c>
      <c r="J8056" s="168" t="s">
        <v>2952</v>
      </c>
      <c r="K8056" s="158" t="s">
        <v>32</v>
      </c>
      <c r="L8056" s="158" t="s">
        <v>1682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 hidden="1">
      <c r="A8057" s="157">
        <v>43922</v>
      </c>
      <c r="B8057" s="158" t="s">
        <v>32</v>
      </c>
      <c r="C8057" s="158" t="s">
        <v>188</v>
      </c>
      <c r="D8057" s="158" t="s">
        <v>364</v>
      </c>
      <c r="E8057" s="158" t="s">
        <v>3503</v>
      </c>
      <c r="F8057" s="158" t="s">
        <v>2979</v>
      </c>
      <c r="G8057" s="159" t="s">
        <v>1682</v>
      </c>
      <c r="H8057" s="158" t="s">
        <v>2950</v>
      </c>
      <c r="I8057" s="158" t="s">
        <v>5069</v>
      </c>
      <c r="J8057" s="168" t="s">
        <v>2952</v>
      </c>
      <c r="K8057" s="158" t="s">
        <v>32</v>
      </c>
      <c r="L8057" s="158" t="s">
        <v>2840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 hidden="1">
      <c r="A8058" s="157">
        <v>43922</v>
      </c>
      <c r="B8058" s="158" t="s">
        <v>32</v>
      </c>
      <c r="C8058" s="158" t="s">
        <v>188</v>
      </c>
      <c r="D8058" s="158" t="s">
        <v>364</v>
      </c>
      <c r="E8058" s="158" t="s">
        <v>3503</v>
      </c>
      <c r="F8058" s="158" t="s">
        <v>2979</v>
      </c>
      <c r="G8058" s="159" t="s">
        <v>1682</v>
      </c>
      <c r="H8058" s="158" t="s">
        <v>2950</v>
      </c>
      <c r="I8058" s="158" t="s">
        <v>5069</v>
      </c>
      <c r="J8058" s="168" t="s">
        <v>2952</v>
      </c>
      <c r="K8058" s="158" t="s">
        <v>32</v>
      </c>
      <c r="L8058" s="158" t="s">
        <v>2840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 hidden="1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2950</v>
      </c>
      <c r="I8059" s="158" t="s">
        <v>5069</v>
      </c>
      <c r="J8059" s="168" t="s">
        <v>2952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 hidden="1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2950</v>
      </c>
      <c r="I8060" s="158" t="s">
        <v>5069</v>
      </c>
      <c r="J8060" s="168" t="s">
        <v>2952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 hidden="1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4825</v>
      </c>
      <c r="G8061" s="159" t="s">
        <v>392</v>
      </c>
      <c r="H8061" s="158" t="s">
        <v>2950</v>
      </c>
      <c r="I8061" s="158" t="s">
        <v>5069</v>
      </c>
      <c r="J8061" s="168" t="s">
        <v>2952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 hidden="1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2950</v>
      </c>
      <c r="I8062" s="158" t="s">
        <v>5069</v>
      </c>
      <c r="J8062" s="168" t="s">
        <v>2952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 hidden="1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2950</v>
      </c>
      <c r="I8063" s="158" t="s">
        <v>5069</v>
      </c>
      <c r="J8063" s="168" t="s">
        <v>2952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 hidden="1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2980</v>
      </c>
      <c r="F8064" s="158" t="s">
        <v>2980</v>
      </c>
      <c r="G8064" s="159" t="s">
        <v>2980</v>
      </c>
      <c r="H8064" s="158" t="s">
        <v>2950</v>
      </c>
      <c r="I8064" s="158" t="s">
        <v>5069</v>
      </c>
      <c r="J8064" s="168" t="s">
        <v>2952</v>
      </c>
      <c r="K8064" s="158" t="s">
        <v>32</v>
      </c>
      <c r="L8064" s="158" t="s">
        <v>2980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 hidden="1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2981</v>
      </c>
      <c r="F8065" s="158" t="s">
        <v>2981</v>
      </c>
      <c r="G8065" s="159" t="s">
        <v>2981</v>
      </c>
      <c r="H8065" s="158" t="s">
        <v>2950</v>
      </c>
      <c r="I8065" s="158" t="s">
        <v>5069</v>
      </c>
      <c r="J8065" s="168" t="s">
        <v>2952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 hidden="1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5070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 hidden="1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5070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 hidden="1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2950</v>
      </c>
      <c r="I8068" s="158" t="s">
        <v>5069</v>
      </c>
      <c r="J8068" s="168" t="s">
        <v>2952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4826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 hidden="1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2950</v>
      </c>
      <c r="I8069" s="158" t="s">
        <v>5069</v>
      </c>
      <c r="J8069" s="168" t="s">
        <v>2952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 hidden="1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5070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 hidden="1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2950</v>
      </c>
      <c r="I8071" s="158" t="s">
        <v>5069</v>
      </c>
      <c r="J8071" s="168" t="s">
        <v>2952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 hidden="1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5070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 hidden="1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5070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 hidden="1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2950</v>
      </c>
      <c r="I8074" s="158" t="s">
        <v>5069</v>
      </c>
      <c r="J8074" s="168" t="s">
        <v>2952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 hidden="1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2177</v>
      </c>
      <c r="F8075" s="158" t="s">
        <v>2177</v>
      </c>
      <c r="G8075" s="159" t="s">
        <v>2177</v>
      </c>
      <c r="H8075" s="158" t="s">
        <v>2950</v>
      </c>
      <c r="I8075" s="158" t="s">
        <v>5069</v>
      </c>
      <c r="J8075" s="168" t="s">
        <v>2952</v>
      </c>
      <c r="K8075" s="158" t="s">
        <v>32</v>
      </c>
      <c r="L8075" s="158" t="s">
        <v>2983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 hidden="1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2984</v>
      </c>
      <c r="F8076" s="158" t="s">
        <v>2984</v>
      </c>
      <c r="G8076" s="159" t="s">
        <v>2984</v>
      </c>
      <c r="H8076" s="158" t="s">
        <v>2950</v>
      </c>
      <c r="I8076" s="158" t="s">
        <v>5069</v>
      </c>
      <c r="J8076" s="168" t="s">
        <v>2952</v>
      </c>
      <c r="K8076" s="158" t="s">
        <v>32</v>
      </c>
      <c r="L8076" s="158" t="s">
        <v>2985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 hidden="1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2950</v>
      </c>
      <c r="I8077" s="158" t="s">
        <v>5069</v>
      </c>
      <c r="J8077" s="168" t="s">
        <v>2952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 hidden="1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2950</v>
      </c>
      <c r="I8078" s="158" t="s">
        <v>5069</v>
      </c>
      <c r="J8078" s="168" t="s">
        <v>2952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 hidden="1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2181</v>
      </c>
      <c r="F8079" s="158" t="s">
        <v>2181</v>
      </c>
      <c r="G8079" s="159" t="s">
        <v>2181</v>
      </c>
      <c r="H8079" s="158" t="s">
        <v>2950</v>
      </c>
      <c r="I8079" s="158" t="s">
        <v>5069</v>
      </c>
      <c r="J8079" s="168" t="s">
        <v>2952</v>
      </c>
      <c r="K8079" s="158" t="s">
        <v>32</v>
      </c>
      <c r="L8079" s="158" t="s">
        <v>2181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 hidden="1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2181</v>
      </c>
      <c r="F8080" s="158" t="s">
        <v>2181</v>
      </c>
      <c r="G8080" s="159" t="s">
        <v>2181</v>
      </c>
      <c r="H8080" s="158" t="s">
        <v>2950</v>
      </c>
      <c r="I8080" s="158" t="s">
        <v>5069</v>
      </c>
      <c r="J8080" s="168" t="s">
        <v>2952</v>
      </c>
      <c r="K8080" s="158" t="s">
        <v>32</v>
      </c>
      <c r="L8080" s="158" t="s">
        <v>2181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 hidden="1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2987</v>
      </c>
      <c r="F8081" s="158" t="s">
        <v>2988</v>
      </c>
      <c r="G8081" s="159" t="s">
        <v>2987</v>
      </c>
      <c r="H8081" s="158" t="s">
        <v>2950</v>
      </c>
      <c r="I8081" s="158" t="s">
        <v>5069</v>
      </c>
      <c r="J8081" s="168" t="s">
        <v>2952</v>
      </c>
      <c r="K8081" s="158" t="s">
        <v>32</v>
      </c>
      <c r="L8081" s="158" t="s">
        <v>2989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 hidden="1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2950</v>
      </c>
      <c r="I8082" s="158" t="s">
        <v>5069</v>
      </c>
      <c r="J8082" s="168" t="s">
        <v>2952</v>
      </c>
      <c r="K8082" s="158" t="s">
        <v>32</v>
      </c>
      <c r="L8082" s="158" t="s">
        <v>2991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 hidden="1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2950</v>
      </c>
      <c r="I8083" s="158" t="s">
        <v>5069</v>
      </c>
      <c r="J8083" s="168" t="s">
        <v>2952</v>
      </c>
      <c r="K8083" s="158" t="s">
        <v>32</v>
      </c>
      <c r="L8083" s="158" t="s">
        <v>2992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 hidden="1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2950</v>
      </c>
      <c r="I8084" s="158" t="s">
        <v>5069</v>
      </c>
      <c r="J8084" s="168" t="s">
        <v>2952</v>
      </c>
      <c r="K8084" s="158" t="s">
        <v>32</v>
      </c>
      <c r="L8084" s="158" t="s">
        <v>2992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 hidden="1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2234</v>
      </c>
      <c r="F8085" s="158" t="s">
        <v>2234</v>
      </c>
      <c r="G8085" s="159" t="s">
        <v>2234</v>
      </c>
      <c r="H8085" s="158" t="s">
        <v>2950</v>
      </c>
      <c r="I8085" s="158" t="s">
        <v>5069</v>
      </c>
      <c r="J8085" s="168" t="s">
        <v>2952</v>
      </c>
      <c r="K8085" s="158" t="s">
        <v>32</v>
      </c>
      <c r="L8085" s="158" t="s">
        <v>2234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 hidden="1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2234</v>
      </c>
      <c r="F8086" s="158" t="s">
        <v>2234</v>
      </c>
      <c r="G8086" s="159" t="s">
        <v>2234</v>
      </c>
      <c r="H8086" s="158" t="s">
        <v>2950</v>
      </c>
      <c r="I8086" s="158" t="s">
        <v>5069</v>
      </c>
      <c r="J8086" s="168" t="s">
        <v>2952</v>
      </c>
      <c r="K8086" s="158" t="s">
        <v>32</v>
      </c>
      <c r="L8086" s="158" t="s">
        <v>2234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 hidden="1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2950</v>
      </c>
      <c r="I8087" s="158" t="s">
        <v>5069</v>
      </c>
      <c r="J8087" s="168" t="s">
        <v>2952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 hidden="1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2950</v>
      </c>
      <c r="I8088" s="158" t="s">
        <v>5069</v>
      </c>
      <c r="J8088" s="168" t="s">
        <v>2952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 hidden="1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2950</v>
      </c>
      <c r="I8089" s="158" t="s">
        <v>5069</v>
      </c>
      <c r="J8089" s="168" t="s">
        <v>2952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 hidden="1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1714</v>
      </c>
      <c r="F8090" s="158" t="s">
        <v>1715</v>
      </c>
      <c r="G8090" s="159" t="s">
        <v>1714</v>
      </c>
      <c r="H8090" s="158" t="s">
        <v>2950</v>
      </c>
      <c r="I8090" s="158" t="s">
        <v>5069</v>
      </c>
      <c r="J8090" s="168" t="s">
        <v>2952</v>
      </c>
      <c r="K8090" s="158" t="s">
        <v>32</v>
      </c>
      <c r="L8090" s="158" t="s">
        <v>1714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 hidden="1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5070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 hidden="1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2950</v>
      </c>
      <c r="I8092" s="158" t="s">
        <v>5069</v>
      </c>
      <c r="J8092" s="168" t="s">
        <v>2952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 hidden="1">
      <c r="A8093" s="157">
        <v>43922</v>
      </c>
      <c r="B8093" s="158" t="s">
        <v>32</v>
      </c>
      <c r="C8093" s="158" t="s">
        <v>648</v>
      </c>
      <c r="D8093" s="158" t="s">
        <v>2995</v>
      </c>
      <c r="E8093" s="158" t="s">
        <v>2283</v>
      </c>
      <c r="F8093" s="158" t="s">
        <v>2283</v>
      </c>
      <c r="G8093" s="159" t="s">
        <v>2283</v>
      </c>
      <c r="H8093" s="158" t="s">
        <v>2950</v>
      </c>
      <c r="I8093" s="158" t="s">
        <v>5069</v>
      </c>
      <c r="J8093" s="168" t="s">
        <v>2952</v>
      </c>
      <c r="K8093" s="158" t="s">
        <v>32</v>
      </c>
      <c r="L8093" s="158" t="s">
        <v>2283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 hidden="1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2283</v>
      </c>
      <c r="F8094" s="158" t="s">
        <v>2283</v>
      </c>
      <c r="G8094" s="159" t="s">
        <v>2283</v>
      </c>
      <c r="H8094" s="158" t="s">
        <v>2950</v>
      </c>
      <c r="I8094" s="158" t="s">
        <v>5069</v>
      </c>
      <c r="J8094" s="168" t="s">
        <v>2952</v>
      </c>
      <c r="K8094" s="158" t="s">
        <v>32</v>
      </c>
      <c r="L8094" s="158" t="s">
        <v>2996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 hidden="1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1727</v>
      </c>
      <c r="F8095" s="158" t="s">
        <v>1727</v>
      </c>
      <c r="G8095" s="159" t="s">
        <v>1727</v>
      </c>
      <c r="H8095" s="158" t="s">
        <v>2950</v>
      </c>
      <c r="I8095" s="158" t="s">
        <v>5069</v>
      </c>
      <c r="J8095" s="168" t="s">
        <v>2952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 hidden="1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1727</v>
      </c>
      <c r="F8096" s="158" t="s">
        <v>1727</v>
      </c>
      <c r="G8096" s="159" t="s">
        <v>1727</v>
      </c>
      <c r="H8096" s="158" t="s">
        <v>2950</v>
      </c>
      <c r="I8096" s="158" t="s">
        <v>5069</v>
      </c>
      <c r="J8096" s="168" t="s">
        <v>2952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 hidden="1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2997</v>
      </c>
      <c r="F8097" s="158" t="s">
        <v>2997</v>
      </c>
      <c r="G8097" s="159" t="s">
        <v>2997</v>
      </c>
      <c r="H8097" s="158" t="s">
        <v>2950</v>
      </c>
      <c r="I8097" s="158" t="s">
        <v>5069</v>
      </c>
      <c r="J8097" s="168" t="s">
        <v>2952</v>
      </c>
      <c r="K8097" s="158" t="s">
        <v>32</v>
      </c>
      <c r="L8097" s="158" t="s">
        <v>2997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 hidden="1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2998</v>
      </c>
      <c r="F8098" s="158" t="s">
        <v>2998</v>
      </c>
      <c r="G8098" s="159" t="s">
        <v>2998</v>
      </c>
      <c r="H8098" s="158" t="s">
        <v>2950</v>
      </c>
      <c r="I8098" s="158" t="s">
        <v>5069</v>
      </c>
      <c r="J8098" s="168" t="s">
        <v>2952</v>
      </c>
      <c r="K8098" s="158" t="s">
        <v>32</v>
      </c>
      <c r="L8098" s="158" t="s">
        <v>2998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 hidden="1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2999</v>
      </c>
      <c r="F8099" s="158" t="s">
        <v>1748</v>
      </c>
      <c r="G8099" s="159" t="s">
        <v>1748</v>
      </c>
      <c r="H8099" s="158" t="s">
        <v>2950</v>
      </c>
      <c r="I8099" s="158" t="s">
        <v>5069</v>
      </c>
      <c r="J8099" s="168" t="s">
        <v>2952</v>
      </c>
      <c r="K8099" s="158" t="s">
        <v>32</v>
      </c>
      <c r="L8099" s="158" t="s">
        <v>3000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 hidden="1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4087</v>
      </c>
      <c r="F8100" s="158" t="s">
        <v>4087</v>
      </c>
      <c r="G8100" s="159" t="s">
        <v>4087</v>
      </c>
      <c r="H8100" s="158" t="s">
        <v>2950</v>
      </c>
      <c r="I8100" s="158" t="s">
        <v>5069</v>
      </c>
      <c r="J8100" s="168" t="s">
        <v>2952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 hidden="1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4087</v>
      </c>
      <c r="F8101" s="158" t="s">
        <v>4087</v>
      </c>
      <c r="G8101" s="159" t="s">
        <v>4087</v>
      </c>
      <c r="H8101" s="158" t="s">
        <v>2950</v>
      </c>
      <c r="I8101" s="158" t="s">
        <v>5069</v>
      </c>
      <c r="J8101" s="168" t="s">
        <v>2952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 hidden="1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4087</v>
      </c>
      <c r="F8102" s="158" t="s">
        <v>4087</v>
      </c>
      <c r="G8102" s="159" t="s">
        <v>4087</v>
      </c>
      <c r="H8102" s="158" t="s">
        <v>2950</v>
      </c>
      <c r="I8102" s="158" t="s">
        <v>5069</v>
      </c>
      <c r="J8102" s="168" t="s">
        <v>2952</v>
      </c>
      <c r="K8102" s="158" t="s">
        <v>32</v>
      </c>
      <c r="L8102" s="158" t="s">
        <v>2318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 hidden="1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4087</v>
      </c>
      <c r="F8103" s="158" t="s">
        <v>4087</v>
      </c>
      <c r="G8103" s="159" t="s">
        <v>4087</v>
      </c>
      <c r="H8103" s="158" t="s">
        <v>2950</v>
      </c>
      <c r="I8103" s="158" t="s">
        <v>5069</v>
      </c>
      <c r="J8103" s="168" t="s">
        <v>2952</v>
      </c>
      <c r="K8103" s="158" t="s">
        <v>32</v>
      </c>
      <c r="L8103" s="158" t="s">
        <v>2318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 hidden="1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3001</v>
      </c>
      <c r="F8104" s="158" t="s">
        <v>3001</v>
      </c>
      <c r="G8104" s="159" t="s">
        <v>3001</v>
      </c>
      <c r="H8104" s="158" t="s">
        <v>2950</v>
      </c>
      <c r="I8104" s="158" t="s">
        <v>5069</v>
      </c>
      <c r="J8104" s="168" t="s">
        <v>2952</v>
      </c>
      <c r="K8104" s="158" t="s">
        <v>32</v>
      </c>
      <c r="L8104" s="158" t="s">
        <v>3001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 hidden="1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5070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 hidden="1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2950</v>
      </c>
      <c r="I8106" s="158" t="s">
        <v>5069</v>
      </c>
      <c r="J8106" s="168" t="s">
        <v>2952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 hidden="1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2950</v>
      </c>
      <c r="I8107" s="158" t="s">
        <v>5069</v>
      </c>
      <c r="J8107" s="168" t="s">
        <v>2952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 hidden="1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1750</v>
      </c>
      <c r="G8108" s="159" t="s">
        <v>808</v>
      </c>
      <c r="H8108" s="158" t="s">
        <v>2950</v>
      </c>
      <c r="I8108" s="158" t="s">
        <v>5069</v>
      </c>
      <c r="J8108" s="168" t="s">
        <v>2952</v>
      </c>
      <c r="K8108" s="158" t="s">
        <v>32</v>
      </c>
      <c r="L8108" s="158" t="s">
        <v>2318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 hidden="1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2950</v>
      </c>
      <c r="I8109" s="158" t="s">
        <v>5069</v>
      </c>
      <c r="J8109" s="168" t="s">
        <v>2952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 hidden="1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3005</v>
      </c>
      <c r="F8110" s="158" t="s">
        <v>3006</v>
      </c>
      <c r="G8110" s="159" t="s">
        <v>3006</v>
      </c>
      <c r="H8110" s="158" t="s">
        <v>2950</v>
      </c>
      <c r="I8110" s="158" t="s">
        <v>5069</v>
      </c>
      <c r="J8110" s="168" t="s">
        <v>2952</v>
      </c>
      <c r="K8110" s="158" t="s">
        <v>32</v>
      </c>
      <c r="L8110" s="158" t="s">
        <v>3007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 hidden="1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3008</v>
      </c>
      <c r="F8111" s="158" t="s">
        <v>872</v>
      </c>
      <c r="G8111" s="159" t="s">
        <v>872</v>
      </c>
      <c r="H8111" s="158" t="s">
        <v>2950</v>
      </c>
      <c r="I8111" s="158" t="s">
        <v>5069</v>
      </c>
      <c r="J8111" s="168" t="s">
        <v>2952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 hidden="1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2348</v>
      </c>
      <c r="F8112" s="158" t="s">
        <v>2348</v>
      </c>
      <c r="G8112" s="159" t="s">
        <v>2348</v>
      </c>
      <c r="H8112" s="158" t="s">
        <v>2950</v>
      </c>
      <c r="I8112" s="158" t="s">
        <v>5069</v>
      </c>
      <c r="J8112" s="168" t="s">
        <v>2952</v>
      </c>
      <c r="K8112" s="158" t="s">
        <v>32</v>
      </c>
      <c r="L8112" s="158" t="s">
        <v>2349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 hidden="1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2950</v>
      </c>
      <c r="I8113" s="158" t="s">
        <v>5069</v>
      </c>
      <c r="J8113" s="168" t="s">
        <v>2952</v>
      </c>
      <c r="K8113" s="158" t="s">
        <v>32</v>
      </c>
      <c r="L8113" s="158" t="s">
        <v>3009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 hidden="1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2950</v>
      </c>
      <c r="I8114" s="158" t="s">
        <v>5069</v>
      </c>
      <c r="J8114" s="168" t="s">
        <v>2952</v>
      </c>
      <c r="K8114" s="158" t="s">
        <v>32</v>
      </c>
      <c r="L8114" s="158" t="s">
        <v>3010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 hidden="1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2950</v>
      </c>
      <c r="I8115" s="158" t="s">
        <v>5069</v>
      </c>
      <c r="J8115" s="168" t="s">
        <v>2952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 hidden="1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3011</v>
      </c>
      <c r="G8116" s="159" t="s">
        <v>899</v>
      </c>
      <c r="H8116" s="158" t="s">
        <v>2950</v>
      </c>
      <c r="I8116" s="158" t="s">
        <v>5069</v>
      </c>
      <c r="J8116" s="168" t="s">
        <v>2952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 hidden="1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2950</v>
      </c>
      <c r="I8117" s="158" t="s">
        <v>5069</v>
      </c>
      <c r="J8117" s="168" t="s">
        <v>2952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 hidden="1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3012</v>
      </c>
      <c r="F8118" s="158" t="s">
        <v>3012</v>
      </c>
      <c r="G8118" s="159" t="s">
        <v>3012</v>
      </c>
      <c r="H8118" s="158" t="s">
        <v>2950</v>
      </c>
      <c r="I8118" s="158" t="s">
        <v>5069</v>
      </c>
      <c r="J8118" s="168" t="s">
        <v>2952</v>
      </c>
      <c r="K8118" s="158" t="s">
        <v>32</v>
      </c>
      <c r="L8118" s="158" t="s">
        <v>3013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 hidden="1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3014</v>
      </c>
      <c r="F8119" s="158" t="s">
        <v>3014</v>
      </c>
      <c r="G8119" s="159" t="s">
        <v>3014</v>
      </c>
      <c r="H8119" s="158" t="s">
        <v>2950</v>
      </c>
      <c r="I8119" s="158" t="s">
        <v>5069</v>
      </c>
      <c r="J8119" s="168" t="s">
        <v>2952</v>
      </c>
      <c r="K8119" s="158" t="s">
        <v>32</v>
      </c>
      <c r="L8119" s="158" t="s">
        <v>3014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 hidden="1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2950</v>
      </c>
      <c r="I8120" s="158" t="s">
        <v>5069</v>
      </c>
      <c r="J8120" s="168" t="s">
        <v>2952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 hidden="1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2950</v>
      </c>
      <c r="I8121" s="158" t="s">
        <v>5069</v>
      </c>
      <c r="J8121" s="168" t="s">
        <v>2952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 hidden="1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2950</v>
      </c>
      <c r="I8122" s="158" t="s">
        <v>5069</v>
      </c>
      <c r="J8122" s="168" t="s">
        <v>2952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 hidden="1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2950</v>
      </c>
      <c r="I8123" s="158" t="s">
        <v>5069</v>
      </c>
      <c r="J8123" s="168" t="s">
        <v>2952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 hidden="1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3504</v>
      </c>
      <c r="F8124" s="158" t="s">
        <v>3504</v>
      </c>
      <c r="G8124" s="159" t="s">
        <v>3504</v>
      </c>
      <c r="H8124" s="158" t="s">
        <v>2950</v>
      </c>
      <c r="I8124" s="158" t="s">
        <v>5069</v>
      </c>
      <c r="J8124" s="168" t="s">
        <v>2952</v>
      </c>
      <c r="K8124" s="158" t="s">
        <v>32</v>
      </c>
      <c r="L8124" s="158" t="s">
        <v>3505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 hidden="1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3504</v>
      </c>
      <c r="F8125" s="158" t="s">
        <v>3504</v>
      </c>
      <c r="G8125" s="159" t="s">
        <v>3504</v>
      </c>
      <c r="H8125" s="158" t="s">
        <v>2950</v>
      </c>
      <c r="I8125" s="158" t="s">
        <v>5069</v>
      </c>
      <c r="J8125" s="168" t="s">
        <v>2952</v>
      </c>
      <c r="K8125" s="158" t="s">
        <v>32</v>
      </c>
      <c r="L8125" s="158" t="s">
        <v>3505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 hidden="1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3016</v>
      </c>
      <c r="F8126" s="158" t="s">
        <v>3017</v>
      </c>
      <c r="G8126" s="159" t="s">
        <v>3016</v>
      </c>
      <c r="H8126" s="158" t="s">
        <v>2950</v>
      </c>
      <c r="I8126" s="158" t="s">
        <v>5069</v>
      </c>
      <c r="J8126" s="168" t="s">
        <v>2952</v>
      </c>
      <c r="K8126" s="158" t="s">
        <v>32</v>
      </c>
      <c r="L8126" s="158" t="s">
        <v>3016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 hidden="1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3018</v>
      </c>
      <c r="F8127" s="158" t="s">
        <v>3018</v>
      </c>
      <c r="G8127" s="159" t="s">
        <v>3018</v>
      </c>
      <c r="H8127" s="158" t="s">
        <v>2950</v>
      </c>
      <c r="I8127" s="158" t="s">
        <v>5069</v>
      </c>
      <c r="J8127" s="168" t="s">
        <v>2952</v>
      </c>
      <c r="K8127" s="158" t="s">
        <v>32</v>
      </c>
      <c r="L8127" s="158" t="s">
        <v>3018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 hidden="1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2499</v>
      </c>
      <c r="F8128" s="158" t="s">
        <v>2499</v>
      </c>
      <c r="G8128" s="159" t="s">
        <v>2499</v>
      </c>
      <c r="H8128" s="158" t="s">
        <v>2950</v>
      </c>
      <c r="I8128" s="158" t="s">
        <v>5069</v>
      </c>
      <c r="J8128" s="168" t="s">
        <v>2952</v>
      </c>
      <c r="K8128" s="158" t="s">
        <v>32</v>
      </c>
      <c r="L8128" s="158" t="s">
        <v>4827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 hidden="1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2499</v>
      </c>
      <c r="F8129" s="158" t="s">
        <v>2499</v>
      </c>
      <c r="G8129" s="159" t="s">
        <v>2499</v>
      </c>
      <c r="H8129" s="158" t="s">
        <v>2950</v>
      </c>
      <c r="I8129" s="158" t="s">
        <v>5069</v>
      </c>
      <c r="J8129" s="168" t="s">
        <v>2952</v>
      </c>
      <c r="K8129" s="158" t="s">
        <v>32</v>
      </c>
      <c r="L8129" s="158" t="s">
        <v>4828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 hidden="1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2525</v>
      </c>
      <c r="F8130" s="158" t="s">
        <v>2525</v>
      </c>
      <c r="G8130" s="159" t="s">
        <v>2525</v>
      </c>
      <c r="H8130" s="158" t="s">
        <v>2950</v>
      </c>
      <c r="I8130" s="158" t="s">
        <v>5069</v>
      </c>
      <c r="J8130" s="168" t="s">
        <v>2952</v>
      </c>
      <c r="K8130" s="158" t="s">
        <v>32</v>
      </c>
      <c r="L8130" s="158" t="s">
        <v>2525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 hidden="1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2538</v>
      </c>
      <c r="F8131" s="158" t="s">
        <v>2538</v>
      </c>
      <c r="G8131" s="159" t="s">
        <v>2538</v>
      </c>
      <c r="H8131" s="158" t="s">
        <v>2950</v>
      </c>
      <c r="I8131" s="158" t="s">
        <v>5069</v>
      </c>
      <c r="J8131" s="168" t="s">
        <v>2952</v>
      </c>
      <c r="K8131" s="158" t="s">
        <v>32</v>
      </c>
      <c r="L8131" s="158" t="s">
        <v>2538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 hidden="1">
      <c r="A8132" s="157">
        <v>43922</v>
      </c>
      <c r="B8132" s="158" t="s">
        <v>32</v>
      </c>
      <c r="C8132" s="158" t="s">
        <v>1071</v>
      </c>
      <c r="D8132" s="158" t="s">
        <v>3021</v>
      </c>
      <c r="E8132" s="158" t="s">
        <v>1098</v>
      </c>
      <c r="F8132" s="158" t="s">
        <v>1098</v>
      </c>
      <c r="G8132" s="159" t="s">
        <v>1098</v>
      </c>
      <c r="H8132" s="158" t="s">
        <v>2950</v>
      </c>
      <c r="I8132" s="158" t="s">
        <v>5069</v>
      </c>
      <c r="J8132" s="168" t="s">
        <v>2952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 hidden="1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3022</v>
      </c>
      <c r="F8133" s="158" t="s">
        <v>3022</v>
      </c>
      <c r="G8133" s="159" t="s">
        <v>3022</v>
      </c>
      <c r="H8133" s="158" t="s">
        <v>2950</v>
      </c>
      <c r="I8133" s="158" t="s">
        <v>5069</v>
      </c>
      <c r="J8133" s="168" t="s">
        <v>2952</v>
      </c>
      <c r="K8133" s="158" t="s">
        <v>32</v>
      </c>
      <c r="L8133" s="158" t="s">
        <v>3022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 hidden="1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3023</v>
      </c>
      <c r="F8134" s="158" t="s">
        <v>3023</v>
      </c>
      <c r="G8134" s="159" t="s">
        <v>3023</v>
      </c>
      <c r="H8134" s="158" t="s">
        <v>2950</v>
      </c>
      <c r="I8134" s="158" t="s">
        <v>5069</v>
      </c>
      <c r="J8134" s="168" t="s">
        <v>2952</v>
      </c>
      <c r="K8134" s="158" t="s">
        <v>32</v>
      </c>
      <c r="L8134" s="158" t="s">
        <v>3023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 hidden="1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3024</v>
      </c>
      <c r="F8135" s="158" t="s">
        <v>3024</v>
      </c>
      <c r="G8135" s="159" t="s">
        <v>3024</v>
      </c>
      <c r="H8135" s="158" t="s">
        <v>2950</v>
      </c>
      <c r="I8135" s="158" t="s">
        <v>5069</v>
      </c>
      <c r="J8135" s="168" t="s">
        <v>2952</v>
      </c>
      <c r="K8135" s="158" t="s">
        <v>32</v>
      </c>
      <c r="L8135" s="158" t="s">
        <v>3025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 hidden="1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2950</v>
      </c>
      <c r="I8136" s="158" t="s">
        <v>5069</v>
      </c>
      <c r="J8136" s="168" t="s">
        <v>2952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 hidden="1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3027</v>
      </c>
      <c r="F8137" s="158" t="s">
        <v>3028</v>
      </c>
      <c r="G8137" s="159" t="s">
        <v>3028</v>
      </c>
      <c r="H8137" s="158" t="s">
        <v>2950</v>
      </c>
      <c r="I8137" s="158" t="s">
        <v>5069</v>
      </c>
      <c r="J8137" s="168" t="s">
        <v>2952</v>
      </c>
      <c r="K8137" s="158" t="s">
        <v>32</v>
      </c>
      <c r="L8137" s="158" t="s">
        <v>3028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 hidden="1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2950</v>
      </c>
      <c r="I8138" s="158" t="s">
        <v>5069</v>
      </c>
      <c r="J8138" s="168" t="s">
        <v>2952</v>
      </c>
      <c r="K8138" s="158" t="s">
        <v>32</v>
      </c>
      <c r="L8138" s="158" t="s">
        <v>2635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 hidden="1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2950</v>
      </c>
      <c r="I8139" s="158" t="s">
        <v>5069</v>
      </c>
      <c r="J8139" s="168" t="s">
        <v>2952</v>
      </c>
      <c r="K8139" s="158" t="s">
        <v>32</v>
      </c>
      <c r="L8139" s="158" t="s">
        <v>2637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 hidden="1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2950</v>
      </c>
      <c r="I8140" s="158" t="s">
        <v>5069</v>
      </c>
      <c r="J8140" s="168" t="s">
        <v>2952</v>
      </c>
      <c r="K8140" s="158" t="s">
        <v>32</v>
      </c>
      <c r="L8140" s="158" t="s">
        <v>2639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 hidden="1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3029</v>
      </c>
      <c r="F8141" s="158" t="s">
        <v>3029</v>
      </c>
      <c r="G8141" s="159" t="s">
        <v>3029</v>
      </c>
      <c r="H8141" s="158" t="s">
        <v>2950</v>
      </c>
      <c r="I8141" s="158" t="s">
        <v>5069</v>
      </c>
      <c r="J8141" s="168" t="s">
        <v>2952</v>
      </c>
      <c r="K8141" s="158" t="s">
        <v>32</v>
      </c>
      <c r="L8141" s="158" t="s">
        <v>3029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 hidden="1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2950</v>
      </c>
      <c r="I8142" s="158" t="s">
        <v>5069</v>
      </c>
      <c r="J8142" s="168" t="s">
        <v>2952</v>
      </c>
      <c r="K8142" s="158" t="s">
        <v>32</v>
      </c>
      <c r="L8142" s="158" t="s">
        <v>3030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 hidden="1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2950</v>
      </c>
      <c r="I8143" s="158" t="s">
        <v>5069</v>
      </c>
      <c r="J8143" s="168" t="s">
        <v>2952</v>
      </c>
      <c r="K8143" s="158" t="s">
        <v>32</v>
      </c>
      <c r="L8143" s="158" t="s">
        <v>3030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 hidden="1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2950</v>
      </c>
      <c r="I8144" s="158" t="s">
        <v>5069</v>
      </c>
      <c r="J8144" s="168" t="s">
        <v>2952</v>
      </c>
      <c r="K8144" s="158" t="s">
        <v>32</v>
      </c>
      <c r="L8144" s="158" t="s">
        <v>3031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 hidden="1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3033</v>
      </c>
      <c r="F8145" s="158" t="s">
        <v>3033</v>
      </c>
      <c r="G8145" s="159" t="s">
        <v>3033</v>
      </c>
      <c r="H8145" s="158" t="s">
        <v>2950</v>
      </c>
      <c r="I8145" s="158" t="s">
        <v>5069</v>
      </c>
      <c r="J8145" s="168" t="s">
        <v>2952</v>
      </c>
      <c r="K8145" s="158" t="s">
        <v>32</v>
      </c>
      <c r="L8145" s="158" t="s">
        <v>3034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 hidden="1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3035</v>
      </c>
      <c r="F8146" s="158" t="s">
        <v>3035</v>
      </c>
      <c r="G8146" s="159" t="s">
        <v>3035</v>
      </c>
      <c r="H8146" s="158" t="s">
        <v>2950</v>
      </c>
      <c r="I8146" s="158" t="s">
        <v>5069</v>
      </c>
      <c r="J8146" s="168" t="s">
        <v>2952</v>
      </c>
      <c r="K8146" s="158" t="s">
        <v>32</v>
      </c>
      <c r="L8146" s="158" t="s">
        <v>3035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 hidden="1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3037</v>
      </c>
      <c r="F8147" s="158" t="s">
        <v>3038</v>
      </c>
      <c r="G8147" s="159" t="s">
        <v>3038</v>
      </c>
      <c r="H8147" s="158" t="s">
        <v>2950</v>
      </c>
      <c r="I8147" s="158" t="s">
        <v>5069</v>
      </c>
      <c r="J8147" s="168" t="s">
        <v>2952</v>
      </c>
      <c r="K8147" s="158" t="s">
        <v>32</v>
      </c>
      <c r="L8147" s="158" t="s">
        <v>3038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 hidden="1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2950</v>
      </c>
      <c r="I8148" s="158" t="s">
        <v>5069</v>
      </c>
      <c r="J8148" s="168" t="s">
        <v>2952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 hidden="1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5070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 hidden="1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2950</v>
      </c>
      <c r="I8150" s="158" t="s">
        <v>5069</v>
      </c>
      <c r="J8150" s="168" t="s">
        <v>2952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 hidden="1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2734</v>
      </c>
      <c r="F8151" s="158" t="s">
        <v>2734</v>
      </c>
      <c r="G8151" s="159" t="s">
        <v>2734</v>
      </c>
      <c r="H8151" s="158" t="s">
        <v>2950</v>
      </c>
      <c r="I8151" s="158" t="s">
        <v>5069</v>
      </c>
      <c r="J8151" s="168" t="s">
        <v>2952</v>
      </c>
      <c r="K8151" s="158" t="s">
        <v>32</v>
      </c>
      <c r="L8151" s="158" t="s">
        <v>2734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 hidden="1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2950</v>
      </c>
      <c r="I8152" s="158" t="s">
        <v>5069</v>
      </c>
      <c r="J8152" s="168" t="s">
        <v>2952</v>
      </c>
      <c r="K8152" s="158" t="s">
        <v>32</v>
      </c>
      <c r="L8152" s="158" t="s">
        <v>3039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 hidden="1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3040</v>
      </c>
      <c r="F8153" s="158" t="s">
        <v>3041</v>
      </c>
      <c r="G8153" s="159" t="s">
        <v>3040</v>
      </c>
      <c r="H8153" s="158" t="s">
        <v>2950</v>
      </c>
      <c r="I8153" s="158" t="s">
        <v>5069</v>
      </c>
      <c r="J8153" s="168" t="s">
        <v>2952</v>
      </c>
      <c r="K8153" s="158" t="s">
        <v>32</v>
      </c>
      <c r="L8153" s="158" t="s">
        <v>3042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 hidden="1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3044</v>
      </c>
      <c r="F8154" s="158" t="s">
        <v>3044</v>
      </c>
      <c r="G8154" s="159" t="s">
        <v>3044</v>
      </c>
      <c r="H8154" s="158" t="s">
        <v>2950</v>
      </c>
      <c r="I8154" s="158" t="s">
        <v>5069</v>
      </c>
      <c r="J8154" s="168" t="s">
        <v>2952</v>
      </c>
      <c r="K8154" s="158" t="s">
        <v>32</v>
      </c>
      <c r="L8154" s="158" t="s">
        <v>3044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 hidden="1">
      <c r="A8155" s="157">
        <v>43922</v>
      </c>
      <c r="B8155" s="158" t="s">
        <v>32</v>
      </c>
      <c r="C8155" s="158" t="s">
        <v>1328</v>
      </c>
      <c r="D8155" s="158" t="s">
        <v>1880</v>
      </c>
      <c r="E8155" s="158" t="s">
        <v>3045</v>
      </c>
      <c r="F8155" s="158" t="s">
        <v>3046</v>
      </c>
      <c r="G8155" s="159" t="s">
        <v>3045</v>
      </c>
      <c r="H8155" s="158" t="s">
        <v>2950</v>
      </c>
      <c r="I8155" s="158" t="s">
        <v>5069</v>
      </c>
      <c r="J8155" s="168" t="s">
        <v>2952</v>
      </c>
      <c r="K8155" s="158" t="s">
        <v>32</v>
      </c>
      <c r="L8155" s="158" t="s">
        <v>3045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 hidden="1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3047</v>
      </c>
      <c r="F8156" s="158" t="s">
        <v>3047</v>
      </c>
      <c r="G8156" s="159" t="s">
        <v>3047</v>
      </c>
      <c r="H8156" s="158" t="s">
        <v>2950</v>
      </c>
      <c r="I8156" s="158" t="s">
        <v>5069</v>
      </c>
      <c r="J8156" s="168" t="s">
        <v>2952</v>
      </c>
      <c r="K8156" s="158" t="s">
        <v>32</v>
      </c>
      <c r="L8156" s="158" t="s">
        <v>3047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 hidden="1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2950</v>
      </c>
      <c r="I8157" s="158" t="s">
        <v>5069</v>
      </c>
      <c r="J8157" s="168" t="s">
        <v>2952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 hidden="1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3048</v>
      </c>
      <c r="F8158" s="158" t="s">
        <v>3048</v>
      </c>
      <c r="G8158" s="159" t="s">
        <v>3048</v>
      </c>
      <c r="H8158" s="158" t="s">
        <v>2950</v>
      </c>
      <c r="I8158" s="158" t="s">
        <v>5069</v>
      </c>
      <c r="J8158" s="168" t="s">
        <v>2952</v>
      </c>
      <c r="K8158" s="158" t="s">
        <v>32</v>
      </c>
      <c r="L8158" s="158" t="s">
        <v>3049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 hidden="1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5070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 hidden="1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1450</v>
      </c>
      <c r="F8160" s="158" t="s">
        <v>1454</v>
      </c>
      <c r="G8160" s="159" t="s">
        <v>1457</v>
      </c>
      <c r="H8160" s="158" t="s">
        <v>105</v>
      </c>
      <c r="I8160" s="158" t="s">
        <v>5070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 hidden="1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2950</v>
      </c>
      <c r="I8161" s="158" t="s">
        <v>5069</v>
      </c>
      <c r="J8161" s="168" t="s">
        <v>2952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 hidden="1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2950</v>
      </c>
      <c r="I8162" s="158" t="s">
        <v>5069</v>
      </c>
      <c r="J8162" s="168" t="s">
        <v>2952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 hidden="1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2950</v>
      </c>
      <c r="I8163" s="158" t="s">
        <v>5069</v>
      </c>
      <c r="J8163" s="168" t="s">
        <v>2952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 hidden="1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2950</v>
      </c>
      <c r="I8164" s="158" t="s">
        <v>5069</v>
      </c>
      <c r="J8164" s="168" t="s">
        <v>2952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 hidden="1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2950</v>
      </c>
      <c r="I8165" s="158" t="s">
        <v>5069</v>
      </c>
      <c r="J8165" s="168" t="s">
        <v>2952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 hidden="1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5070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 hidden="1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5070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 hidden="1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3051</v>
      </c>
      <c r="F8168" s="158" t="s">
        <v>3051</v>
      </c>
      <c r="G8168" s="159" t="s">
        <v>3051</v>
      </c>
      <c r="H8168" s="158" t="s">
        <v>2950</v>
      </c>
      <c r="I8168" s="158" t="s">
        <v>5069</v>
      </c>
      <c r="J8168" s="168" t="s">
        <v>2952</v>
      </c>
      <c r="K8168" s="158" t="s">
        <v>32</v>
      </c>
      <c r="L8168" s="158" t="s">
        <v>3052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 hidden="1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3053</v>
      </c>
      <c r="F8169" s="158" t="s">
        <v>3053</v>
      </c>
      <c r="G8169" s="159" t="s">
        <v>3053</v>
      </c>
      <c r="H8169" s="158" t="s">
        <v>2950</v>
      </c>
      <c r="I8169" s="158" t="s">
        <v>5069</v>
      </c>
      <c r="J8169" s="168" t="s">
        <v>2952</v>
      </c>
      <c r="K8169" s="158" t="s">
        <v>32</v>
      </c>
      <c r="L8169" s="158" t="s">
        <v>3054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 hidden="1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3055</v>
      </c>
      <c r="F8170" s="158" t="s">
        <v>3055</v>
      </c>
      <c r="G8170" s="159" t="s">
        <v>3055</v>
      </c>
      <c r="H8170" s="158" t="s">
        <v>2950</v>
      </c>
      <c r="I8170" s="158" t="s">
        <v>5069</v>
      </c>
      <c r="J8170" s="168" t="s">
        <v>2952</v>
      </c>
      <c r="K8170" s="158" t="s">
        <v>32</v>
      </c>
      <c r="L8170" s="158" t="s">
        <v>3056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 hidden="1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2810</v>
      </c>
      <c r="F8171" s="158" t="s">
        <v>2810</v>
      </c>
      <c r="G8171" s="159" t="s">
        <v>2810</v>
      </c>
      <c r="H8171" s="158" t="s">
        <v>2950</v>
      </c>
      <c r="I8171" s="158" t="s">
        <v>5069</v>
      </c>
      <c r="J8171" s="168" t="s">
        <v>2952</v>
      </c>
      <c r="K8171" s="158" t="s">
        <v>32</v>
      </c>
      <c r="L8171" s="158" t="s">
        <v>2811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 hidden="1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2950</v>
      </c>
      <c r="I8172" s="158" t="s">
        <v>5069</v>
      </c>
      <c r="J8172" s="168" t="s">
        <v>2952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 hidden="1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2950</v>
      </c>
      <c r="I8173" s="158" t="s">
        <v>5069</v>
      </c>
      <c r="J8173" s="168" t="s">
        <v>2952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 hidden="1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3057</v>
      </c>
      <c r="F8174" s="158" t="s">
        <v>3057</v>
      </c>
      <c r="G8174" s="159" t="s">
        <v>3057</v>
      </c>
      <c r="H8174" s="158" t="s">
        <v>2950</v>
      </c>
      <c r="I8174" s="158" t="s">
        <v>5069</v>
      </c>
      <c r="J8174" s="168" t="s">
        <v>2952</v>
      </c>
      <c r="K8174" s="158" t="s">
        <v>32</v>
      </c>
      <c r="L8174" s="158" t="s">
        <v>3058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 hidden="1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3059</v>
      </c>
      <c r="G8175" s="159" t="s">
        <v>287</v>
      </c>
      <c r="H8175" s="158" t="s">
        <v>2950</v>
      </c>
      <c r="I8175" s="158" t="s">
        <v>5069</v>
      </c>
      <c r="J8175" s="168" t="s">
        <v>2952</v>
      </c>
      <c r="K8175" s="158" t="s">
        <v>32</v>
      </c>
      <c r="L8175" s="158" t="s">
        <v>3058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 hidden="1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2950</v>
      </c>
      <c r="I8176" s="158" t="s">
        <v>5069</v>
      </c>
      <c r="J8176" s="168" t="s">
        <v>2952</v>
      </c>
      <c r="K8176" s="158" t="s">
        <v>32</v>
      </c>
      <c r="L8176" s="158" t="s">
        <v>3060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 hidden="1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2991</v>
      </c>
      <c r="F8177" s="158" t="s">
        <v>4795</v>
      </c>
      <c r="G8177" s="159" t="s">
        <v>2962</v>
      </c>
      <c r="H8177" s="158" t="s">
        <v>2950</v>
      </c>
      <c r="I8177" s="158" t="s">
        <v>5069</v>
      </c>
      <c r="J8177" s="168" t="s">
        <v>2952</v>
      </c>
      <c r="K8177" s="158" t="s">
        <v>32</v>
      </c>
      <c r="L8177" s="158" t="s">
        <v>2991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 hidden="1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3061</v>
      </c>
      <c r="F8178" s="158" t="s">
        <v>3062</v>
      </c>
      <c r="G8178" s="159" t="s">
        <v>1048</v>
      </c>
      <c r="H8178" s="158" t="s">
        <v>2950</v>
      </c>
      <c r="I8178" s="158" t="s">
        <v>5069</v>
      </c>
      <c r="J8178" s="168" t="s">
        <v>2952</v>
      </c>
      <c r="K8178" s="158" t="s">
        <v>32</v>
      </c>
      <c r="L8178" s="158" t="s">
        <v>3063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 hidden="1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3064</v>
      </c>
      <c r="F8179" s="158" t="s">
        <v>3065</v>
      </c>
      <c r="G8179" s="159" t="s">
        <v>1921</v>
      </c>
      <c r="H8179" s="158" t="s">
        <v>2950</v>
      </c>
      <c r="I8179" s="158" t="s">
        <v>5069</v>
      </c>
      <c r="J8179" s="168" t="s">
        <v>2952</v>
      </c>
      <c r="K8179" s="158" t="s">
        <v>32</v>
      </c>
      <c r="L8179" s="158" t="s">
        <v>3064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 hidden="1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1780</v>
      </c>
      <c r="F8180" s="158" t="s">
        <v>1780</v>
      </c>
      <c r="G8180" s="159" t="s">
        <v>1780</v>
      </c>
      <c r="H8180" s="158" t="s">
        <v>911</v>
      </c>
      <c r="I8180" s="158" t="s">
        <v>5070</v>
      </c>
      <c r="J8180" s="168" t="s">
        <v>912</v>
      </c>
      <c r="K8180" s="158" t="s">
        <v>32</v>
      </c>
      <c r="L8180" s="158" t="s">
        <v>4829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 hidden="1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5070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 hidden="1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5070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 hidden="1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5070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 hidden="1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5070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 hidden="1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5070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 hidden="1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5070</v>
      </c>
      <c r="J8186" s="168" t="s">
        <v>912</v>
      </c>
      <c r="K8186" s="158" t="s">
        <v>32</v>
      </c>
      <c r="L8186" s="158" t="s">
        <v>4132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3262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 hidden="1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3535</v>
      </c>
      <c r="F8187" s="158" t="s">
        <v>3535</v>
      </c>
      <c r="G8187" s="159" t="s">
        <v>3535</v>
      </c>
      <c r="H8187" s="158" t="s">
        <v>911</v>
      </c>
      <c r="I8187" s="158" t="s">
        <v>5070</v>
      </c>
      <c r="J8187" s="168" t="s">
        <v>912</v>
      </c>
      <c r="K8187" s="158" t="s">
        <v>32</v>
      </c>
      <c r="L8187" s="158" t="s">
        <v>3536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 hidden="1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5070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 hidden="1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5070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 hidden="1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5070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 hidden="1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5070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 hidden="1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5070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 hidden="1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5070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 hidden="1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5070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 hidden="1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5065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 hidden="1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3537</v>
      </c>
      <c r="G8196" s="159" t="s">
        <v>74</v>
      </c>
      <c r="H8196" s="158" t="s">
        <v>75</v>
      </c>
      <c r="I8196" s="158" t="s">
        <v>5065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 hidden="1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5065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 hidden="1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5065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 hidden="1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5065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 hidden="1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5065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 hidden="1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5065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 hidden="1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5065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 hidden="1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5065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 hidden="1">
      <c r="A8204" s="157">
        <v>43922</v>
      </c>
      <c r="B8204" s="158" t="s">
        <v>32</v>
      </c>
      <c r="C8204" s="158" t="s">
        <v>188</v>
      </c>
      <c r="D8204" s="158" t="s">
        <v>3581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5065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 hidden="1">
      <c r="A8205" s="157">
        <v>43922</v>
      </c>
      <c r="B8205" s="158" t="s">
        <v>32</v>
      </c>
      <c r="C8205" s="158" t="s">
        <v>188</v>
      </c>
      <c r="D8205" s="158" t="s">
        <v>3581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5065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161" t="s">
        <v>80</v>
      </c>
      <c r="P8205" s="162">
        <v>0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16386.899999999998</v>
      </c>
      <c r="X8205" s="164"/>
      <c r="Y8205" s="7">
        <f t="shared" si="1111"/>
        <v>0</v>
      </c>
      <c r="Z8205" s="164"/>
      <c r="AA8205" s="8">
        <f t="shared" si="1112"/>
        <v>16386.899999999998</v>
      </c>
      <c r="AB8205" s="164">
        <f t="shared" si="1106"/>
        <v>0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 hidden="1">
      <c r="A8206" s="157">
        <v>43922</v>
      </c>
      <c r="B8206" s="158" t="s">
        <v>32</v>
      </c>
      <c r="C8206" s="158" t="s">
        <v>188</v>
      </c>
      <c r="D8206" s="158" t="s">
        <v>3581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5065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 hidden="1">
      <c r="A8207" s="157">
        <v>43922</v>
      </c>
      <c r="B8207" s="158" t="s">
        <v>32</v>
      </c>
      <c r="C8207" s="158" t="s">
        <v>188</v>
      </c>
      <c r="D8207" s="158" t="s">
        <v>3581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5065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161" t="s">
        <v>80</v>
      </c>
      <c r="P8207" s="162">
        <v>0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2520.4200000000128</v>
      </c>
      <c r="X8207" s="164"/>
      <c r="Y8207" s="7">
        <f t="shared" si="1111"/>
        <v>0</v>
      </c>
      <c r="Z8207" s="164"/>
      <c r="AA8207" s="8">
        <f t="shared" si="1112"/>
        <v>2520.4200000000128</v>
      </c>
      <c r="AB8207" s="164">
        <f t="shared" si="1106"/>
        <v>0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 hidden="1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5065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 hidden="1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5065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 hidden="1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5065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 hidden="1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4830</v>
      </c>
      <c r="G8211" s="159" t="s">
        <v>74</v>
      </c>
      <c r="H8211" s="158" t="s">
        <v>75</v>
      </c>
      <c r="I8211" s="158" t="s">
        <v>5065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 hidden="1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4148</v>
      </c>
      <c r="G8212" s="159" t="s">
        <v>74</v>
      </c>
      <c r="H8212" s="158" t="s">
        <v>75</v>
      </c>
      <c r="I8212" s="158" t="s">
        <v>5065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 hidden="1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4008</v>
      </c>
      <c r="F8213" s="158" t="s">
        <v>4148</v>
      </c>
      <c r="G8213" s="159" t="s">
        <v>74</v>
      </c>
      <c r="H8213" s="158" t="s">
        <v>75</v>
      </c>
      <c r="I8213" s="158" t="s">
        <v>5065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 hidden="1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3504</v>
      </c>
      <c r="F8214" s="158" t="s">
        <v>4831</v>
      </c>
      <c r="G8214" s="159" t="s">
        <v>74</v>
      </c>
      <c r="H8214" s="158" t="s">
        <v>75</v>
      </c>
      <c r="I8214" s="158" t="s">
        <v>5065</v>
      </c>
      <c r="J8214" s="168" t="s">
        <v>77</v>
      </c>
      <c r="K8214" s="158" t="s">
        <v>505</v>
      </c>
      <c r="L8214" s="158" t="s">
        <v>3505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 hidden="1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3504</v>
      </c>
      <c r="F8215" s="158" t="s">
        <v>3538</v>
      </c>
      <c r="G8215" s="159" t="s">
        <v>74</v>
      </c>
      <c r="H8215" s="158" t="s">
        <v>75</v>
      </c>
      <c r="I8215" s="158" t="s">
        <v>5065</v>
      </c>
      <c r="J8215" s="168" t="s">
        <v>77</v>
      </c>
      <c r="K8215" s="158" t="s">
        <v>505</v>
      </c>
      <c r="L8215" s="158" t="s">
        <v>3505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 hidden="1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4150</v>
      </c>
      <c r="G8216" s="159" t="s">
        <v>74</v>
      </c>
      <c r="H8216" s="158" t="s">
        <v>75</v>
      </c>
      <c r="I8216" s="158" t="s">
        <v>5065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 hidden="1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4150</v>
      </c>
      <c r="G8217" s="159" t="s">
        <v>74</v>
      </c>
      <c r="H8217" s="158" t="s">
        <v>75</v>
      </c>
      <c r="I8217" s="158" t="s">
        <v>5065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 hidden="1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4154</v>
      </c>
      <c r="F8218" s="158" t="s">
        <v>4832</v>
      </c>
      <c r="G8218" s="159" t="s">
        <v>74</v>
      </c>
      <c r="H8218" s="158" t="s">
        <v>75</v>
      </c>
      <c r="I8218" s="158" t="s">
        <v>5065</v>
      </c>
      <c r="J8218" s="168" t="s">
        <v>77</v>
      </c>
      <c r="K8218" s="158" t="s">
        <v>505</v>
      </c>
      <c r="L8218" s="158" t="s">
        <v>4156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 hidden="1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3541</v>
      </c>
      <c r="G8219" s="159" t="s">
        <v>74</v>
      </c>
      <c r="H8219" s="158" t="s">
        <v>75</v>
      </c>
      <c r="I8219" s="158" t="s">
        <v>5065</v>
      </c>
      <c r="J8219" s="168" t="s">
        <v>77</v>
      </c>
      <c r="K8219" s="158" t="s">
        <v>505</v>
      </c>
      <c r="L8219" s="158" t="s">
        <v>1825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 hidden="1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5065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 hidden="1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5065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 hidden="1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5065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 hidden="1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5065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 hidden="1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5065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 hidden="1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5065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 hidden="1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5065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 hidden="1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5065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 hidden="1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4162</v>
      </c>
      <c r="G8228" s="159" t="s">
        <v>74</v>
      </c>
      <c r="H8228" s="158" t="s">
        <v>75</v>
      </c>
      <c r="I8228" s="158" t="s">
        <v>5065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 hidden="1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5065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 hidden="1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4164</v>
      </c>
      <c r="G8230" s="159" t="s">
        <v>74</v>
      </c>
      <c r="H8230" s="158" t="s">
        <v>75</v>
      </c>
      <c r="I8230" s="158" t="s">
        <v>5065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 hidden="1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4164</v>
      </c>
      <c r="G8231" s="159" t="s">
        <v>74</v>
      </c>
      <c r="H8231" s="158" t="s">
        <v>75</v>
      </c>
      <c r="I8231" s="158" t="s">
        <v>5065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 hidden="1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1609</v>
      </c>
      <c r="F8232" s="158" t="s">
        <v>1609</v>
      </c>
      <c r="G8232" s="159" t="s">
        <v>1609</v>
      </c>
      <c r="H8232" s="158" t="s">
        <v>75</v>
      </c>
      <c r="I8232" s="158" t="s">
        <v>5065</v>
      </c>
      <c r="J8232" s="168" t="s">
        <v>77</v>
      </c>
      <c r="K8232" s="158" t="s">
        <v>505</v>
      </c>
      <c r="L8232" s="158" t="s">
        <v>1621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 hidden="1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1609</v>
      </c>
      <c r="F8233" s="158" t="s">
        <v>1609</v>
      </c>
      <c r="G8233" s="159" t="s">
        <v>1609</v>
      </c>
      <c r="H8233" s="158" t="s">
        <v>75</v>
      </c>
      <c r="I8233" s="158" t="s">
        <v>5065</v>
      </c>
      <c r="J8233" s="168" t="s">
        <v>77</v>
      </c>
      <c r="K8233" s="158" t="s">
        <v>505</v>
      </c>
      <c r="L8233" s="158" t="s">
        <v>4833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 hidden="1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1609</v>
      </c>
      <c r="F8234" s="158" t="s">
        <v>1609</v>
      </c>
      <c r="G8234" s="159" t="s">
        <v>1609</v>
      </c>
      <c r="H8234" s="158" t="s">
        <v>75</v>
      </c>
      <c r="I8234" s="158" t="s">
        <v>5065</v>
      </c>
      <c r="J8234" s="168" t="s">
        <v>77</v>
      </c>
      <c r="K8234" s="158" t="s">
        <v>505</v>
      </c>
      <c r="L8234" s="158" t="s">
        <v>1622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 hidden="1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1609</v>
      </c>
      <c r="F8235" s="158" t="s">
        <v>1609</v>
      </c>
      <c r="G8235" s="159" t="s">
        <v>1609</v>
      </c>
      <c r="H8235" s="158" t="s">
        <v>75</v>
      </c>
      <c r="I8235" s="158" t="s">
        <v>5065</v>
      </c>
      <c r="J8235" s="168" t="s">
        <v>77</v>
      </c>
      <c r="K8235" s="158" t="s">
        <v>505</v>
      </c>
      <c r="L8235" s="158" t="s">
        <v>1622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 hidden="1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1609</v>
      </c>
      <c r="F8236" s="158" t="s">
        <v>1609</v>
      </c>
      <c r="G8236" s="159" t="s">
        <v>1609</v>
      </c>
      <c r="H8236" s="158" t="s">
        <v>75</v>
      </c>
      <c r="I8236" s="158" t="s">
        <v>5065</v>
      </c>
      <c r="J8236" s="168" t="s">
        <v>77</v>
      </c>
      <c r="K8236" s="158" t="s">
        <v>505</v>
      </c>
      <c r="L8236" s="158" t="s">
        <v>1624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 hidden="1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1609</v>
      </c>
      <c r="F8237" s="158" t="s">
        <v>1609</v>
      </c>
      <c r="G8237" s="159" t="s">
        <v>1609</v>
      </c>
      <c r="H8237" s="158" t="s">
        <v>75</v>
      </c>
      <c r="I8237" s="158" t="s">
        <v>5065</v>
      </c>
      <c r="J8237" s="168" t="s">
        <v>77</v>
      </c>
      <c r="K8237" s="158" t="s">
        <v>505</v>
      </c>
      <c r="L8237" s="158" t="s">
        <v>1625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 hidden="1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1609</v>
      </c>
      <c r="F8238" s="158" t="s">
        <v>1609</v>
      </c>
      <c r="G8238" s="159" t="s">
        <v>1609</v>
      </c>
      <c r="H8238" s="158" t="s">
        <v>75</v>
      </c>
      <c r="I8238" s="158" t="s">
        <v>5065</v>
      </c>
      <c r="J8238" s="168" t="s">
        <v>77</v>
      </c>
      <c r="K8238" s="158" t="s">
        <v>505</v>
      </c>
      <c r="L8238" s="158" t="s">
        <v>1625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 hidden="1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1609</v>
      </c>
      <c r="F8239" s="158" t="s">
        <v>1609</v>
      </c>
      <c r="G8239" s="159" t="s">
        <v>1609</v>
      </c>
      <c r="H8239" s="158" t="s">
        <v>75</v>
      </c>
      <c r="I8239" s="158" t="s">
        <v>5065</v>
      </c>
      <c r="J8239" s="168" t="s">
        <v>77</v>
      </c>
      <c r="K8239" s="158" t="s">
        <v>505</v>
      </c>
      <c r="L8239" s="158" t="s">
        <v>1626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 hidden="1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1609</v>
      </c>
      <c r="F8240" s="158" t="s">
        <v>1609</v>
      </c>
      <c r="G8240" s="159" t="s">
        <v>1609</v>
      </c>
      <c r="H8240" s="158" t="s">
        <v>75</v>
      </c>
      <c r="I8240" s="158" t="s">
        <v>5065</v>
      </c>
      <c r="J8240" s="168" t="s">
        <v>77</v>
      </c>
      <c r="K8240" s="158" t="s">
        <v>505</v>
      </c>
      <c r="L8240" s="158" t="s">
        <v>1626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 hidden="1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1609</v>
      </c>
      <c r="F8241" s="158" t="s">
        <v>1609</v>
      </c>
      <c r="G8241" s="159" t="s">
        <v>1609</v>
      </c>
      <c r="H8241" s="158" t="s">
        <v>75</v>
      </c>
      <c r="I8241" s="158" t="s">
        <v>5065</v>
      </c>
      <c r="J8241" s="168" t="s">
        <v>77</v>
      </c>
      <c r="K8241" s="158" t="s">
        <v>505</v>
      </c>
      <c r="L8241" s="158" t="s">
        <v>4834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 hidden="1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5065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 hidden="1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1896</v>
      </c>
      <c r="F8243" s="158" t="s">
        <v>4835</v>
      </c>
      <c r="G8243" s="159" t="s">
        <v>1896</v>
      </c>
      <c r="H8243" s="158" t="s">
        <v>75</v>
      </c>
      <c r="I8243" s="158" t="s">
        <v>5065</v>
      </c>
      <c r="J8243" s="168" t="s">
        <v>77</v>
      </c>
      <c r="K8243" s="158" t="s">
        <v>505</v>
      </c>
      <c r="L8243" s="158" t="s">
        <v>4836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 hidden="1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1633</v>
      </c>
      <c r="F8244" s="158" t="s">
        <v>1634</v>
      </c>
      <c r="G8244" s="159" t="s">
        <v>1633</v>
      </c>
      <c r="H8244" s="158" t="s">
        <v>75</v>
      </c>
      <c r="I8244" s="158" t="s">
        <v>5065</v>
      </c>
      <c r="J8244" s="168" t="s">
        <v>77</v>
      </c>
      <c r="K8244" s="158" t="s">
        <v>505</v>
      </c>
      <c r="L8244" s="158" t="s">
        <v>1635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 hidden="1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1637</v>
      </c>
      <c r="G8245" s="159" t="s">
        <v>214</v>
      </c>
      <c r="H8245" s="158" t="s">
        <v>75</v>
      </c>
      <c r="I8245" s="158" t="s">
        <v>5065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 hidden="1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1637</v>
      </c>
      <c r="G8246" s="159" t="s">
        <v>214</v>
      </c>
      <c r="H8246" s="158" t="s">
        <v>75</v>
      </c>
      <c r="I8246" s="158" t="s">
        <v>5065</v>
      </c>
      <c r="J8246" s="168" t="s">
        <v>77</v>
      </c>
      <c r="K8246" s="158" t="s">
        <v>505</v>
      </c>
      <c r="L8246" s="158" t="s">
        <v>1638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 hidden="1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1640</v>
      </c>
      <c r="F8247" s="158" t="s">
        <v>1640</v>
      </c>
      <c r="G8247" s="159" t="s">
        <v>1640</v>
      </c>
      <c r="H8247" s="158" t="s">
        <v>75</v>
      </c>
      <c r="I8247" s="158" t="s">
        <v>5065</v>
      </c>
      <c r="J8247" s="168" t="s">
        <v>77</v>
      </c>
      <c r="K8247" s="158" t="s">
        <v>505</v>
      </c>
      <c r="L8247" s="158" t="s">
        <v>1640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 hidden="1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1640</v>
      </c>
      <c r="F8248" s="158" t="s">
        <v>1640</v>
      </c>
      <c r="G8248" s="159" t="s">
        <v>1640</v>
      </c>
      <c r="H8248" s="158" t="s">
        <v>75</v>
      </c>
      <c r="I8248" s="158" t="s">
        <v>5065</v>
      </c>
      <c r="J8248" s="168" t="s">
        <v>77</v>
      </c>
      <c r="K8248" s="158" t="s">
        <v>505</v>
      </c>
      <c r="L8248" s="158" t="s">
        <v>1640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 hidden="1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1641</v>
      </c>
      <c r="F8249" s="158" t="s">
        <v>1641</v>
      </c>
      <c r="G8249" s="159" t="s">
        <v>1641</v>
      </c>
      <c r="H8249" s="158" t="s">
        <v>75</v>
      </c>
      <c r="I8249" s="158" t="s">
        <v>5065</v>
      </c>
      <c r="J8249" s="168" t="s">
        <v>77</v>
      </c>
      <c r="K8249" s="158" t="s">
        <v>505</v>
      </c>
      <c r="L8249" s="158" t="s">
        <v>1642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 hidden="1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1641</v>
      </c>
      <c r="F8250" s="158" t="s">
        <v>1641</v>
      </c>
      <c r="G8250" s="159" t="s">
        <v>1641</v>
      </c>
      <c r="H8250" s="158" t="s">
        <v>75</v>
      </c>
      <c r="I8250" s="158" t="s">
        <v>5065</v>
      </c>
      <c r="J8250" s="168" t="s">
        <v>77</v>
      </c>
      <c r="K8250" s="158" t="s">
        <v>505</v>
      </c>
      <c r="L8250" s="158" t="s">
        <v>1642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 hidden="1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1643</v>
      </c>
      <c r="F8251" s="158" t="s">
        <v>1643</v>
      </c>
      <c r="G8251" s="159" t="s">
        <v>1643</v>
      </c>
      <c r="H8251" s="158" t="s">
        <v>75</v>
      </c>
      <c r="I8251" s="158" t="s">
        <v>5065</v>
      </c>
      <c r="J8251" s="168" t="s">
        <v>77</v>
      </c>
      <c r="K8251" s="158" t="s">
        <v>505</v>
      </c>
      <c r="L8251" s="158" t="s">
        <v>1643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 hidden="1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1644</v>
      </c>
      <c r="F8252" s="158" t="s">
        <v>1644</v>
      </c>
      <c r="G8252" s="159" t="s">
        <v>1644</v>
      </c>
      <c r="H8252" s="158" t="s">
        <v>75</v>
      </c>
      <c r="I8252" s="158" t="s">
        <v>5065</v>
      </c>
      <c r="J8252" s="168" t="s">
        <v>77</v>
      </c>
      <c r="K8252" s="158" t="s">
        <v>505</v>
      </c>
      <c r="L8252" s="158" t="s">
        <v>1644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 hidden="1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2083</v>
      </c>
      <c r="F8253" s="158" t="s">
        <v>2084</v>
      </c>
      <c r="G8253" s="159" t="s">
        <v>2083</v>
      </c>
      <c r="H8253" s="158" t="s">
        <v>75</v>
      </c>
      <c r="I8253" s="158" t="s">
        <v>5065</v>
      </c>
      <c r="J8253" s="168" t="s">
        <v>77</v>
      </c>
      <c r="K8253" s="158" t="s">
        <v>505</v>
      </c>
      <c r="L8253" s="158" t="s">
        <v>2083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 hidden="1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1647</v>
      </c>
      <c r="F8254" s="158" t="s">
        <v>1648</v>
      </c>
      <c r="G8254" s="159" t="s">
        <v>1647</v>
      </c>
      <c r="H8254" s="158" t="s">
        <v>75</v>
      </c>
      <c r="I8254" s="158" t="s">
        <v>5065</v>
      </c>
      <c r="J8254" s="168" t="s">
        <v>77</v>
      </c>
      <c r="K8254" s="158" t="s">
        <v>505</v>
      </c>
      <c r="L8254" s="158" t="s">
        <v>1647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 hidden="1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1649</v>
      </c>
      <c r="F8255" s="158" t="s">
        <v>1649</v>
      </c>
      <c r="G8255" s="159" t="s">
        <v>1649</v>
      </c>
      <c r="H8255" s="158" t="s">
        <v>75</v>
      </c>
      <c r="I8255" s="158" t="s">
        <v>5065</v>
      </c>
      <c r="J8255" s="168" t="s">
        <v>77</v>
      </c>
      <c r="K8255" s="158" t="s">
        <v>505</v>
      </c>
      <c r="L8255" s="158" t="s">
        <v>1650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 hidden="1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1651</v>
      </c>
      <c r="F8256" s="158" t="s">
        <v>1651</v>
      </c>
      <c r="G8256" s="159" t="s">
        <v>1651</v>
      </c>
      <c r="H8256" s="158" t="s">
        <v>75</v>
      </c>
      <c r="I8256" s="158" t="s">
        <v>5065</v>
      </c>
      <c r="J8256" s="168" t="s">
        <v>77</v>
      </c>
      <c r="K8256" s="158" t="s">
        <v>505</v>
      </c>
      <c r="L8256" s="158" t="s">
        <v>4837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 hidden="1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1651</v>
      </c>
      <c r="F8257" s="158" t="s">
        <v>1651</v>
      </c>
      <c r="G8257" s="159" t="s">
        <v>1651</v>
      </c>
      <c r="H8257" s="158" t="s">
        <v>75</v>
      </c>
      <c r="I8257" s="158" t="s">
        <v>5065</v>
      </c>
      <c r="J8257" s="168" t="s">
        <v>77</v>
      </c>
      <c r="K8257" s="158" t="s">
        <v>505</v>
      </c>
      <c r="L8257" s="158" t="s">
        <v>3546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 hidden="1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1651</v>
      </c>
      <c r="F8258" s="158" t="s">
        <v>1651</v>
      </c>
      <c r="G8258" s="159" t="s">
        <v>1651</v>
      </c>
      <c r="H8258" s="158" t="s">
        <v>75</v>
      </c>
      <c r="I8258" s="158" t="s">
        <v>5065</v>
      </c>
      <c r="J8258" s="168" t="s">
        <v>77</v>
      </c>
      <c r="K8258" s="158" t="s">
        <v>505</v>
      </c>
      <c r="L8258" s="158" t="s">
        <v>4838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 hidden="1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1651</v>
      </c>
      <c r="F8259" s="158" t="s">
        <v>1651</v>
      </c>
      <c r="G8259" s="159" t="s">
        <v>1651</v>
      </c>
      <c r="H8259" s="158" t="s">
        <v>75</v>
      </c>
      <c r="I8259" s="158" t="s">
        <v>5065</v>
      </c>
      <c r="J8259" s="168" t="s">
        <v>77</v>
      </c>
      <c r="K8259" s="158" t="s">
        <v>505</v>
      </c>
      <c r="L8259" s="158" t="s">
        <v>1652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 hidden="1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1651</v>
      </c>
      <c r="F8260" s="158" t="s">
        <v>1651</v>
      </c>
      <c r="G8260" s="159" t="s">
        <v>1651</v>
      </c>
      <c r="H8260" s="158" t="s">
        <v>75</v>
      </c>
      <c r="I8260" s="158" t="s">
        <v>5065</v>
      </c>
      <c r="J8260" s="168" t="s">
        <v>77</v>
      </c>
      <c r="K8260" s="158" t="s">
        <v>505</v>
      </c>
      <c r="L8260" s="158" t="s">
        <v>3547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 hidden="1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5065</v>
      </c>
      <c r="J8261" s="168" t="s">
        <v>77</v>
      </c>
      <c r="K8261" s="158" t="s">
        <v>505</v>
      </c>
      <c r="L8261" s="158" t="s">
        <v>3542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 hidden="1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1653</v>
      </c>
      <c r="F8262" s="158" t="s">
        <v>1653</v>
      </c>
      <c r="G8262" s="159" t="s">
        <v>1653</v>
      </c>
      <c r="H8262" s="158" t="s">
        <v>75</v>
      </c>
      <c r="I8262" s="158" t="s">
        <v>5065</v>
      </c>
      <c r="J8262" s="168" t="s">
        <v>77</v>
      </c>
      <c r="K8262" s="158" t="s">
        <v>505</v>
      </c>
      <c r="L8262" s="158" t="s">
        <v>1654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 hidden="1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4839</v>
      </c>
      <c r="F8263" s="158" t="s">
        <v>4839</v>
      </c>
      <c r="G8263" s="159" t="s">
        <v>4839</v>
      </c>
      <c r="H8263" s="158" t="s">
        <v>75</v>
      </c>
      <c r="I8263" s="158" t="s">
        <v>5065</v>
      </c>
      <c r="J8263" s="168" t="s">
        <v>77</v>
      </c>
      <c r="K8263" s="158" t="s">
        <v>505</v>
      </c>
      <c r="L8263" s="158" t="s">
        <v>4839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 hidden="1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1663</v>
      </c>
      <c r="F8264" s="158" t="s">
        <v>1663</v>
      </c>
      <c r="G8264" s="159" t="s">
        <v>1663</v>
      </c>
      <c r="H8264" s="158" t="s">
        <v>75</v>
      </c>
      <c r="I8264" s="158" t="s">
        <v>5065</v>
      </c>
      <c r="J8264" s="168" t="s">
        <v>77</v>
      </c>
      <c r="K8264" s="158" t="s">
        <v>505</v>
      </c>
      <c r="L8264" s="158" t="s">
        <v>1664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 hidden="1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1663</v>
      </c>
      <c r="F8265" s="158" t="s">
        <v>1663</v>
      </c>
      <c r="G8265" s="159" t="s">
        <v>1663</v>
      </c>
      <c r="H8265" s="158" t="s">
        <v>75</v>
      </c>
      <c r="I8265" s="158" t="s">
        <v>5065</v>
      </c>
      <c r="J8265" s="168" t="s">
        <v>77</v>
      </c>
      <c r="K8265" s="158" t="s">
        <v>505</v>
      </c>
      <c r="L8265" s="158" t="s">
        <v>1664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 hidden="1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5065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 hidden="1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1665</v>
      </c>
      <c r="F8267" s="158" t="s">
        <v>1666</v>
      </c>
      <c r="G8267" s="159" t="s">
        <v>1665</v>
      </c>
      <c r="H8267" s="158" t="s">
        <v>75</v>
      </c>
      <c r="I8267" s="158" t="s">
        <v>5065</v>
      </c>
      <c r="J8267" s="168" t="s">
        <v>77</v>
      </c>
      <c r="K8267" s="158" t="s">
        <v>505</v>
      </c>
      <c r="L8267" s="158" t="s">
        <v>1667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 hidden="1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5065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 hidden="1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5065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 hidden="1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4184</v>
      </c>
      <c r="F8270" s="158" t="s">
        <v>4184</v>
      </c>
      <c r="G8270" s="159" t="s">
        <v>4184</v>
      </c>
      <c r="H8270" s="158" t="s">
        <v>75</v>
      </c>
      <c r="I8270" s="158" t="s">
        <v>5065</v>
      </c>
      <c r="J8270" s="168" t="s">
        <v>77</v>
      </c>
      <c r="K8270" s="158" t="s">
        <v>505</v>
      </c>
      <c r="L8270" s="158" t="s">
        <v>4185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 hidden="1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1669</v>
      </c>
      <c r="F8271" s="158" t="s">
        <v>1669</v>
      </c>
      <c r="G8271" s="159" t="s">
        <v>1669</v>
      </c>
      <c r="H8271" s="158" t="s">
        <v>75</v>
      </c>
      <c r="I8271" s="158" t="s">
        <v>5065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 hidden="1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1669</v>
      </c>
      <c r="F8272" s="158" t="s">
        <v>1669</v>
      </c>
      <c r="G8272" s="159" t="s">
        <v>1669</v>
      </c>
      <c r="H8272" s="158" t="s">
        <v>75</v>
      </c>
      <c r="I8272" s="158" t="s">
        <v>5065</v>
      </c>
      <c r="J8272" s="168" t="s">
        <v>77</v>
      </c>
      <c r="K8272" s="158" t="s">
        <v>505</v>
      </c>
      <c r="L8272" s="158" t="s">
        <v>1670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 hidden="1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1669</v>
      </c>
      <c r="F8273" s="158" t="s">
        <v>1669</v>
      </c>
      <c r="G8273" s="159" t="s">
        <v>1669</v>
      </c>
      <c r="H8273" s="158" t="s">
        <v>75</v>
      </c>
      <c r="I8273" s="158" t="s">
        <v>5065</v>
      </c>
      <c r="J8273" s="168" t="s">
        <v>77</v>
      </c>
      <c r="K8273" s="158" t="s">
        <v>505</v>
      </c>
      <c r="L8273" s="158" t="s">
        <v>1672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 hidden="1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1669</v>
      </c>
      <c r="F8274" s="158" t="s">
        <v>1669</v>
      </c>
      <c r="G8274" s="159" t="s">
        <v>1669</v>
      </c>
      <c r="H8274" s="158" t="s">
        <v>75</v>
      </c>
      <c r="I8274" s="158" t="s">
        <v>5065</v>
      </c>
      <c r="J8274" s="168" t="s">
        <v>77</v>
      </c>
      <c r="K8274" s="158" t="s">
        <v>505</v>
      </c>
      <c r="L8274" s="158" t="s">
        <v>4840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 hidden="1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1684</v>
      </c>
      <c r="F8275" s="158" t="s">
        <v>1684</v>
      </c>
      <c r="G8275" s="159" t="s">
        <v>1684</v>
      </c>
      <c r="H8275" s="158" t="s">
        <v>75</v>
      </c>
      <c r="I8275" s="158" t="s">
        <v>5065</v>
      </c>
      <c r="J8275" s="168" t="s">
        <v>77</v>
      </c>
      <c r="K8275" s="158" t="s">
        <v>505</v>
      </c>
      <c r="L8275" s="158" t="s">
        <v>1680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 hidden="1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1685</v>
      </c>
      <c r="F8276" s="158" t="s">
        <v>1685</v>
      </c>
      <c r="G8276" s="159" t="s">
        <v>1685</v>
      </c>
      <c r="H8276" s="158" t="s">
        <v>75</v>
      </c>
      <c r="I8276" s="158" t="s">
        <v>5065</v>
      </c>
      <c r="J8276" s="168" t="s">
        <v>77</v>
      </c>
      <c r="K8276" s="158" t="s">
        <v>505</v>
      </c>
      <c r="L8276" s="158" t="s">
        <v>3548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 hidden="1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1685</v>
      </c>
      <c r="F8277" s="158" t="s">
        <v>1685</v>
      </c>
      <c r="G8277" s="159" t="s">
        <v>1685</v>
      </c>
      <c r="H8277" s="158" t="s">
        <v>75</v>
      </c>
      <c r="I8277" s="158" t="s">
        <v>5065</v>
      </c>
      <c r="J8277" s="168" t="s">
        <v>77</v>
      </c>
      <c r="K8277" s="158" t="s">
        <v>505</v>
      </c>
      <c r="L8277" s="158" t="s">
        <v>4189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 hidden="1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1685</v>
      </c>
      <c r="F8278" s="158" t="s">
        <v>1685</v>
      </c>
      <c r="G8278" s="159" t="s">
        <v>1685</v>
      </c>
      <c r="H8278" s="158" t="s">
        <v>75</v>
      </c>
      <c r="I8278" s="158" t="s">
        <v>5065</v>
      </c>
      <c r="J8278" s="168" t="s">
        <v>77</v>
      </c>
      <c r="K8278" s="158" t="s">
        <v>505</v>
      </c>
      <c r="L8278" s="158" t="s">
        <v>1686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 hidden="1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1685</v>
      </c>
      <c r="F8279" s="158" t="s">
        <v>1685</v>
      </c>
      <c r="G8279" s="159" t="s">
        <v>1685</v>
      </c>
      <c r="H8279" s="158" t="s">
        <v>75</v>
      </c>
      <c r="I8279" s="158" t="s">
        <v>5065</v>
      </c>
      <c r="J8279" s="168" t="s">
        <v>77</v>
      </c>
      <c r="K8279" s="158" t="s">
        <v>505</v>
      </c>
      <c r="L8279" s="158" t="s">
        <v>4192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 hidden="1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5065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 hidden="1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1689</v>
      </c>
      <c r="F8281" s="158" t="s">
        <v>1689</v>
      </c>
      <c r="G8281" s="159" t="s">
        <v>1689</v>
      </c>
      <c r="H8281" s="158" t="s">
        <v>75</v>
      </c>
      <c r="I8281" s="158" t="s">
        <v>5065</v>
      </c>
      <c r="J8281" s="168" t="s">
        <v>77</v>
      </c>
      <c r="K8281" s="158" t="s">
        <v>505</v>
      </c>
      <c r="L8281" s="158" t="s">
        <v>1687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 hidden="1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5065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3298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 hidden="1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5065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 hidden="1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1695</v>
      </c>
      <c r="F8284" s="158" t="s">
        <v>1695</v>
      </c>
      <c r="G8284" s="159" t="s">
        <v>1695</v>
      </c>
      <c r="H8284" s="158" t="s">
        <v>75</v>
      </c>
      <c r="I8284" s="158" t="s">
        <v>5065</v>
      </c>
      <c r="J8284" s="168" t="s">
        <v>77</v>
      </c>
      <c r="K8284" s="158" t="s">
        <v>505</v>
      </c>
      <c r="L8284" s="158" t="s">
        <v>1696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 hidden="1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1698</v>
      </c>
      <c r="F8285" s="158" t="s">
        <v>1698</v>
      </c>
      <c r="G8285" s="159" t="s">
        <v>1698</v>
      </c>
      <c r="H8285" s="158" t="s">
        <v>75</v>
      </c>
      <c r="I8285" s="158" t="s">
        <v>5065</v>
      </c>
      <c r="J8285" s="168" t="s">
        <v>77</v>
      </c>
      <c r="K8285" s="158" t="s">
        <v>505</v>
      </c>
      <c r="L8285" s="158" t="s">
        <v>1699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 hidden="1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5065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 hidden="1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5065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 hidden="1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1700</v>
      </c>
      <c r="F8288" s="158" t="s">
        <v>1700</v>
      </c>
      <c r="G8288" s="159" t="s">
        <v>1700</v>
      </c>
      <c r="H8288" s="158" t="s">
        <v>75</v>
      </c>
      <c r="I8288" s="158" t="s">
        <v>5065</v>
      </c>
      <c r="J8288" s="168" t="s">
        <v>77</v>
      </c>
      <c r="K8288" s="158" t="s">
        <v>505</v>
      </c>
      <c r="L8288" s="158" t="s">
        <v>1701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 hidden="1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1702</v>
      </c>
      <c r="F8289" s="158" t="s">
        <v>1702</v>
      </c>
      <c r="G8289" s="159" t="s">
        <v>1702</v>
      </c>
      <c r="H8289" s="158" t="s">
        <v>75</v>
      </c>
      <c r="I8289" s="158" t="s">
        <v>5065</v>
      </c>
      <c r="J8289" s="168" t="s">
        <v>77</v>
      </c>
      <c r="K8289" s="158" t="s">
        <v>505</v>
      </c>
      <c r="L8289" s="158" t="s">
        <v>1703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 hidden="1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1702</v>
      </c>
      <c r="F8290" s="158" t="s">
        <v>1702</v>
      </c>
      <c r="G8290" s="159" t="s">
        <v>1702</v>
      </c>
      <c r="H8290" s="158" t="s">
        <v>75</v>
      </c>
      <c r="I8290" s="158" t="s">
        <v>5065</v>
      </c>
      <c r="J8290" s="168" t="s">
        <v>77</v>
      </c>
      <c r="K8290" s="158" t="s">
        <v>505</v>
      </c>
      <c r="L8290" s="158" t="s">
        <v>1703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 hidden="1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5065</v>
      </c>
      <c r="J8291" s="168" t="s">
        <v>77</v>
      </c>
      <c r="K8291" s="158" t="s">
        <v>505</v>
      </c>
      <c r="L8291" s="158" t="s">
        <v>2170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 hidden="1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5065</v>
      </c>
      <c r="J8292" s="168" t="s">
        <v>77</v>
      </c>
      <c r="K8292" s="158" t="s">
        <v>505</v>
      </c>
      <c r="L8292" s="158" t="s">
        <v>1706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 hidden="1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1707</v>
      </c>
      <c r="F8293" s="158" t="s">
        <v>1707</v>
      </c>
      <c r="G8293" s="159" t="s">
        <v>1707</v>
      </c>
      <c r="H8293" s="158" t="s">
        <v>75</v>
      </c>
      <c r="I8293" s="158" t="s">
        <v>5065</v>
      </c>
      <c r="J8293" s="168" t="s">
        <v>77</v>
      </c>
      <c r="K8293" s="158" t="s">
        <v>505</v>
      </c>
      <c r="L8293" s="158" t="s">
        <v>1707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 hidden="1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1708</v>
      </c>
      <c r="F8294" s="158" t="s">
        <v>1708</v>
      </c>
      <c r="G8294" s="159" t="s">
        <v>1708</v>
      </c>
      <c r="H8294" s="158" t="s">
        <v>75</v>
      </c>
      <c r="I8294" s="158" t="s">
        <v>5065</v>
      </c>
      <c r="J8294" s="168" t="s">
        <v>77</v>
      </c>
      <c r="K8294" s="158" t="s">
        <v>505</v>
      </c>
      <c r="L8294" s="158" t="s">
        <v>1708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 hidden="1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1708</v>
      </c>
      <c r="F8295" s="158" t="s">
        <v>1708</v>
      </c>
      <c r="G8295" s="159" t="s">
        <v>1708</v>
      </c>
      <c r="H8295" s="158" t="s">
        <v>75</v>
      </c>
      <c r="I8295" s="158" t="s">
        <v>5065</v>
      </c>
      <c r="J8295" s="168" t="s">
        <v>77</v>
      </c>
      <c r="K8295" s="158" t="s">
        <v>505</v>
      </c>
      <c r="L8295" s="158" t="s">
        <v>1709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 hidden="1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1710</v>
      </c>
      <c r="F8296" s="158" t="s">
        <v>1711</v>
      </c>
      <c r="G8296" s="159" t="s">
        <v>1710</v>
      </c>
      <c r="H8296" s="158" t="s">
        <v>75</v>
      </c>
      <c r="I8296" s="158" t="s">
        <v>5065</v>
      </c>
      <c r="J8296" s="168" t="s">
        <v>77</v>
      </c>
      <c r="K8296" s="158" t="s">
        <v>505</v>
      </c>
      <c r="L8296" s="158" t="s">
        <v>1710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 hidden="1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5065</v>
      </c>
      <c r="J8297" s="168" t="s">
        <v>77</v>
      </c>
      <c r="K8297" s="158" t="s">
        <v>505</v>
      </c>
      <c r="L8297" s="158" t="s">
        <v>1719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 hidden="1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5065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 hidden="1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5065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 hidden="1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1725</v>
      </c>
      <c r="F8300" s="158" t="s">
        <v>1725</v>
      </c>
      <c r="G8300" s="159" t="s">
        <v>1725</v>
      </c>
      <c r="H8300" s="158" t="s">
        <v>75</v>
      </c>
      <c r="I8300" s="158" t="s">
        <v>5065</v>
      </c>
      <c r="J8300" s="168" t="s">
        <v>77</v>
      </c>
      <c r="K8300" s="158" t="s">
        <v>505</v>
      </c>
      <c r="L8300" s="158" t="s">
        <v>1726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 hidden="1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5065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 hidden="1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1727</v>
      </c>
      <c r="F8302" s="158" t="s">
        <v>1727</v>
      </c>
      <c r="G8302" s="159" t="s">
        <v>1727</v>
      </c>
      <c r="H8302" s="158" t="s">
        <v>75</v>
      </c>
      <c r="I8302" s="158" t="s">
        <v>5065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 hidden="1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5065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 hidden="1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1728</v>
      </c>
      <c r="F8304" s="158" t="s">
        <v>1728</v>
      </c>
      <c r="G8304" s="159" t="s">
        <v>1728</v>
      </c>
      <c r="H8304" s="158" t="s">
        <v>75</v>
      </c>
      <c r="I8304" s="158" t="s">
        <v>5065</v>
      </c>
      <c r="J8304" s="168" t="s">
        <v>77</v>
      </c>
      <c r="K8304" s="158" t="s">
        <v>505</v>
      </c>
      <c r="L8304" s="158" t="s">
        <v>1729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 hidden="1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1731</v>
      </c>
      <c r="F8305" s="158" t="s">
        <v>1732</v>
      </c>
      <c r="G8305" s="159" t="s">
        <v>1731</v>
      </c>
      <c r="H8305" s="158" t="s">
        <v>75</v>
      </c>
      <c r="I8305" s="158" t="s">
        <v>5065</v>
      </c>
      <c r="J8305" s="168" t="s">
        <v>77</v>
      </c>
      <c r="K8305" s="158" t="s">
        <v>505</v>
      </c>
      <c r="L8305" s="158" t="s">
        <v>1733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 hidden="1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1731</v>
      </c>
      <c r="F8306" s="158" t="s">
        <v>1732</v>
      </c>
      <c r="G8306" s="159" t="s">
        <v>1731</v>
      </c>
      <c r="H8306" s="158" t="s">
        <v>75</v>
      </c>
      <c r="I8306" s="158" t="s">
        <v>5065</v>
      </c>
      <c r="J8306" s="168" t="s">
        <v>77</v>
      </c>
      <c r="K8306" s="158" t="s">
        <v>505</v>
      </c>
      <c r="L8306" s="158" t="s">
        <v>1733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 hidden="1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1731</v>
      </c>
      <c r="F8307" s="158" t="s">
        <v>1732</v>
      </c>
      <c r="G8307" s="159" t="s">
        <v>1731</v>
      </c>
      <c r="H8307" s="158" t="s">
        <v>75</v>
      </c>
      <c r="I8307" s="158" t="s">
        <v>5065</v>
      </c>
      <c r="J8307" s="168" t="s">
        <v>77</v>
      </c>
      <c r="K8307" s="158" t="s">
        <v>505</v>
      </c>
      <c r="L8307" s="158" t="s">
        <v>1734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 hidden="1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1743</v>
      </c>
      <c r="F8308" s="158" t="s">
        <v>1744</v>
      </c>
      <c r="G8308" s="159" t="s">
        <v>1743</v>
      </c>
      <c r="H8308" s="158" t="s">
        <v>75</v>
      </c>
      <c r="I8308" s="158" t="s">
        <v>5065</v>
      </c>
      <c r="J8308" s="168" t="s">
        <v>77</v>
      </c>
      <c r="K8308" s="158" t="s">
        <v>505</v>
      </c>
      <c r="L8308" s="158" t="s">
        <v>1743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 hidden="1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1743</v>
      </c>
      <c r="F8309" s="158" t="s">
        <v>1744</v>
      </c>
      <c r="G8309" s="159" t="s">
        <v>1743</v>
      </c>
      <c r="H8309" s="158" t="s">
        <v>75</v>
      </c>
      <c r="I8309" s="158" t="s">
        <v>5065</v>
      </c>
      <c r="J8309" s="168" t="s">
        <v>77</v>
      </c>
      <c r="K8309" s="158" t="s">
        <v>505</v>
      </c>
      <c r="L8309" s="158" t="s">
        <v>1743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 hidden="1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1743</v>
      </c>
      <c r="F8310" s="158" t="s">
        <v>1744</v>
      </c>
      <c r="G8310" s="159" t="s">
        <v>1743</v>
      </c>
      <c r="H8310" s="158" t="s">
        <v>75</v>
      </c>
      <c r="I8310" s="158" t="s">
        <v>5065</v>
      </c>
      <c r="J8310" s="168" t="s">
        <v>77</v>
      </c>
      <c r="K8310" s="158" t="s">
        <v>505</v>
      </c>
      <c r="L8310" s="158" t="s">
        <v>1743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 hidden="1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5065</v>
      </c>
      <c r="J8311" s="168" t="s">
        <v>77</v>
      </c>
      <c r="K8311" s="158" t="s">
        <v>505</v>
      </c>
      <c r="L8311" s="158" t="s">
        <v>1751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 hidden="1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4208</v>
      </c>
      <c r="F8312" s="158" t="s">
        <v>4209</v>
      </c>
      <c r="G8312" s="159" t="s">
        <v>4208</v>
      </c>
      <c r="H8312" s="158" t="s">
        <v>75</v>
      </c>
      <c r="I8312" s="158" t="s">
        <v>5065</v>
      </c>
      <c r="J8312" s="168" t="s">
        <v>77</v>
      </c>
      <c r="K8312" s="158" t="s">
        <v>505</v>
      </c>
      <c r="L8312" s="158" t="s">
        <v>1751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 hidden="1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1759</v>
      </c>
      <c r="F8313" s="158" t="s">
        <v>1759</v>
      </c>
      <c r="G8313" s="159" t="s">
        <v>1759</v>
      </c>
      <c r="H8313" s="158" t="s">
        <v>75</v>
      </c>
      <c r="I8313" s="158" t="s">
        <v>5065</v>
      </c>
      <c r="J8313" s="168" t="s">
        <v>77</v>
      </c>
      <c r="K8313" s="158" t="s">
        <v>505</v>
      </c>
      <c r="L8313" s="158" t="s">
        <v>3549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 hidden="1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1761</v>
      </c>
      <c r="F8314" s="158" t="s">
        <v>1762</v>
      </c>
      <c r="G8314" s="159" t="s">
        <v>1761</v>
      </c>
      <c r="H8314" s="158" t="s">
        <v>75</v>
      </c>
      <c r="I8314" s="158" t="s">
        <v>5065</v>
      </c>
      <c r="J8314" s="168" t="s">
        <v>77</v>
      </c>
      <c r="K8314" s="158" t="s">
        <v>505</v>
      </c>
      <c r="L8314" s="158" t="s">
        <v>1763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 hidden="1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1767</v>
      </c>
      <c r="F8315" s="158" t="s">
        <v>1767</v>
      </c>
      <c r="G8315" s="159" t="s">
        <v>1767</v>
      </c>
      <c r="H8315" s="158" t="s">
        <v>75</v>
      </c>
      <c r="I8315" s="158" t="s">
        <v>5065</v>
      </c>
      <c r="J8315" s="168" t="s">
        <v>77</v>
      </c>
      <c r="K8315" s="158" t="s">
        <v>505</v>
      </c>
      <c r="L8315" s="158" t="s">
        <v>1768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 hidden="1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4841</v>
      </c>
      <c r="F8316" s="158" t="s">
        <v>4841</v>
      </c>
      <c r="G8316" s="159" t="s">
        <v>4841</v>
      </c>
      <c r="H8316" s="158" t="s">
        <v>75</v>
      </c>
      <c r="I8316" s="158" t="s">
        <v>5065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 hidden="1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1770</v>
      </c>
      <c r="F8317" s="158" t="s">
        <v>1770</v>
      </c>
      <c r="G8317" s="159" t="s">
        <v>1770</v>
      </c>
      <c r="H8317" s="158" t="s">
        <v>75</v>
      </c>
      <c r="I8317" s="158" t="s">
        <v>5065</v>
      </c>
      <c r="J8317" s="168" t="s">
        <v>77</v>
      </c>
      <c r="K8317" s="158" t="s">
        <v>505</v>
      </c>
      <c r="L8317" s="158" t="s">
        <v>1771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 hidden="1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5065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 hidden="1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5065</v>
      </c>
      <c r="J8319" s="168" t="s">
        <v>77</v>
      </c>
      <c r="K8319" s="158" t="s">
        <v>505</v>
      </c>
      <c r="L8319" s="158" t="s">
        <v>1773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 hidden="1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5065</v>
      </c>
      <c r="J8320" s="168" t="s">
        <v>77</v>
      </c>
      <c r="K8320" s="158" t="s">
        <v>505</v>
      </c>
      <c r="L8320" s="158" t="s">
        <v>1773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 hidden="1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4842</v>
      </c>
      <c r="F8321" s="158" t="s">
        <v>4842</v>
      </c>
      <c r="G8321" s="159" t="s">
        <v>4842</v>
      </c>
      <c r="H8321" s="158" t="s">
        <v>75</v>
      </c>
      <c r="I8321" s="158" t="s">
        <v>5065</v>
      </c>
      <c r="J8321" s="168" t="s">
        <v>77</v>
      </c>
      <c r="K8321" s="158" t="s">
        <v>505</v>
      </c>
      <c r="L8321" s="158" t="s">
        <v>4842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 hidden="1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1692</v>
      </c>
      <c r="F8322" s="158" t="s">
        <v>1692</v>
      </c>
      <c r="G8322" s="159" t="s">
        <v>1692</v>
      </c>
      <c r="H8322" s="158" t="s">
        <v>75</v>
      </c>
      <c r="I8322" s="158" t="s">
        <v>5065</v>
      </c>
      <c r="J8322" s="168" t="s">
        <v>77</v>
      </c>
      <c r="K8322" s="158" t="s">
        <v>505</v>
      </c>
      <c r="L8322" s="158" t="s">
        <v>1783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 hidden="1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2395</v>
      </c>
      <c r="F8323" s="158" t="s">
        <v>2395</v>
      </c>
      <c r="G8323" s="159" t="s">
        <v>2395</v>
      </c>
      <c r="H8323" s="158" t="s">
        <v>75</v>
      </c>
      <c r="I8323" s="158" t="s">
        <v>5065</v>
      </c>
      <c r="J8323" s="168" t="s">
        <v>77</v>
      </c>
      <c r="K8323" s="158" t="s">
        <v>505</v>
      </c>
      <c r="L8323" s="158" t="s">
        <v>3550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 hidden="1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1784</v>
      </c>
      <c r="F8324" s="158" t="s">
        <v>1784</v>
      </c>
      <c r="G8324" s="159" t="s">
        <v>1784</v>
      </c>
      <c r="H8324" s="158" t="s">
        <v>75</v>
      </c>
      <c r="I8324" s="158" t="s">
        <v>5065</v>
      </c>
      <c r="J8324" s="168" t="s">
        <v>77</v>
      </c>
      <c r="K8324" s="158" t="s">
        <v>505</v>
      </c>
      <c r="L8324" s="158" t="s">
        <v>1784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 hidden="1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1784</v>
      </c>
      <c r="F8325" s="158" t="s">
        <v>1784</v>
      </c>
      <c r="G8325" s="159" t="s">
        <v>1784</v>
      </c>
      <c r="H8325" s="158" t="s">
        <v>75</v>
      </c>
      <c r="I8325" s="158" t="s">
        <v>5065</v>
      </c>
      <c r="J8325" s="168" t="s">
        <v>77</v>
      </c>
      <c r="K8325" s="158" t="s">
        <v>505</v>
      </c>
      <c r="L8325" s="158" t="s">
        <v>1784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 hidden="1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5065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 hidden="1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1789</v>
      </c>
      <c r="F8327" s="158" t="s">
        <v>1789</v>
      </c>
      <c r="G8327" s="159" t="s">
        <v>1789</v>
      </c>
      <c r="H8327" s="158" t="s">
        <v>75</v>
      </c>
      <c r="I8327" s="158" t="s">
        <v>5065</v>
      </c>
      <c r="J8327" s="168" t="s">
        <v>77</v>
      </c>
      <c r="K8327" s="158" t="s">
        <v>505</v>
      </c>
      <c r="L8327" s="158" t="s">
        <v>1789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 hidden="1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1790</v>
      </c>
      <c r="G8328" s="159" t="s">
        <v>1052</v>
      </c>
      <c r="H8328" s="158" t="s">
        <v>75</v>
      </c>
      <c r="I8328" s="158" t="s">
        <v>5065</v>
      </c>
      <c r="J8328" s="168" t="s">
        <v>77</v>
      </c>
      <c r="K8328" s="158" t="s">
        <v>505</v>
      </c>
      <c r="L8328" s="158" t="s">
        <v>1791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 hidden="1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4843</v>
      </c>
      <c r="F8329" s="158" t="s">
        <v>4843</v>
      </c>
      <c r="G8329" s="159" t="s">
        <v>4843</v>
      </c>
      <c r="H8329" s="158" t="s">
        <v>75</v>
      </c>
      <c r="I8329" s="158" t="s">
        <v>5065</v>
      </c>
      <c r="J8329" s="168" t="s">
        <v>77</v>
      </c>
      <c r="K8329" s="158" t="s">
        <v>505</v>
      </c>
      <c r="L8329" s="158" t="s">
        <v>4843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 hidden="1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1794</v>
      </c>
      <c r="F8330" s="158" t="s">
        <v>1794</v>
      </c>
      <c r="G8330" s="159" t="s">
        <v>1794</v>
      </c>
      <c r="H8330" s="158" t="s">
        <v>75</v>
      </c>
      <c r="I8330" s="158" t="s">
        <v>5065</v>
      </c>
      <c r="J8330" s="168" t="s">
        <v>77</v>
      </c>
      <c r="K8330" s="158" t="s">
        <v>505</v>
      </c>
      <c r="L8330" s="158" t="s">
        <v>1795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 hidden="1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1787</v>
      </c>
      <c r="F8331" s="158" t="s">
        <v>1787</v>
      </c>
      <c r="G8331" s="159" t="s">
        <v>1787</v>
      </c>
      <c r="H8331" s="158" t="s">
        <v>75</v>
      </c>
      <c r="I8331" s="158" t="s">
        <v>5065</v>
      </c>
      <c r="J8331" s="168" t="s">
        <v>77</v>
      </c>
      <c r="K8331" s="158" t="s">
        <v>505</v>
      </c>
      <c r="L8331" s="158" t="s">
        <v>1787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 hidden="1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2485</v>
      </c>
      <c r="F8332" s="158" t="s">
        <v>2485</v>
      </c>
      <c r="G8332" s="159" t="s">
        <v>2485</v>
      </c>
      <c r="H8332" s="158" t="s">
        <v>75</v>
      </c>
      <c r="I8332" s="158" t="s">
        <v>5065</v>
      </c>
      <c r="J8332" s="168" t="s">
        <v>77</v>
      </c>
      <c r="K8332" s="158" t="s">
        <v>505</v>
      </c>
      <c r="L8332" s="158" t="s">
        <v>2485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 hidden="1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1800</v>
      </c>
      <c r="F8333" s="158" t="s">
        <v>1800</v>
      </c>
      <c r="G8333" s="159" t="s">
        <v>1800</v>
      </c>
      <c r="H8333" s="158" t="s">
        <v>75</v>
      </c>
      <c r="I8333" s="158" t="s">
        <v>5065</v>
      </c>
      <c r="J8333" s="168" t="s">
        <v>77</v>
      </c>
      <c r="K8333" s="158" t="s">
        <v>505</v>
      </c>
      <c r="L8333" s="158" t="s">
        <v>1801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 hidden="1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5065</v>
      </c>
      <c r="J8334" s="168" t="s">
        <v>77</v>
      </c>
      <c r="K8334" s="158" t="s">
        <v>505</v>
      </c>
      <c r="L8334" s="158" t="s">
        <v>1803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 hidden="1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5065</v>
      </c>
      <c r="J8335" s="168" t="s">
        <v>77</v>
      </c>
      <c r="K8335" s="158" t="s">
        <v>505</v>
      </c>
      <c r="L8335" s="158" t="s">
        <v>1807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 hidden="1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1808</v>
      </c>
      <c r="F8336" s="158" t="s">
        <v>1808</v>
      </c>
      <c r="G8336" s="159" t="s">
        <v>1808</v>
      </c>
      <c r="H8336" s="158" t="s">
        <v>75</v>
      </c>
      <c r="I8336" s="158" t="s">
        <v>5065</v>
      </c>
      <c r="J8336" s="168" t="s">
        <v>77</v>
      </c>
      <c r="K8336" s="158" t="s">
        <v>505</v>
      </c>
      <c r="L8336" s="158" t="s">
        <v>1809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 hidden="1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1808</v>
      </c>
      <c r="F8337" s="158" t="s">
        <v>1808</v>
      </c>
      <c r="G8337" s="159" t="s">
        <v>1808</v>
      </c>
      <c r="H8337" s="158" t="s">
        <v>75</v>
      </c>
      <c r="I8337" s="158" t="s">
        <v>5065</v>
      </c>
      <c r="J8337" s="168" t="s">
        <v>77</v>
      </c>
      <c r="K8337" s="158" t="s">
        <v>505</v>
      </c>
      <c r="L8337" s="158" t="s">
        <v>1809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 hidden="1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1810</v>
      </c>
      <c r="F8338" s="158" t="s">
        <v>1810</v>
      </c>
      <c r="G8338" s="159" t="s">
        <v>1810</v>
      </c>
      <c r="H8338" s="158" t="s">
        <v>75</v>
      </c>
      <c r="I8338" s="158" t="s">
        <v>5065</v>
      </c>
      <c r="J8338" s="168" t="s">
        <v>77</v>
      </c>
      <c r="K8338" s="158" t="s">
        <v>505</v>
      </c>
      <c r="L8338" s="158" t="s">
        <v>1810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 hidden="1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1813</v>
      </c>
      <c r="F8339" s="158" t="s">
        <v>1813</v>
      </c>
      <c r="G8339" s="159" t="s">
        <v>1813</v>
      </c>
      <c r="H8339" s="158" t="s">
        <v>75</v>
      </c>
      <c r="I8339" s="158" t="s">
        <v>5065</v>
      </c>
      <c r="J8339" s="168" t="s">
        <v>77</v>
      </c>
      <c r="K8339" s="158" t="s">
        <v>505</v>
      </c>
      <c r="L8339" s="158" t="s">
        <v>1814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 hidden="1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1816</v>
      </c>
      <c r="F8340" s="158" t="s">
        <v>1816</v>
      </c>
      <c r="G8340" s="159" t="s">
        <v>1816</v>
      </c>
      <c r="H8340" s="158" t="s">
        <v>75</v>
      </c>
      <c r="I8340" s="158" t="s">
        <v>5065</v>
      </c>
      <c r="J8340" s="168" t="s">
        <v>77</v>
      </c>
      <c r="K8340" s="158" t="s">
        <v>505</v>
      </c>
      <c r="L8340" s="158" t="s">
        <v>1817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 hidden="1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4844</v>
      </c>
      <c r="F8341" s="158" t="s">
        <v>4844</v>
      </c>
      <c r="G8341" s="159" t="s">
        <v>4844</v>
      </c>
      <c r="H8341" s="158" t="s">
        <v>75</v>
      </c>
      <c r="I8341" s="158" t="s">
        <v>5065</v>
      </c>
      <c r="J8341" s="168" t="s">
        <v>77</v>
      </c>
      <c r="K8341" s="158" t="s">
        <v>505</v>
      </c>
      <c r="L8341" s="158" t="s">
        <v>4845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 hidden="1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5065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 hidden="1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4224</v>
      </c>
      <c r="F8343" s="158" t="s">
        <v>4224</v>
      </c>
      <c r="G8343" s="159" t="s">
        <v>4224</v>
      </c>
      <c r="H8343" s="158" t="s">
        <v>75</v>
      </c>
      <c r="I8343" s="158" t="s">
        <v>5065</v>
      </c>
      <c r="J8343" s="168" t="s">
        <v>77</v>
      </c>
      <c r="K8343" s="158" t="s">
        <v>505</v>
      </c>
      <c r="L8343" s="158" t="s">
        <v>4224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 hidden="1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1811</v>
      </c>
      <c r="F8344" s="158" t="s">
        <v>1824</v>
      </c>
      <c r="G8344" s="159" t="s">
        <v>1811</v>
      </c>
      <c r="H8344" s="158" t="s">
        <v>75</v>
      </c>
      <c r="I8344" s="158" t="s">
        <v>5065</v>
      </c>
      <c r="J8344" s="168" t="s">
        <v>77</v>
      </c>
      <c r="K8344" s="158" t="s">
        <v>505</v>
      </c>
      <c r="L8344" s="158" t="s">
        <v>1812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 hidden="1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1811</v>
      </c>
      <c r="F8345" s="158" t="s">
        <v>1824</v>
      </c>
      <c r="G8345" s="159" t="s">
        <v>1811</v>
      </c>
      <c r="H8345" s="158" t="s">
        <v>75</v>
      </c>
      <c r="I8345" s="158" t="s">
        <v>5065</v>
      </c>
      <c r="J8345" s="168" t="s">
        <v>77</v>
      </c>
      <c r="K8345" s="158" t="s">
        <v>505</v>
      </c>
      <c r="L8345" s="158" t="s">
        <v>1811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 hidden="1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1833</v>
      </c>
      <c r="F8346" s="158" t="s">
        <v>1833</v>
      </c>
      <c r="G8346" s="159" t="s">
        <v>1833</v>
      </c>
      <c r="H8346" s="158" t="s">
        <v>75</v>
      </c>
      <c r="I8346" s="158" t="s">
        <v>5065</v>
      </c>
      <c r="J8346" s="168" t="s">
        <v>77</v>
      </c>
      <c r="K8346" s="158" t="s">
        <v>505</v>
      </c>
      <c r="L8346" s="158" t="s">
        <v>1833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 hidden="1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5065</v>
      </c>
      <c r="J8347" s="168" t="s">
        <v>77</v>
      </c>
      <c r="K8347" s="158" t="s">
        <v>505</v>
      </c>
      <c r="L8347" s="158" t="s">
        <v>1836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 hidden="1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5065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 hidden="1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1842</v>
      </c>
      <c r="F8349" s="158" t="s">
        <v>1842</v>
      </c>
      <c r="G8349" s="159" t="s">
        <v>1842</v>
      </c>
      <c r="H8349" s="158" t="s">
        <v>75</v>
      </c>
      <c r="I8349" s="158" t="s">
        <v>5065</v>
      </c>
      <c r="J8349" s="168" t="s">
        <v>77</v>
      </c>
      <c r="K8349" s="158" t="s">
        <v>505</v>
      </c>
      <c r="L8349" s="158" t="s">
        <v>1844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 hidden="1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1847</v>
      </c>
      <c r="F8350" s="158" t="s">
        <v>1847</v>
      </c>
      <c r="G8350" s="159" t="s">
        <v>1847</v>
      </c>
      <c r="H8350" s="158" t="s">
        <v>75</v>
      </c>
      <c r="I8350" s="158" t="s">
        <v>5065</v>
      </c>
      <c r="J8350" s="168" t="s">
        <v>77</v>
      </c>
      <c r="K8350" s="158" t="s">
        <v>505</v>
      </c>
      <c r="L8350" s="158" t="s">
        <v>1848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 hidden="1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1852</v>
      </c>
      <c r="F8351" s="158" t="s">
        <v>1852</v>
      </c>
      <c r="G8351" s="159" t="s">
        <v>1852</v>
      </c>
      <c r="H8351" s="158" t="s">
        <v>75</v>
      </c>
      <c r="I8351" s="158" t="s">
        <v>5065</v>
      </c>
      <c r="J8351" s="168" t="s">
        <v>77</v>
      </c>
      <c r="K8351" s="158" t="s">
        <v>505</v>
      </c>
      <c r="L8351" s="158" t="s">
        <v>4846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 hidden="1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1852</v>
      </c>
      <c r="F8352" s="158" t="s">
        <v>1852</v>
      </c>
      <c r="G8352" s="159" t="s">
        <v>1852</v>
      </c>
      <c r="H8352" s="158" t="s">
        <v>75</v>
      </c>
      <c r="I8352" s="158" t="s">
        <v>5065</v>
      </c>
      <c r="J8352" s="168" t="s">
        <v>77</v>
      </c>
      <c r="K8352" s="158" t="s">
        <v>505</v>
      </c>
      <c r="L8352" s="158" t="s">
        <v>4847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 hidden="1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1852</v>
      </c>
      <c r="F8353" s="158" t="s">
        <v>1852</v>
      </c>
      <c r="G8353" s="159" t="s">
        <v>1852</v>
      </c>
      <c r="H8353" s="158" t="s">
        <v>75</v>
      </c>
      <c r="I8353" s="158" t="s">
        <v>5065</v>
      </c>
      <c r="J8353" s="168" t="s">
        <v>77</v>
      </c>
      <c r="K8353" s="158" t="s">
        <v>505</v>
      </c>
      <c r="L8353" s="158" t="s">
        <v>1856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 hidden="1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1852</v>
      </c>
      <c r="F8354" s="158" t="s">
        <v>1852</v>
      </c>
      <c r="G8354" s="159" t="s">
        <v>1852</v>
      </c>
      <c r="H8354" s="158" t="s">
        <v>75</v>
      </c>
      <c r="I8354" s="158" t="s">
        <v>5065</v>
      </c>
      <c r="J8354" s="168" t="s">
        <v>77</v>
      </c>
      <c r="K8354" s="158" t="s">
        <v>505</v>
      </c>
      <c r="L8354" s="158" t="s">
        <v>4848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 hidden="1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1852</v>
      </c>
      <c r="F8355" s="158" t="s">
        <v>1852</v>
      </c>
      <c r="G8355" s="159" t="s">
        <v>1852</v>
      </c>
      <c r="H8355" s="158" t="s">
        <v>75</v>
      </c>
      <c r="I8355" s="158" t="s">
        <v>5065</v>
      </c>
      <c r="J8355" s="168" t="s">
        <v>77</v>
      </c>
      <c r="K8355" s="158" t="s">
        <v>505</v>
      </c>
      <c r="L8355" s="158" t="s">
        <v>4849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 hidden="1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2652</v>
      </c>
      <c r="F8356" s="158" t="s">
        <v>2653</v>
      </c>
      <c r="G8356" s="159" t="s">
        <v>2652</v>
      </c>
      <c r="H8356" s="158" t="s">
        <v>75</v>
      </c>
      <c r="I8356" s="158" t="s">
        <v>5065</v>
      </c>
      <c r="J8356" s="168" t="s">
        <v>77</v>
      </c>
      <c r="K8356" s="158" t="s">
        <v>505</v>
      </c>
      <c r="L8356" s="158" t="s">
        <v>2654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 hidden="1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1857</v>
      </c>
      <c r="F8357" s="158" t="s">
        <v>1857</v>
      </c>
      <c r="G8357" s="159" t="s">
        <v>1857</v>
      </c>
      <c r="H8357" s="158" t="s">
        <v>75</v>
      </c>
      <c r="I8357" s="158" t="s">
        <v>5065</v>
      </c>
      <c r="J8357" s="168" t="s">
        <v>77</v>
      </c>
      <c r="K8357" s="158" t="s">
        <v>505</v>
      </c>
      <c r="L8357" s="158" t="s">
        <v>1858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 hidden="1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5065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 hidden="1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1861</v>
      </c>
      <c r="F8359" s="158" t="s">
        <v>1861</v>
      </c>
      <c r="G8359" s="159" t="s">
        <v>1861</v>
      </c>
      <c r="H8359" s="158" t="s">
        <v>75</v>
      </c>
      <c r="I8359" s="158" t="s">
        <v>5065</v>
      </c>
      <c r="J8359" s="168" t="s">
        <v>77</v>
      </c>
      <c r="K8359" s="158" t="s">
        <v>505</v>
      </c>
      <c r="L8359" s="158" t="s">
        <v>1861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 hidden="1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3935</v>
      </c>
      <c r="F8360" s="158" t="s">
        <v>3935</v>
      </c>
      <c r="G8360" s="159" t="s">
        <v>3935</v>
      </c>
      <c r="H8360" s="158" t="s">
        <v>75</v>
      </c>
      <c r="I8360" s="158" t="s">
        <v>5065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 hidden="1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4850</v>
      </c>
      <c r="F8361" s="158" t="s">
        <v>4850</v>
      </c>
      <c r="G8361" s="159" t="s">
        <v>4850</v>
      </c>
      <c r="H8361" s="158" t="s">
        <v>75</v>
      </c>
      <c r="I8361" s="158" t="s">
        <v>5065</v>
      </c>
      <c r="J8361" s="168" t="s">
        <v>77</v>
      </c>
      <c r="K8361" s="158" t="s">
        <v>505</v>
      </c>
      <c r="L8361" s="158" t="s">
        <v>4850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 hidden="1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5065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 hidden="1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1875</v>
      </c>
      <c r="F8363" s="158" t="s">
        <v>1875</v>
      </c>
      <c r="G8363" s="159" t="s">
        <v>1875</v>
      </c>
      <c r="H8363" s="158" t="s">
        <v>75</v>
      </c>
      <c r="I8363" s="158" t="s">
        <v>5065</v>
      </c>
      <c r="J8363" s="168" t="s">
        <v>77</v>
      </c>
      <c r="K8363" s="158" t="s">
        <v>505</v>
      </c>
      <c r="L8363" s="158" t="s">
        <v>1875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 hidden="1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4851</v>
      </c>
      <c r="F8364" s="158" t="s">
        <v>4851</v>
      </c>
      <c r="G8364" s="159" t="s">
        <v>4851</v>
      </c>
      <c r="H8364" s="158" t="s">
        <v>75</v>
      </c>
      <c r="I8364" s="158" t="s">
        <v>5065</v>
      </c>
      <c r="J8364" s="168" t="s">
        <v>77</v>
      </c>
      <c r="K8364" s="158" t="s">
        <v>505</v>
      </c>
      <c r="L8364" s="158" t="s">
        <v>4851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 hidden="1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1885</v>
      </c>
      <c r="F8365" s="158" t="s">
        <v>1885</v>
      </c>
      <c r="G8365" s="159" t="s">
        <v>1885</v>
      </c>
      <c r="H8365" s="158" t="s">
        <v>75</v>
      </c>
      <c r="I8365" s="158" t="s">
        <v>5065</v>
      </c>
      <c r="J8365" s="168" t="s">
        <v>77</v>
      </c>
      <c r="K8365" s="158" t="s">
        <v>505</v>
      </c>
      <c r="L8365" s="158" t="s">
        <v>1885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 hidden="1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1886</v>
      </c>
      <c r="F8366" s="158" t="s">
        <v>1887</v>
      </c>
      <c r="G8366" s="159" t="s">
        <v>1886</v>
      </c>
      <c r="H8366" s="158" t="s">
        <v>75</v>
      </c>
      <c r="I8366" s="158" t="s">
        <v>5065</v>
      </c>
      <c r="J8366" s="168" t="s">
        <v>77</v>
      </c>
      <c r="K8366" s="158" t="s">
        <v>505</v>
      </c>
      <c r="L8366" s="158" t="s">
        <v>1888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 hidden="1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5065</v>
      </c>
      <c r="J8367" s="168" t="s">
        <v>77</v>
      </c>
      <c r="K8367" s="158" t="s">
        <v>505</v>
      </c>
      <c r="L8367" s="158" t="s">
        <v>1889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 hidden="1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4245</v>
      </c>
      <c r="G8368" s="159" t="s">
        <v>1463</v>
      </c>
      <c r="H8368" s="158" t="s">
        <v>75</v>
      </c>
      <c r="I8368" s="158" t="s">
        <v>5065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 hidden="1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5065</v>
      </c>
      <c r="J8369" s="168" t="s">
        <v>77</v>
      </c>
      <c r="K8369" s="158" t="s">
        <v>505</v>
      </c>
      <c r="L8369" s="158" t="s">
        <v>1893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 hidden="1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5065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 hidden="1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5065</v>
      </c>
      <c r="J8371" s="168" t="s">
        <v>77</v>
      </c>
      <c r="K8371" s="158" t="s">
        <v>505</v>
      </c>
      <c r="L8371" s="158" t="s">
        <v>3554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 hidden="1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1896</v>
      </c>
      <c r="F8372" s="158" t="s">
        <v>1896</v>
      </c>
      <c r="G8372" s="159" t="s">
        <v>1896</v>
      </c>
      <c r="H8372" s="158" t="s">
        <v>75</v>
      </c>
      <c r="I8372" s="158" t="s">
        <v>5065</v>
      </c>
      <c r="J8372" s="168" t="s">
        <v>77</v>
      </c>
      <c r="K8372" s="158" t="s">
        <v>505</v>
      </c>
      <c r="L8372" s="158" t="s">
        <v>1897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 hidden="1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1898</v>
      </c>
      <c r="F8373" s="158" t="s">
        <v>1898</v>
      </c>
      <c r="G8373" s="159" t="s">
        <v>1898</v>
      </c>
      <c r="H8373" s="158" t="s">
        <v>75</v>
      </c>
      <c r="I8373" s="158" t="s">
        <v>5065</v>
      </c>
      <c r="J8373" s="168" t="s">
        <v>77</v>
      </c>
      <c r="K8373" s="158" t="s">
        <v>505</v>
      </c>
      <c r="L8373" s="158" t="s">
        <v>2820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 hidden="1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1898</v>
      </c>
      <c r="F8374" s="158" t="s">
        <v>1898</v>
      </c>
      <c r="G8374" s="159" t="s">
        <v>1898</v>
      </c>
      <c r="H8374" s="158" t="s">
        <v>75</v>
      </c>
      <c r="I8374" s="158" t="s">
        <v>5065</v>
      </c>
      <c r="J8374" s="168" t="s">
        <v>77</v>
      </c>
      <c r="K8374" s="158" t="s">
        <v>505</v>
      </c>
      <c r="L8374" s="158" t="s">
        <v>1899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 hidden="1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1901</v>
      </c>
      <c r="F8375" s="158" t="s">
        <v>1902</v>
      </c>
      <c r="G8375" s="159" t="s">
        <v>1901</v>
      </c>
      <c r="H8375" s="158" t="s">
        <v>75</v>
      </c>
      <c r="I8375" s="158" t="s">
        <v>5065</v>
      </c>
      <c r="J8375" s="168" t="s">
        <v>77</v>
      </c>
      <c r="K8375" s="158" t="s">
        <v>505</v>
      </c>
      <c r="L8375" s="158" t="s">
        <v>1903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 hidden="1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1904</v>
      </c>
      <c r="G8376" s="159" t="s">
        <v>1478</v>
      </c>
      <c r="H8376" s="158" t="s">
        <v>75</v>
      </c>
      <c r="I8376" s="158" t="s">
        <v>5065</v>
      </c>
      <c r="J8376" s="168" t="s">
        <v>77</v>
      </c>
      <c r="K8376" s="158" t="s">
        <v>505</v>
      </c>
      <c r="L8376" s="158" t="s">
        <v>1905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 hidden="1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5065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 hidden="1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5065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 hidden="1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5065</v>
      </c>
      <c r="J8379" s="168" t="s">
        <v>77</v>
      </c>
      <c r="K8379" s="158" t="s">
        <v>505</v>
      </c>
      <c r="L8379" s="158" t="s">
        <v>1906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 hidden="1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1909</v>
      </c>
      <c r="F8380" s="158" t="s">
        <v>1909</v>
      </c>
      <c r="G8380" s="159" t="s">
        <v>1909</v>
      </c>
      <c r="H8380" s="158" t="s">
        <v>75</v>
      </c>
      <c r="I8380" s="158" t="s">
        <v>5065</v>
      </c>
      <c r="J8380" s="168" t="s">
        <v>77</v>
      </c>
      <c r="K8380" s="158" t="s">
        <v>505</v>
      </c>
      <c r="L8380" s="158" t="s">
        <v>4852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 hidden="1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1909</v>
      </c>
      <c r="F8381" s="158" t="s">
        <v>1909</v>
      </c>
      <c r="G8381" s="159" t="s">
        <v>1909</v>
      </c>
      <c r="H8381" s="158" t="s">
        <v>75</v>
      </c>
      <c r="I8381" s="158" t="s">
        <v>5065</v>
      </c>
      <c r="J8381" s="168" t="s">
        <v>77</v>
      </c>
      <c r="K8381" s="158" t="s">
        <v>505</v>
      </c>
      <c r="L8381" s="158" t="s">
        <v>1910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 hidden="1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1909</v>
      </c>
      <c r="F8382" s="158" t="s">
        <v>1909</v>
      </c>
      <c r="G8382" s="159" t="s">
        <v>1909</v>
      </c>
      <c r="H8382" s="158" t="s">
        <v>75</v>
      </c>
      <c r="I8382" s="158" t="s">
        <v>5065</v>
      </c>
      <c r="J8382" s="168" t="s">
        <v>77</v>
      </c>
      <c r="K8382" s="158" t="s">
        <v>505</v>
      </c>
      <c r="L8382" s="158" t="s">
        <v>1911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 hidden="1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4853</v>
      </c>
      <c r="F8383" s="158" t="s">
        <v>4853</v>
      </c>
      <c r="G8383" s="159" t="s">
        <v>4853</v>
      </c>
      <c r="H8383" s="158" t="s">
        <v>75</v>
      </c>
      <c r="I8383" s="158" t="s">
        <v>5065</v>
      </c>
      <c r="J8383" s="168" t="s">
        <v>77</v>
      </c>
      <c r="K8383" s="158" t="s">
        <v>505</v>
      </c>
      <c r="L8383" s="158" t="s">
        <v>4853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 hidden="1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2941</v>
      </c>
      <c r="F8384" s="158" t="s">
        <v>2941</v>
      </c>
      <c r="G8384" s="159" t="s">
        <v>2941</v>
      </c>
      <c r="H8384" s="158" t="s">
        <v>75</v>
      </c>
      <c r="I8384" s="158" t="s">
        <v>5065</v>
      </c>
      <c r="J8384" s="168" t="s">
        <v>77</v>
      </c>
      <c r="K8384" s="158" t="s">
        <v>505</v>
      </c>
      <c r="L8384" s="158" t="s">
        <v>2941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 hidden="1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5067</v>
      </c>
      <c r="J8385" s="168" t="s">
        <v>62</v>
      </c>
      <c r="K8385" s="158" t="s">
        <v>32</v>
      </c>
      <c r="L8385" s="158"/>
      <c r="M8385" s="160" t="s">
        <v>4854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 hidden="1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4088</v>
      </c>
      <c r="F8386" s="158" t="s">
        <v>4088</v>
      </c>
      <c r="G8386" s="159" t="s">
        <v>4088</v>
      </c>
      <c r="H8386" s="158" t="s">
        <v>60</v>
      </c>
      <c r="I8386" s="158" t="s">
        <v>5067</v>
      </c>
      <c r="J8386" s="168" t="s">
        <v>62</v>
      </c>
      <c r="K8386" s="158" t="s">
        <v>32</v>
      </c>
      <c r="L8386" s="158"/>
      <c r="M8386" s="160" t="s">
        <v>4854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 hidden="1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5067</v>
      </c>
      <c r="J8387" s="168" t="s">
        <v>62</v>
      </c>
      <c r="K8387" s="158" t="s">
        <v>32</v>
      </c>
      <c r="L8387" s="158"/>
      <c r="M8387" s="160" t="s">
        <v>4854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 hidden="1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3509</v>
      </c>
      <c r="F8388" s="158" t="s">
        <v>3509</v>
      </c>
      <c r="G8388" s="159" t="s">
        <v>3509</v>
      </c>
      <c r="H8388" s="158" t="s">
        <v>60</v>
      </c>
      <c r="I8388" s="158" t="s">
        <v>5067</v>
      </c>
      <c r="J8388" s="168" t="s">
        <v>62</v>
      </c>
      <c r="K8388" s="158" t="s">
        <v>32</v>
      </c>
      <c r="L8388" s="158"/>
      <c r="M8388" s="160" t="s">
        <v>4854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 hidden="1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3509</v>
      </c>
      <c r="F8389" s="158" t="s">
        <v>3509</v>
      </c>
      <c r="G8389" s="159" t="s">
        <v>3509</v>
      </c>
      <c r="H8389" s="158" t="s">
        <v>60</v>
      </c>
      <c r="I8389" s="158" t="s">
        <v>5067</v>
      </c>
      <c r="J8389" s="168" t="s">
        <v>62</v>
      </c>
      <c r="K8389" s="158" t="s">
        <v>32</v>
      </c>
      <c r="L8389" s="158"/>
      <c r="M8389" s="160" t="s">
        <v>4854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 hidden="1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5067</v>
      </c>
      <c r="J8390" s="168" t="s">
        <v>62</v>
      </c>
      <c r="K8390" s="158" t="s">
        <v>32</v>
      </c>
      <c r="L8390" s="158"/>
      <c r="M8390" s="160" t="s">
        <v>4854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 hidden="1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5067</v>
      </c>
      <c r="J8391" s="168" t="s">
        <v>62</v>
      </c>
      <c r="K8391" s="158" t="s">
        <v>32</v>
      </c>
      <c r="L8391" s="158"/>
      <c r="M8391" s="160" t="s">
        <v>4854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 hidden="1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5067</v>
      </c>
      <c r="J8392" s="168" t="s">
        <v>62</v>
      </c>
      <c r="K8392" s="158" t="s">
        <v>32</v>
      </c>
      <c r="L8392" s="158"/>
      <c r="M8392" s="160" t="s">
        <v>4854</v>
      </c>
      <c r="N8392" s="158" t="s">
        <v>57</v>
      </c>
      <c r="O8392" s="161" t="s">
        <v>3298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 hidden="1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5067</v>
      </c>
      <c r="J8393" s="168" t="s">
        <v>62</v>
      </c>
      <c r="K8393" s="158" t="s">
        <v>32</v>
      </c>
      <c r="L8393" s="158"/>
      <c r="M8393" s="160" t="s">
        <v>4854</v>
      </c>
      <c r="N8393" s="158" t="s">
        <v>57</v>
      </c>
      <c r="O8393" s="161" t="s">
        <v>3298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 hidden="1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5067</v>
      </c>
      <c r="J8394" s="168" t="s">
        <v>62</v>
      </c>
      <c r="K8394" s="158" t="s">
        <v>32</v>
      </c>
      <c r="L8394" s="158"/>
      <c r="M8394" s="160" t="s">
        <v>4854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 hidden="1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5067</v>
      </c>
      <c r="J8395" s="168" t="s">
        <v>62</v>
      </c>
      <c r="K8395" s="158" t="s">
        <v>32</v>
      </c>
      <c r="L8395" s="158"/>
      <c r="M8395" s="160" t="s">
        <v>4854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 hidden="1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3510</v>
      </c>
      <c r="F8396" s="158" t="s">
        <v>3510</v>
      </c>
      <c r="G8396" s="159" t="s">
        <v>3510</v>
      </c>
      <c r="H8396" s="158" t="s">
        <v>60</v>
      </c>
      <c r="I8396" s="158" t="s">
        <v>5067</v>
      </c>
      <c r="J8396" s="168" t="s">
        <v>62</v>
      </c>
      <c r="K8396" s="158" t="s">
        <v>32</v>
      </c>
      <c r="L8396" s="158"/>
      <c r="M8396" s="160" t="s">
        <v>4854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 hidden="1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5067</v>
      </c>
      <c r="J8397" s="168" t="s">
        <v>62</v>
      </c>
      <c r="K8397" s="158" t="s">
        <v>32</v>
      </c>
      <c r="L8397" s="158"/>
      <c r="M8397" s="160" t="s">
        <v>4854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 hidden="1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5067</v>
      </c>
      <c r="J8398" s="168" t="s">
        <v>62</v>
      </c>
      <c r="K8398" s="158" t="s">
        <v>32</v>
      </c>
      <c r="L8398" s="158"/>
      <c r="M8398" s="160" t="s">
        <v>4854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 hidden="1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3511</v>
      </c>
      <c r="F8399" s="158" t="s">
        <v>3511</v>
      </c>
      <c r="G8399" s="159" t="s">
        <v>3511</v>
      </c>
      <c r="H8399" s="158" t="s">
        <v>60</v>
      </c>
      <c r="I8399" s="158" t="s">
        <v>5067</v>
      </c>
      <c r="J8399" s="168" t="s">
        <v>62</v>
      </c>
      <c r="K8399" s="158" t="s">
        <v>32</v>
      </c>
      <c r="L8399" s="158"/>
      <c r="M8399" s="160" t="s">
        <v>4854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 hidden="1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5067</v>
      </c>
      <c r="J8400" s="168" t="s">
        <v>62</v>
      </c>
      <c r="K8400" s="158" t="s">
        <v>32</v>
      </c>
      <c r="L8400" s="158"/>
      <c r="M8400" s="160" t="s">
        <v>4854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 hidden="1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4855</v>
      </c>
      <c r="F8401" s="158" t="s">
        <v>4855</v>
      </c>
      <c r="G8401" s="159" t="s">
        <v>4855</v>
      </c>
      <c r="H8401" s="158" t="s">
        <v>60</v>
      </c>
      <c r="I8401" s="158" t="s">
        <v>5067</v>
      </c>
      <c r="J8401" s="168" t="s">
        <v>62</v>
      </c>
      <c r="K8401" s="158" t="s">
        <v>32</v>
      </c>
      <c r="L8401" s="158"/>
      <c r="M8401" s="160" t="s">
        <v>4854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 hidden="1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5067</v>
      </c>
      <c r="J8402" s="168" t="s">
        <v>62</v>
      </c>
      <c r="K8402" s="158" t="s">
        <v>32</v>
      </c>
      <c r="L8402" s="158"/>
      <c r="M8402" s="160" t="s">
        <v>4854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 hidden="1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5067</v>
      </c>
      <c r="J8403" s="168" t="s">
        <v>62</v>
      </c>
      <c r="K8403" s="158" t="s">
        <v>32</v>
      </c>
      <c r="L8403" s="158"/>
      <c r="M8403" s="160" t="s">
        <v>4854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 hidden="1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5067</v>
      </c>
      <c r="J8404" s="168" t="s">
        <v>62</v>
      </c>
      <c r="K8404" s="158" t="s">
        <v>32</v>
      </c>
      <c r="L8404" s="158"/>
      <c r="M8404" s="160" t="s">
        <v>4854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 hidden="1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3512</v>
      </c>
      <c r="G8405" s="159" t="s">
        <v>392</v>
      </c>
      <c r="H8405" s="158" t="s">
        <v>60</v>
      </c>
      <c r="I8405" s="158" t="s">
        <v>5067</v>
      </c>
      <c r="J8405" s="168" t="s">
        <v>62</v>
      </c>
      <c r="K8405" s="158" t="s">
        <v>32</v>
      </c>
      <c r="L8405" s="158"/>
      <c r="M8405" s="160" t="s">
        <v>4854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 hidden="1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5067</v>
      </c>
      <c r="J8406" s="168" t="s">
        <v>62</v>
      </c>
      <c r="K8406" s="158" t="s">
        <v>32</v>
      </c>
      <c r="L8406" s="158"/>
      <c r="M8406" s="160" t="s">
        <v>4854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 hidden="1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4856</v>
      </c>
      <c r="F8407" s="158" t="s">
        <v>4856</v>
      </c>
      <c r="G8407" s="159" t="s">
        <v>4856</v>
      </c>
      <c r="H8407" s="158" t="s">
        <v>60</v>
      </c>
      <c r="I8407" s="158" t="s">
        <v>5067</v>
      </c>
      <c r="J8407" s="168" t="s">
        <v>62</v>
      </c>
      <c r="K8407" s="158" t="s">
        <v>32</v>
      </c>
      <c r="L8407" s="158"/>
      <c r="M8407" s="160" t="s">
        <v>4854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 hidden="1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5067</v>
      </c>
      <c r="J8408" s="168" t="s">
        <v>62</v>
      </c>
      <c r="K8408" s="158" t="s">
        <v>32</v>
      </c>
      <c r="L8408" s="158"/>
      <c r="M8408" s="160" t="s">
        <v>4854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 hidden="1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5067</v>
      </c>
      <c r="J8409" s="168" t="s">
        <v>62</v>
      </c>
      <c r="K8409" s="158" t="s">
        <v>32</v>
      </c>
      <c r="L8409" s="158"/>
      <c r="M8409" s="160" t="s">
        <v>4854</v>
      </c>
      <c r="N8409" s="158" t="s">
        <v>57</v>
      </c>
      <c r="O8409" s="158" t="s">
        <v>80</v>
      </c>
      <c r="P8409" s="167">
        <v>0</v>
      </c>
      <c r="Q8409" s="168"/>
      <c r="R8409" s="160" t="s">
        <v>4857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 hidden="1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4858</v>
      </c>
      <c r="F8410" s="158" t="s">
        <v>4858</v>
      </c>
      <c r="G8410" s="159" t="s">
        <v>4858</v>
      </c>
      <c r="H8410" s="158" t="s">
        <v>60</v>
      </c>
      <c r="I8410" s="158" t="s">
        <v>5067</v>
      </c>
      <c r="J8410" s="168" t="s">
        <v>62</v>
      </c>
      <c r="K8410" s="158" t="s">
        <v>32</v>
      </c>
      <c r="L8410" s="158"/>
      <c r="M8410" s="160" t="s">
        <v>4854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 hidden="1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5067</v>
      </c>
      <c r="J8411" s="168" t="s">
        <v>62</v>
      </c>
      <c r="K8411" s="158" t="s">
        <v>32</v>
      </c>
      <c r="L8411" s="158"/>
      <c r="M8411" s="160" t="s">
        <v>4854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 hidden="1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5067</v>
      </c>
      <c r="J8412" s="168" t="s">
        <v>62</v>
      </c>
      <c r="K8412" s="158" t="s">
        <v>32</v>
      </c>
      <c r="L8412" s="158"/>
      <c r="M8412" s="160" t="s">
        <v>4854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 hidden="1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5067</v>
      </c>
      <c r="J8413" s="168" t="s">
        <v>62</v>
      </c>
      <c r="K8413" s="158" t="s">
        <v>32</v>
      </c>
      <c r="L8413" s="158"/>
      <c r="M8413" s="160" t="s">
        <v>4854</v>
      </c>
      <c r="N8413" s="158" t="s">
        <v>57</v>
      </c>
      <c r="O8413" s="158" t="s">
        <v>3309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 hidden="1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5067</v>
      </c>
      <c r="J8414" s="168" t="s">
        <v>62</v>
      </c>
      <c r="K8414" s="158" t="s">
        <v>32</v>
      </c>
      <c r="L8414" s="158"/>
      <c r="M8414" s="160" t="s">
        <v>4854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 hidden="1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5067</v>
      </c>
      <c r="J8415" s="168" t="s">
        <v>62</v>
      </c>
      <c r="K8415" s="158" t="s">
        <v>32</v>
      </c>
      <c r="L8415" s="158"/>
      <c r="M8415" s="160" t="s">
        <v>4854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 hidden="1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4089</v>
      </c>
      <c r="F8416" s="158" t="s">
        <v>4089</v>
      </c>
      <c r="G8416" s="159" t="s">
        <v>4089</v>
      </c>
      <c r="H8416" s="158" t="s">
        <v>60</v>
      </c>
      <c r="I8416" s="158" t="s">
        <v>5067</v>
      </c>
      <c r="J8416" s="168" t="s">
        <v>62</v>
      </c>
      <c r="K8416" s="158" t="s">
        <v>32</v>
      </c>
      <c r="L8416" s="158"/>
      <c r="M8416" s="160" t="s">
        <v>4854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 hidden="1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4859</v>
      </c>
      <c r="F8417" s="158" t="s">
        <v>4860</v>
      </c>
      <c r="G8417" s="159" t="s">
        <v>4859</v>
      </c>
      <c r="H8417" s="158" t="s">
        <v>60</v>
      </c>
      <c r="I8417" s="158" t="s">
        <v>5067</v>
      </c>
      <c r="J8417" s="168" t="s">
        <v>62</v>
      </c>
      <c r="K8417" s="158" t="s">
        <v>32</v>
      </c>
      <c r="L8417" s="158"/>
      <c r="M8417" s="160" t="s">
        <v>4854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 hidden="1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5067</v>
      </c>
      <c r="J8418" s="168" t="s">
        <v>62</v>
      </c>
      <c r="K8418" s="158" t="s">
        <v>32</v>
      </c>
      <c r="L8418" s="158"/>
      <c r="M8418" s="160" t="s">
        <v>4854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 hidden="1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5067</v>
      </c>
      <c r="J8419" s="168" t="s">
        <v>62</v>
      </c>
      <c r="K8419" s="158" t="s">
        <v>32</v>
      </c>
      <c r="L8419" s="158"/>
      <c r="M8419" s="160" t="s">
        <v>4854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 hidden="1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5067</v>
      </c>
      <c r="J8420" s="168" t="s">
        <v>62</v>
      </c>
      <c r="K8420" s="158" t="s">
        <v>32</v>
      </c>
      <c r="L8420" s="158"/>
      <c r="M8420" s="160" t="s">
        <v>4854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 hidden="1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5067</v>
      </c>
      <c r="J8421" s="168" t="s">
        <v>62</v>
      </c>
      <c r="K8421" s="158" t="s">
        <v>32</v>
      </c>
      <c r="L8421" s="158"/>
      <c r="M8421" s="160" t="s">
        <v>4854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 hidden="1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2998</v>
      </c>
      <c r="F8422" s="158" t="s">
        <v>2998</v>
      </c>
      <c r="G8422" s="159" t="s">
        <v>2998</v>
      </c>
      <c r="H8422" s="158" t="s">
        <v>60</v>
      </c>
      <c r="I8422" s="158" t="s">
        <v>5067</v>
      </c>
      <c r="J8422" s="168" t="s">
        <v>62</v>
      </c>
      <c r="K8422" s="158" t="s">
        <v>32</v>
      </c>
      <c r="L8422" s="158"/>
      <c r="M8422" s="160" t="s">
        <v>4854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 hidden="1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5067</v>
      </c>
      <c r="J8423" s="168" t="s">
        <v>62</v>
      </c>
      <c r="K8423" s="158" t="s">
        <v>32</v>
      </c>
      <c r="L8423" s="158"/>
      <c r="M8423" s="160" t="s">
        <v>4854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 hidden="1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3516</v>
      </c>
      <c r="F8424" s="158" t="s">
        <v>3516</v>
      </c>
      <c r="G8424" s="159" t="s">
        <v>3516</v>
      </c>
      <c r="H8424" s="158" t="s">
        <v>60</v>
      </c>
      <c r="I8424" s="158" t="s">
        <v>5067</v>
      </c>
      <c r="J8424" s="168" t="s">
        <v>62</v>
      </c>
      <c r="K8424" s="158" t="s">
        <v>32</v>
      </c>
      <c r="L8424" s="158"/>
      <c r="M8424" s="160" t="s">
        <v>4854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 hidden="1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5067</v>
      </c>
      <c r="J8425" s="168" t="s">
        <v>62</v>
      </c>
      <c r="K8425" s="158" t="s">
        <v>32</v>
      </c>
      <c r="L8425" s="158"/>
      <c r="M8425" s="160" t="s">
        <v>4854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 hidden="1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5067</v>
      </c>
      <c r="J8426" s="168" t="s">
        <v>62</v>
      </c>
      <c r="K8426" s="158" t="s">
        <v>32</v>
      </c>
      <c r="L8426" s="158"/>
      <c r="M8426" s="160" t="s">
        <v>4854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 hidden="1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5067</v>
      </c>
      <c r="J8427" s="168" t="s">
        <v>62</v>
      </c>
      <c r="K8427" s="158" t="s">
        <v>32</v>
      </c>
      <c r="L8427" s="158"/>
      <c r="M8427" s="160" t="s">
        <v>4854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 hidden="1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3517</v>
      </c>
      <c r="G8428" s="159" t="s">
        <v>655</v>
      </c>
      <c r="H8428" s="158" t="s">
        <v>60</v>
      </c>
      <c r="I8428" s="158" t="s">
        <v>5067</v>
      </c>
      <c r="J8428" s="168" t="s">
        <v>62</v>
      </c>
      <c r="K8428" s="158" t="s">
        <v>32</v>
      </c>
      <c r="L8428" s="158"/>
      <c r="M8428" s="160" t="s">
        <v>4854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 hidden="1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5067</v>
      </c>
      <c r="J8429" s="168" t="s">
        <v>62</v>
      </c>
      <c r="K8429" s="158" t="s">
        <v>32</v>
      </c>
      <c r="L8429" s="158"/>
      <c r="M8429" s="160" t="s">
        <v>4854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 hidden="1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5067</v>
      </c>
      <c r="J8430" s="168" t="s">
        <v>62</v>
      </c>
      <c r="K8430" s="158" t="s">
        <v>32</v>
      </c>
      <c r="L8430" s="158"/>
      <c r="M8430" s="160" t="s">
        <v>4854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 hidden="1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5067</v>
      </c>
      <c r="J8431" s="168" t="s">
        <v>62</v>
      </c>
      <c r="K8431" s="158" t="s">
        <v>32</v>
      </c>
      <c r="L8431" s="158"/>
      <c r="M8431" s="160" t="s">
        <v>4854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 hidden="1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5067</v>
      </c>
      <c r="J8432" s="168" t="s">
        <v>62</v>
      </c>
      <c r="K8432" s="158" t="s">
        <v>32</v>
      </c>
      <c r="L8432" s="158"/>
      <c r="M8432" s="160" t="s">
        <v>4854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 hidden="1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4861</v>
      </c>
      <c r="G8433" s="159" t="s">
        <v>1475</v>
      </c>
      <c r="H8433" s="158" t="s">
        <v>60</v>
      </c>
      <c r="I8433" s="158" t="s">
        <v>5067</v>
      </c>
      <c r="J8433" s="168" t="s">
        <v>62</v>
      </c>
      <c r="K8433" s="158" t="s">
        <v>32</v>
      </c>
      <c r="L8433" s="158"/>
      <c r="M8433" s="160" t="s">
        <v>4854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 hidden="1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5067</v>
      </c>
      <c r="J8434" s="168" t="s">
        <v>62</v>
      </c>
      <c r="K8434" s="158" t="s">
        <v>32</v>
      </c>
      <c r="L8434" s="158"/>
      <c r="M8434" s="160" t="s">
        <v>4854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 hidden="1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5067</v>
      </c>
      <c r="J8435" s="168" t="s">
        <v>62</v>
      </c>
      <c r="K8435" s="158" t="s">
        <v>32</v>
      </c>
      <c r="L8435" s="158"/>
      <c r="M8435" s="160" t="s">
        <v>4854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 hidden="1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5067</v>
      </c>
      <c r="J8436" s="168" t="s">
        <v>62</v>
      </c>
      <c r="K8436" s="158" t="s">
        <v>32</v>
      </c>
      <c r="L8436" s="158"/>
      <c r="M8436" s="160" t="s">
        <v>4854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 hidden="1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3518</v>
      </c>
      <c r="G8437" s="159" t="s">
        <v>655</v>
      </c>
      <c r="H8437" s="158" t="s">
        <v>60</v>
      </c>
      <c r="I8437" s="158" t="s">
        <v>5067</v>
      </c>
      <c r="J8437" s="168" t="s">
        <v>62</v>
      </c>
      <c r="K8437" s="158" t="s">
        <v>32</v>
      </c>
      <c r="L8437" s="158"/>
      <c r="M8437" s="160" t="s">
        <v>4854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 hidden="1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4091</v>
      </c>
      <c r="F8438" s="158" t="s">
        <v>4091</v>
      </c>
      <c r="G8438" s="159" t="s">
        <v>4091</v>
      </c>
      <c r="H8438" s="158" t="s">
        <v>60</v>
      </c>
      <c r="I8438" s="158" t="s">
        <v>5067</v>
      </c>
      <c r="J8438" s="168" t="s">
        <v>62</v>
      </c>
      <c r="K8438" s="158" t="s">
        <v>32</v>
      </c>
      <c r="L8438" s="158"/>
      <c r="M8438" s="160" t="s">
        <v>4854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 hidden="1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3404</v>
      </c>
      <c r="F8439" s="158" t="s">
        <v>3404</v>
      </c>
      <c r="G8439" s="159" t="s">
        <v>3404</v>
      </c>
      <c r="H8439" s="158" t="s">
        <v>60</v>
      </c>
      <c r="I8439" s="158" t="s">
        <v>5067</v>
      </c>
      <c r="J8439" s="168" t="s">
        <v>62</v>
      </c>
      <c r="K8439" s="158" t="s">
        <v>32</v>
      </c>
      <c r="L8439" s="158"/>
      <c r="M8439" s="160" t="s">
        <v>4854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 hidden="1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5067</v>
      </c>
      <c r="J8440" s="168" t="s">
        <v>62</v>
      </c>
      <c r="K8440" s="158" t="s">
        <v>32</v>
      </c>
      <c r="L8440" s="158"/>
      <c r="M8440" s="160" t="s">
        <v>4854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 hidden="1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3519</v>
      </c>
      <c r="G8441" s="159" t="s">
        <v>1410</v>
      </c>
      <c r="H8441" s="158" t="s">
        <v>60</v>
      </c>
      <c r="I8441" s="158" t="s">
        <v>5067</v>
      </c>
      <c r="J8441" s="168" t="s">
        <v>62</v>
      </c>
      <c r="K8441" s="158" t="s">
        <v>32</v>
      </c>
      <c r="L8441" s="158"/>
      <c r="M8441" s="160" t="s">
        <v>4854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 hidden="1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4862</v>
      </c>
      <c r="F8442" s="158" t="s">
        <v>4862</v>
      </c>
      <c r="G8442" s="159" t="s">
        <v>4862</v>
      </c>
      <c r="H8442" s="158" t="s">
        <v>60</v>
      </c>
      <c r="I8442" s="158" t="s">
        <v>5067</v>
      </c>
      <c r="J8442" s="168" t="s">
        <v>62</v>
      </c>
      <c r="K8442" s="158" t="s">
        <v>32</v>
      </c>
      <c r="L8442" s="158"/>
      <c r="M8442" s="160" t="s">
        <v>4854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 hidden="1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5067</v>
      </c>
      <c r="J8443" s="168" t="s">
        <v>62</v>
      </c>
      <c r="K8443" s="158" t="s">
        <v>32</v>
      </c>
      <c r="L8443" s="158"/>
      <c r="M8443" s="160" t="s">
        <v>4854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 hidden="1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4863</v>
      </c>
      <c r="F8444" s="158" t="s">
        <v>4863</v>
      </c>
      <c r="G8444" s="159" t="s">
        <v>4863</v>
      </c>
      <c r="H8444" s="158" t="s">
        <v>60</v>
      </c>
      <c r="I8444" s="158" t="s">
        <v>5067</v>
      </c>
      <c r="J8444" s="168" t="s">
        <v>62</v>
      </c>
      <c r="K8444" s="158" t="s">
        <v>32</v>
      </c>
      <c r="L8444" s="158"/>
      <c r="M8444" s="160" t="s">
        <v>4854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 hidden="1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5067</v>
      </c>
      <c r="J8445" s="168" t="s">
        <v>62</v>
      </c>
      <c r="K8445" s="158" t="s">
        <v>32</v>
      </c>
      <c r="L8445" s="158"/>
      <c r="M8445" s="160" t="s">
        <v>4854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 hidden="1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5067</v>
      </c>
      <c r="J8446" s="168" t="s">
        <v>62</v>
      </c>
      <c r="K8446" s="158" t="s">
        <v>32</v>
      </c>
      <c r="L8446" s="158"/>
      <c r="M8446" s="160" t="s">
        <v>4854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 hidden="1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4864</v>
      </c>
      <c r="F8447" s="158" t="s">
        <v>4865</v>
      </c>
      <c r="G8447" s="159" t="s">
        <v>4864</v>
      </c>
      <c r="H8447" s="158" t="s">
        <v>60</v>
      </c>
      <c r="I8447" s="158" t="s">
        <v>5067</v>
      </c>
      <c r="J8447" s="168" t="s">
        <v>62</v>
      </c>
      <c r="K8447" s="158" t="s">
        <v>32</v>
      </c>
      <c r="L8447" s="158"/>
      <c r="M8447" s="160" t="s">
        <v>4854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 hidden="1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4864</v>
      </c>
      <c r="F8448" s="158" t="s">
        <v>4866</v>
      </c>
      <c r="G8448" s="159" t="s">
        <v>4864</v>
      </c>
      <c r="H8448" s="158" t="s">
        <v>60</v>
      </c>
      <c r="I8448" s="158" t="s">
        <v>5067</v>
      </c>
      <c r="J8448" s="168" t="s">
        <v>62</v>
      </c>
      <c r="K8448" s="158" t="s">
        <v>32</v>
      </c>
      <c r="L8448" s="158"/>
      <c r="M8448" s="160" t="s">
        <v>4854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 hidden="1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4867</v>
      </c>
      <c r="G8449" s="159" t="s">
        <v>939</v>
      </c>
      <c r="H8449" s="158" t="s">
        <v>60</v>
      </c>
      <c r="I8449" s="158" t="s">
        <v>5067</v>
      </c>
      <c r="J8449" s="168" t="s">
        <v>62</v>
      </c>
      <c r="K8449" s="158" t="s">
        <v>32</v>
      </c>
      <c r="L8449" s="158"/>
      <c r="M8449" s="160" t="s">
        <v>4854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 hidden="1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4867</v>
      </c>
      <c r="G8450" s="159" t="s">
        <v>939</v>
      </c>
      <c r="H8450" s="158" t="s">
        <v>60</v>
      </c>
      <c r="I8450" s="158" t="s">
        <v>5067</v>
      </c>
      <c r="J8450" s="168" t="s">
        <v>62</v>
      </c>
      <c r="K8450" s="158" t="s">
        <v>32</v>
      </c>
      <c r="L8450" s="158"/>
      <c r="M8450" s="160" t="s">
        <v>4854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 hidden="1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4867</v>
      </c>
      <c r="G8451" s="159" t="s">
        <v>939</v>
      </c>
      <c r="H8451" s="158" t="s">
        <v>60</v>
      </c>
      <c r="I8451" s="158" t="s">
        <v>5067</v>
      </c>
      <c r="J8451" s="168" t="s">
        <v>62</v>
      </c>
      <c r="K8451" s="158" t="s">
        <v>32</v>
      </c>
      <c r="L8451" s="158"/>
      <c r="M8451" s="160" t="s">
        <v>4854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 hidden="1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4868</v>
      </c>
      <c r="F8452" s="158" t="s">
        <v>4868</v>
      </c>
      <c r="G8452" s="159" t="s">
        <v>4868</v>
      </c>
      <c r="H8452" s="158" t="s">
        <v>60</v>
      </c>
      <c r="I8452" s="158" t="s">
        <v>5067</v>
      </c>
      <c r="J8452" s="168" t="s">
        <v>62</v>
      </c>
      <c r="K8452" s="158" t="s">
        <v>32</v>
      </c>
      <c r="L8452" s="158"/>
      <c r="M8452" s="160" t="s">
        <v>4854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 hidden="1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5067</v>
      </c>
      <c r="J8453" s="168" t="s">
        <v>62</v>
      </c>
      <c r="K8453" s="158" t="s">
        <v>32</v>
      </c>
      <c r="L8453" s="158"/>
      <c r="M8453" s="160" t="s">
        <v>4854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 hidden="1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5067</v>
      </c>
      <c r="J8454" s="168" t="s">
        <v>62</v>
      </c>
      <c r="K8454" s="158" t="s">
        <v>32</v>
      </c>
      <c r="L8454" s="158"/>
      <c r="M8454" s="160" t="s">
        <v>4854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 hidden="1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5067</v>
      </c>
      <c r="J8455" s="168" t="s">
        <v>62</v>
      </c>
      <c r="K8455" s="158" t="s">
        <v>32</v>
      </c>
      <c r="L8455" s="158"/>
      <c r="M8455" s="160" t="s">
        <v>4854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 hidden="1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4869</v>
      </c>
      <c r="G8456" s="159" t="s">
        <v>661</v>
      </c>
      <c r="H8456" s="158" t="s">
        <v>60</v>
      </c>
      <c r="I8456" s="158" t="s">
        <v>5067</v>
      </c>
      <c r="J8456" s="168" t="s">
        <v>62</v>
      </c>
      <c r="K8456" s="158" t="s">
        <v>32</v>
      </c>
      <c r="L8456" s="158"/>
      <c r="M8456" s="160" t="s">
        <v>4854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 hidden="1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5067</v>
      </c>
      <c r="J8457" s="168" t="s">
        <v>62</v>
      </c>
      <c r="K8457" s="158" t="s">
        <v>32</v>
      </c>
      <c r="L8457" s="158"/>
      <c r="M8457" s="160" t="s">
        <v>4854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 hidden="1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3015</v>
      </c>
      <c r="F8458" s="158" t="s">
        <v>3015</v>
      </c>
      <c r="G8458" s="159" t="s">
        <v>3015</v>
      </c>
      <c r="H8458" s="158" t="s">
        <v>60</v>
      </c>
      <c r="I8458" s="158" t="s">
        <v>5067</v>
      </c>
      <c r="J8458" s="168" t="s">
        <v>62</v>
      </c>
      <c r="K8458" s="158" t="s">
        <v>32</v>
      </c>
      <c r="L8458" s="158"/>
      <c r="M8458" s="160" t="s">
        <v>4854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 hidden="1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5067</v>
      </c>
      <c r="J8459" s="168" t="s">
        <v>62</v>
      </c>
      <c r="K8459" s="158" t="s">
        <v>32</v>
      </c>
      <c r="L8459" s="158"/>
      <c r="M8459" s="160" t="s">
        <v>4854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 hidden="1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5067</v>
      </c>
      <c r="J8460" s="168" t="s">
        <v>62</v>
      </c>
      <c r="K8460" s="158" t="s">
        <v>32</v>
      </c>
      <c r="L8460" s="158"/>
      <c r="M8460" s="160" t="s">
        <v>4854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 hidden="1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4870</v>
      </c>
      <c r="G8461" s="159" t="s">
        <v>1209</v>
      </c>
      <c r="H8461" s="158" t="s">
        <v>60</v>
      </c>
      <c r="I8461" s="158" t="s">
        <v>5067</v>
      </c>
      <c r="J8461" s="168" t="s">
        <v>62</v>
      </c>
      <c r="K8461" s="158" t="s">
        <v>32</v>
      </c>
      <c r="L8461" s="158"/>
      <c r="M8461" s="160" t="s">
        <v>4854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 hidden="1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4093</v>
      </c>
      <c r="G8462" s="159" t="s">
        <v>977</v>
      </c>
      <c r="H8462" s="158" t="s">
        <v>60</v>
      </c>
      <c r="I8462" s="158" t="s">
        <v>5067</v>
      </c>
      <c r="J8462" s="168" t="s">
        <v>62</v>
      </c>
      <c r="K8462" s="158" t="s">
        <v>32</v>
      </c>
      <c r="L8462" s="158"/>
      <c r="M8462" s="160" t="s">
        <v>4854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 hidden="1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4871</v>
      </c>
      <c r="G8463" s="159" t="s">
        <v>1052</v>
      </c>
      <c r="H8463" s="158" t="s">
        <v>60</v>
      </c>
      <c r="I8463" s="158" t="s">
        <v>5067</v>
      </c>
      <c r="J8463" s="168" t="s">
        <v>62</v>
      </c>
      <c r="K8463" s="158" t="s">
        <v>32</v>
      </c>
      <c r="L8463" s="158"/>
      <c r="M8463" s="160" t="s">
        <v>4854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 hidden="1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5067</v>
      </c>
      <c r="J8464" s="168" t="s">
        <v>62</v>
      </c>
      <c r="K8464" s="158" t="s">
        <v>32</v>
      </c>
      <c r="L8464" s="158"/>
      <c r="M8464" s="160" t="s">
        <v>4854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 hidden="1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5067</v>
      </c>
      <c r="J8465" s="168" t="s">
        <v>62</v>
      </c>
      <c r="K8465" s="158" t="s">
        <v>32</v>
      </c>
      <c r="L8465" s="158"/>
      <c r="M8465" s="160" t="s">
        <v>4854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 hidden="1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5067</v>
      </c>
      <c r="J8466" s="168" t="s">
        <v>62</v>
      </c>
      <c r="K8466" s="158" t="s">
        <v>32</v>
      </c>
      <c r="L8466" s="158"/>
      <c r="M8466" s="160" t="s">
        <v>4854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 hidden="1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5067</v>
      </c>
      <c r="J8467" s="168" t="s">
        <v>5062</v>
      </c>
      <c r="K8467" s="158" t="s">
        <v>32</v>
      </c>
      <c r="L8467" s="158"/>
      <c r="M8467" s="160" t="s">
        <v>4872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 hidden="1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5067</v>
      </c>
      <c r="J8468" s="168" t="s">
        <v>62</v>
      </c>
      <c r="K8468" s="158" t="s">
        <v>32</v>
      </c>
      <c r="L8468" s="158"/>
      <c r="M8468" s="160" t="s">
        <v>4854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 hidden="1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5067</v>
      </c>
      <c r="J8469" s="168" t="s">
        <v>62</v>
      </c>
      <c r="K8469" s="158" t="s">
        <v>32</v>
      </c>
      <c r="L8469" s="158"/>
      <c r="M8469" s="160" t="s">
        <v>4854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 hidden="1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2582</v>
      </c>
      <c r="F8470" s="158" t="s">
        <v>3425</v>
      </c>
      <c r="G8470" s="159" t="s">
        <v>2582</v>
      </c>
      <c r="H8470" s="158" t="s">
        <v>60</v>
      </c>
      <c r="I8470" s="158" t="s">
        <v>5067</v>
      </c>
      <c r="J8470" s="168" t="s">
        <v>62</v>
      </c>
      <c r="K8470" s="158" t="s">
        <v>32</v>
      </c>
      <c r="L8470" s="158"/>
      <c r="M8470" s="160" t="s">
        <v>4854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 hidden="1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5067</v>
      </c>
      <c r="J8471" s="168" t="s">
        <v>62</v>
      </c>
      <c r="K8471" s="158" t="s">
        <v>32</v>
      </c>
      <c r="L8471" s="158"/>
      <c r="M8471" s="160" t="s">
        <v>4854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 hidden="1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5067</v>
      </c>
      <c r="J8472" s="168" t="s">
        <v>62</v>
      </c>
      <c r="K8472" s="158" t="s">
        <v>32</v>
      </c>
      <c r="L8472" s="158"/>
      <c r="M8472" s="160" t="s">
        <v>4854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 hidden="1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5067</v>
      </c>
      <c r="J8473" s="168" t="s">
        <v>62</v>
      </c>
      <c r="K8473" s="158" t="s">
        <v>32</v>
      </c>
      <c r="L8473" s="158"/>
      <c r="M8473" s="160" t="s">
        <v>4854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 hidden="1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4496</v>
      </c>
      <c r="G8474" s="159" t="s">
        <v>1157</v>
      </c>
      <c r="H8474" s="158" t="s">
        <v>60</v>
      </c>
      <c r="I8474" s="158" t="s">
        <v>5067</v>
      </c>
      <c r="J8474" s="168" t="s">
        <v>62</v>
      </c>
      <c r="K8474" s="158" t="s">
        <v>32</v>
      </c>
      <c r="L8474" s="158"/>
      <c r="M8474" s="160" t="s">
        <v>4854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 hidden="1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5067</v>
      </c>
      <c r="J8475" s="168" t="s">
        <v>62</v>
      </c>
      <c r="K8475" s="158" t="s">
        <v>32</v>
      </c>
      <c r="L8475" s="158"/>
      <c r="M8475" s="160" t="s">
        <v>4854</v>
      </c>
      <c r="N8475" s="158" t="s">
        <v>57</v>
      </c>
      <c r="O8475" s="158" t="s">
        <v>41</v>
      </c>
      <c r="P8475" s="167">
        <v>0.03</v>
      </c>
      <c r="Q8475" s="168"/>
      <c r="R8475" s="160"/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 t="shared" si="1148"/>
        <v>57793.970873786406</v>
      </c>
      <c r="X8475" s="164"/>
      <c r="Y8475" s="7">
        <f t="shared" si="1147"/>
        <v>0</v>
      </c>
      <c r="Z8475" s="164"/>
      <c r="AA8475" s="8">
        <f t="shared" si="1143"/>
        <v>57793.970873786406</v>
      </c>
      <c r="AB8475" s="164">
        <f t="shared" si="1149"/>
        <v>1733.8191262135952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 hidden="1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5067</v>
      </c>
      <c r="J8476" s="168" t="s">
        <v>62</v>
      </c>
      <c r="K8476" s="158" t="s">
        <v>32</v>
      </c>
      <c r="L8476" s="158"/>
      <c r="M8476" s="160" t="s">
        <v>4854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 hidden="1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5067</v>
      </c>
      <c r="J8477" s="168" t="s">
        <v>62</v>
      </c>
      <c r="K8477" s="158" t="s">
        <v>32</v>
      </c>
      <c r="L8477" s="158"/>
      <c r="M8477" s="160" t="s">
        <v>4854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 hidden="1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5067</v>
      </c>
      <c r="J8478" s="168" t="s">
        <v>62</v>
      </c>
      <c r="K8478" s="158" t="s">
        <v>32</v>
      </c>
      <c r="L8478" s="158"/>
      <c r="M8478" s="160" t="s">
        <v>4854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 hidden="1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5067</v>
      </c>
      <c r="J8479" s="168" t="s">
        <v>62</v>
      </c>
      <c r="K8479" s="158" t="s">
        <v>32</v>
      </c>
      <c r="L8479" s="158"/>
      <c r="M8479" s="160" t="s">
        <v>4854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 hidden="1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5067</v>
      </c>
      <c r="J8480" s="168" t="s">
        <v>62</v>
      </c>
      <c r="K8480" s="158" t="s">
        <v>32</v>
      </c>
      <c r="L8480" s="158"/>
      <c r="M8480" s="160" t="s">
        <v>4854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 hidden="1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5067</v>
      </c>
      <c r="J8481" s="168" t="s">
        <v>62</v>
      </c>
      <c r="K8481" s="158" t="s">
        <v>32</v>
      </c>
      <c r="L8481" s="158"/>
      <c r="M8481" s="160" t="s">
        <v>4854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 hidden="1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5067</v>
      </c>
      <c r="J8482" s="168" t="s">
        <v>62</v>
      </c>
      <c r="K8482" s="158" t="s">
        <v>32</v>
      </c>
      <c r="L8482" s="158"/>
      <c r="M8482" s="160" t="s">
        <v>4854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 hidden="1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5067</v>
      </c>
      <c r="J8483" s="168" t="s">
        <v>62</v>
      </c>
      <c r="K8483" s="158" t="s">
        <v>32</v>
      </c>
      <c r="L8483" s="158"/>
      <c r="M8483" s="160" t="s">
        <v>4854</v>
      </c>
      <c r="N8483" s="158" t="s">
        <v>57</v>
      </c>
      <c r="O8483" s="158" t="s">
        <v>41</v>
      </c>
      <c r="P8483" s="167">
        <v>0.02</v>
      </c>
      <c r="Q8483" s="168"/>
      <c r="R8483" s="160" t="s">
        <v>3540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 hidden="1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5067</v>
      </c>
      <c r="J8484" s="168" t="s">
        <v>62</v>
      </c>
      <c r="K8484" s="158" t="s">
        <v>32</v>
      </c>
      <c r="L8484" s="158"/>
      <c r="M8484" s="160" t="s">
        <v>4854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 hidden="1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5067</v>
      </c>
      <c r="J8485" s="168" t="s">
        <v>62</v>
      </c>
      <c r="K8485" s="158" t="s">
        <v>32</v>
      </c>
      <c r="L8485" s="158"/>
      <c r="M8485" s="160" t="s">
        <v>4854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 hidden="1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5067</v>
      </c>
      <c r="J8486" s="168" t="s">
        <v>62</v>
      </c>
      <c r="K8486" s="158" t="s">
        <v>32</v>
      </c>
      <c r="L8486" s="158"/>
      <c r="M8486" s="160" t="s">
        <v>4854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 hidden="1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5067</v>
      </c>
      <c r="J8487" s="168" t="s">
        <v>62</v>
      </c>
      <c r="K8487" s="158" t="s">
        <v>32</v>
      </c>
      <c r="L8487" s="158"/>
      <c r="M8487" s="160" t="s">
        <v>4854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 hidden="1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5067</v>
      </c>
      <c r="J8488" s="168" t="s">
        <v>62</v>
      </c>
      <c r="K8488" s="158" t="s">
        <v>32</v>
      </c>
      <c r="L8488" s="158"/>
      <c r="M8488" s="160" t="s">
        <v>4854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 hidden="1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5067</v>
      </c>
      <c r="J8489" s="168" t="s">
        <v>62</v>
      </c>
      <c r="K8489" s="158" t="s">
        <v>32</v>
      </c>
      <c r="L8489" s="158"/>
      <c r="M8489" s="160" t="s">
        <v>4854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 hidden="1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5067</v>
      </c>
      <c r="J8490" s="168" t="s">
        <v>62</v>
      </c>
      <c r="K8490" s="158" t="s">
        <v>32</v>
      </c>
      <c r="L8490" s="158"/>
      <c r="M8490" s="160" t="s">
        <v>4854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 hidden="1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5067</v>
      </c>
      <c r="J8491" s="168" t="s">
        <v>62</v>
      </c>
      <c r="K8491" s="158" t="s">
        <v>32</v>
      </c>
      <c r="L8491" s="158"/>
      <c r="M8491" s="160" t="s">
        <v>4854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 hidden="1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3637</v>
      </c>
      <c r="F8492" s="158" t="s">
        <v>3637</v>
      </c>
      <c r="G8492" s="159" t="s">
        <v>3637</v>
      </c>
      <c r="H8492" s="158" t="s">
        <v>60</v>
      </c>
      <c r="I8492" s="158" t="s">
        <v>5067</v>
      </c>
      <c r="J8492" s="168" t="s">
        <v>62</v>
      </c>
      <c r="K8492" s="158" t="s">
        <v>32</v>
      </c>
      <c r="L8492" s="158"/>
      <c r="M8492" s="160" t="s">
        <v>4854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 hidden="1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5067</v>
      </c>
      <c r="J8493" s="168" t="s">
        <v>62</v>
      </c>
      <c r="K8493" s="158" t="s">
        <v>32</v>
      </c>
      <c r="L8493" s="158"/>
      <c r="M8493" s="160" t="s">
        <v>4854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 hidden="1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5067</v>
      </c>
      <c r="J8494" s="168" t="s">
        <v>62</v>
      </c>
      <c r="K8494" s="158" t="s">
        <v>32</v>
      </c>
      <c r="L8494" s="158"/>
      <c r="M8494" s="160" t="s">
        <v>4854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 hidden="1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5067</v>
      </c>
      <c r="J8495" s="168" t="s">
        <v>62</v>
      </c>
      <c r="K8495" s="158" t="s">
        <v>32</v>
      </c>
      <c r="L8495" s="158"/>
      <c r="M8495" s="160" t="s">
        <v>4854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 hidden="1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1661</v>
      </c>
      <c r="F8496" s="158" t="s">
        <v>2860</v>
      </c>
      <c r="G8496" s="159" t="s">
        <v>1661</v>
      </c>
      <c r="H8496" s="158" t="s">
        <v>60</v>
      </c>
      <c r="I8496" s="158" t="s">
        <v>5067</v>
      </c>
      <c r="J8496" s="168" t="s">
        <v>62</v>
      </c>
      <c r="K8496" s="158" t="s">
        <v>32</v>
      </c>
      <c r="L8496" s="158"/>
      <c r="M8496" s="160" t="s">
        <v>4854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 hidden="1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5067</v>
      </c>
      <c r="J8497" s="168" t="s">
        <v>62</v>
      </c>
      <c r="K8497" s="158" t="s">
        <v>32</v>
      </c>
      <c r="L8497" s="158"/>
      <c r="M8497" s="160" t="s">
        <v>4854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 hidden="1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5067</v>
      </c>
      <c r="J8498" s="168" t="s">
        <v>62</v>
      </c>
      <c r="K8498" s="158" t="s">
        <v>32</v>
      </c>
      <c r="L8498" s="158"/>
      <c r="M8498" s="160" t="s">
        <v>4854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 hidden="1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5067</v>
      </c>
      <c r="J8499" s="168" t="s">
        <v>5062</v>
      </c>
      <c r="K8499" s="158" t="s">
        <v>32</v>
      </c>
      <c r="L8499" s="158"/>
      <c r="M8499" s="160" t="s">
        <v>4872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 hidden="1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3523</v>
      </c>
      <c r="F8500" s="158" t="s">
        <v>3523</v>
      </c>
      <c r="G8500" s="159" t="s">
        <v>3523</v>
      </c>
      <c r="H8500" s="158" t="s">
        <v>60</v>
      </c>
      <c r="I8500" s="158" t="s">
        <v>5067</v>
      </c>
      <c r="J8500" s="168" t="s">
        <v>62</v>
      </c>
      <c r="K8500" s="158" t="s">
        <v>32</v>
      </c>
      <c r="L8500" s="158"/>
      <c r="M8500" s="160" t="s">
        <v>4854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 hidden="1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5067</v>
      </c>
      <c r="J8501" s="168" t="s">
        <v>62</v>
      </c>
      <c r="K8501" s="158" t="s">
        <v>32</v>
      </c>
      <c r="L8501" s="158"/>
      <c r="M8501" s="160" t="s">
        <v>4854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 hidden="1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3524</v>
      </c>
      <c r="F8502" s="158" t="s">
        <v>3524</v>
      </c>
      <c r="G8502" s="159" t="s">
        <v>3524</v>
      </c>
      <c r="H8502" s="158" t="s">
        <v>60</v>
      </c>
      <c r="I8502" s="158" t="s">
        <v>5067</v>
      </c>
      <c r="J8502" s="168" t="s">
        <v>62</v>
      </c>
      <c r="K8502" s="158" t="s">
        <v>32</v>
      </c>
      <c r="L8502" s="158"/>
      <c r="M8502" s="160" t="s">
        <v>4854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 hidden="1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5067</v>
      </c>
      <c r="J8503" s="168" t="s">
        <v>62</v>
      </c>
      <c r="K8503" s="158" t="s">
        <v>32</v>
      </c>
      <c r="L8503" s="158"/>
      <c r="M8503" s="160" t="s">
        <v>4854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 hidden="1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5067</v>
      </c>
      <c r="J8504" s="168" t="s">
        <v>62</v>
      </c>
      <c r="K8504" s="158" t="s">
        <v>32</v>
      </c>
      <c r="L8504" s="158"/>
      <c r="M8504" s="160" t="s">
        <v>4854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 hidden="1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3522</v>
      </c>
      <c r="F8505" s="158" t="s">
        <v>3522</v>
      </c>
      <c r="G8505" s="159" t="s">
        <v>3522</v>
      </c>
      <c r="H8505" s="158" t="s">
        <v>60</v>
      </c>
      <c r="I8505" s="158" t="s">
        <v>5067</v>
      </c>
      <c r="J8505" s="168" t="s">
        <v>62</v>
      </c>
      <c r="K8505" s="158" t="s">
        <v>32</v>
      </c>
      <c r="L8505" s="158"/>
      <c r="M8505" s="160" t="s">
        <v>4854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 hidden="1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5067</v>
      </c>
      <c r="J8506" s="168" t="s">
        <v>62</v>
      </c>
      <c r="K8506" s="158" t="s">
        <v>32</v>
      </c>
      <c r="L8506" s="158"/>
      <c r="M8506" s="160" t="s">
        <v>4854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 hidden="1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5067</v>
      </c>
      <c r="J8507" s="168" t="s">
        <v>62</v>
      </c>
      <c r="K8507" s="158" t="s">
        <v>32</v>
      </c>
      <c r="L8507" s="158"/>
      <c r="M8507" s="160" t="s">
        <v>4854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 hidden="1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3525</v>
      </c>
      <c r="F8508" s="158" t="s">
        <v>3525</v>
      </c>
      <c r="G8508" s="159" t="s">
        <v>3525</v>
      </c>
      <c r="H8508" s="158" t="s">
        <v>60</v>
      </c>
      <c r="I8508" s="158" t="s">
        <v>5067</v>
      </c>
      <c r="J8508" s="168" t="s">
        <v>5062</v>
      </c>
      <c r="K8508" s="158" t="s">
        <v>32</v>
      </c>
      <c r="L8508" s="158"/>
      <c r="M8508" s="160" t="s">
        <v>4872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 hidden="1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3525</v>
      </c>
      <c r="F8509" s="158" t="s">
        <v>3525</v>
      </c>
      <c r="G8509" s="159" t="s">
        <v>3525</v>
      </c>
      <c r="H8509" s="158" t="s">
        <v>60</v>
      </c>
      <c r="I8509" s="158" t="s">
        <v>5067</v>
      </c>
      <c r="J8509" s="168" t="s">
        <v>5062</v>
      </c>
      <c r="K8509" s="158" t="s">
        <v>32</v>
      </c>
      <c r="L8509" s="158"/>
      <c r="M8509" s="160" t="s">
        <v>4872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 hidden="1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5067</v>
      </c>
      <c r="J8510" s="168" t="s">
        <v>62</v>
      </c>
      <c r="K8510" s="158" t="s">
        <v>32</v>
      </c>
      <c r="L8510" s="158"/>
      <c r="M8510" s="160" t="s">
        <v>4854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 hidden="1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5067</v>
      </c>
      <c r="J8511" s="168" t="s">
        <v>62</v>
      </c>
      <c r="K8511" s="158" t="s">
        <v>32</v>
      </c>
      <c r="L8511" s="158"/>
      <c r="M8511" s="160" t="s">
        <v>4854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 hidden="1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5067</v>
      </c>
      <c r="J8512" s="168" t="s">
        <v>62</v>
      </c>
      <c r="K8512" s="158" t="s">
        <v>32</v>
      </c>
      <c r="L8512" s="158"/>
      <c r="M8512" s="160" t="s">
        <v>4854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 hidden="1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5067</v>
      </c>
      <c r="J8513" s="168" t="s">
        <v>62</v>
      </c>
      <c r="K8513" s="158" t="s">
        <v>32</v>
      </c>
      <c r="L8513" s="158"/>
      <c r="M8513" s="160" t="s">
        <v>4854</v>
      </c>
      <c r="N8513" s="158" t="s">
        <v>57</v>
      </c>
      <c r="O8513" s="158" t="s">
        <v>80</v>
      </c>
      <c r="P8513" s="167">
        <v>0</v>
      </c>
      <c r="Q8513" s="168"/>
      <c r="R8513" s="160" t="s">
        <v>3540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 hidden="1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4108</v>
      </c>
      <c r="F8514" s="158" t="s">
        <v>4108</v>
      </c>
      <c r="G8514" s="159" t="s">
        <v>4108</v>
      </c>
      <c r="H8514" s="158" t="s">
        <v>60</v>
      </c>
      <c r="I8514" s="158" t="s">
        <v>5067</v>
      </c>
      <c r="J8514" s="168" t="s">
        <v>62</v>
      </c>
      <c r="K8514" s="158" t="s">
        <v>32</v>
      </c>
      <c r="L8514" s="158"/>
      <c r="M8514" s="160" t="s">
        <v>4854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 hidden="1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3529</v>
      </c>
      <c r="F8515" s="158" t="s">
        <v>3529</v>
      </c>
      <c r="G8515" s="159" t="s">
        <v>3529</v>
      </c>
      <c r="H8515" s="158" t="s">
        <v>60</v>
      </c>
      <c r="I8515" s="158" t="s">
        <v>5067</v>
      </c>
      <c r="J8515" s="168" t="s">
        <v>62</v>
      </c>
      <c r="K8515" s="158" t="s">
        <v>32</v>
      </c>
      <c r="L8515" s="158"/>
      <c r="M8515" s="160" t="s">
        <v>4854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 hidden="1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5067</v>
      </c>
      <c r="J8516" s="168" t="s">
        <v>62</v>
      </c>
      <c r="K8516" s="158" t="s">
        <v>32</v>
      </c>
      <c r="L8516" s="158"/>
      <c r="M8516" s="160" t="s">
        <v>4854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 hidden="1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5067</v>
      </c>
      <c r="J8517" s="168" t="s">
        <v>5062</v>
      </c>
      <c r="K8517" s="158" t="s">
        <v>32</v>
      </c>
      <c r="L8517" s="158"/>
      <c r="M8517" s="160" t="s">
        <v>4872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 hidden="1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5067</v>
      </c>
      <c r="J8518" s="168" t="s">
        <v>5062</v>
      </c>
      <c r="K8518" s="158" t="s">
        <v>32</v>
      </c>
      <c r="L8518" s="158"/>
      <c r="M8518" s="160" t="s">
        <v>4872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 hidden="1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4110</v>
      </c>
      <c r="F8519" s="158" t="s">
        <v>4110</v>
      </c>
      <c r="G8519" s="159" t="s">
        <v>4110</v>
      </c>
      <c r="H8519" s="158" t="s">
        <v>60</v>
      </c>
      <c r="I8519" s="158" t="s">
        <v>5067</v>
      </c>
      <c r="J8519" s="168" t="s">
        <v>62</v>
      </c>
      <c r="K8519" s="158" t="s">
        <v>32</v>
      </c>
      <c r="L8519" s="158"/>
      <c r="M8519" s="160" t="s">
        <v>4854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 hidden="1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5067</v>
      </c>
      <c r="J8520" s="168" t="s">
        <v>62</v>
      </c>
      <c r="K8520" s="158" t="s">
        <v>32</v>
      </c>
      <c r="L8520" s="158"/>
      <c r="M8520" s="160" t="s">
        <v>4854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 hidden="1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5067</v>
      </c>
      <c r="J8521" s="168" t="s">
        <v>62</v>
      </c>
      <c r="K8521" s="158" t="s">
        <v>32</v>
      </c>
      <c r="L8521" s="158"/>
      <c r="M8521" s="160" t="s">
        <v>4854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 hidden="1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5067</v>
      </c>
      <c r="J8522" s="168" t="s">
        <v>62</v>
      </c>
      <c r="K8522" s="158" t="s">
        <v>32</v>
      </c>
      <c r="L8522" s="158"/>
      <c r="M8522" s="160" t="s">
        <v>4854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 hidden="1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5067</v>
      </c>
      <c r="J8523" s="168" t="s">
        <v>62</v>
      </c>
      <c r="K8523" s="158" t="s">
        <v>32</v>
      </c>
      <c r="L8523" s="158"/>
      <c r="M8523" s="160" t="s">
        <v>4854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 hidden="1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5067</v>
      </c>
      <c r="J8524" s="168" t="s">
        <v>62</v>
      </c>
      <c r="K8524" s="158" t="s">
        <v>32</v>
      </c>
      <c r="L8524" s="158"/>
      <c r="M8524" s="160" t="s">
        <v>4854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 hidden="1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4873</v>
      </c>
      <c r="F8525" s="158" t="s">
        <v>4873</v>
      </c>
      <c r="G8525" s="159" t="s">
        <v>4873</v>
      </c>
      <c r="H8525" s="158" t="s">
        <v>60</v>
      </c>
      <c r="I8525" s="158" t="s">
        <v>5067</v>
      </c>
      <c r="J8525" s="168" t="s">
        <v>62</v>
      </c>
      <c r="K8525" s="158" t="s">
        <v>32</v>
      </c>
      <c r="L8525" s="158"/>
      <c r="M8525" s="160" t="s">
        <v>4854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 hidden="1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4107</v>
      </c>
      <c r="F8526" s="158" t="s">
        <v>4107</v>
      </c>
      <c r="G8526" s="159" t="s">
        <v>4107</v>
      </c>
      <c r="H8526" s="158" t="s">
        <v>60</v>
      </c>
      <c r="I8526" s="158" t="s">
        <v>5067</v>
      </c>
      <c r="J8526" s="168" t="s">
        <v>62</v>
      </c>
      <c r="K8526" s="158" t="s">
        <v>32</v>
      </c>
      <c r="L8526" s="158"/>
      <c r="M8526" s="160" t="s">
        <v>4854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 hidden="1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4109</v>
      </c>
      <c r="F8527" s="158" t="s">
        <v>4109</v>
      </c>
      <c r="G8527" s="159" t="s">
        <v>4109</v>
      </c>
      <c r="H8527" s="158" t="s">
        <v>60</v>
      </c>
      <c r="I8527" s="158" t="s">
        <v>5067</v>
      </c>
      <c r="J8527" s="168" t="s">
        <v>62</v>
      </c>
      <c r="K8527" s="158" t="s">
        <v>32</v>
      </c>
      <c r="L8527" s="158"/>
      <c r="M8527" s="160" t="s">
        <v>4854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 hidden="1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5067</v>
      </c>
      <c r="J8528" s="168" t="s">
        <v>62</v>
      </c>
      <c r="K8528" s="158" t="s">
        <v>32</v>
      </c>
      <c r="L8528" s="158"/>
      <c r="M8528" s="160" t="s">
        <v>4854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 hidden="1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5067</v>
      </c>
      <c r="J8529" s="168" t="s">
        <v>62</v>
      </c>
      <c r="K8529" s="158" t="s">
        <v>32</v>
      </c>
      <c r="L8529" s="158"/>
      <c r="M8529" s="160" t="s">
        <v>4854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 hidden="1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5067</v>
      </c>
      <c r="J8530" s="168" t="s">
        <v>62</v>
      </c>
      <c r="K8530" s="158" t="s">
        <v>32</v>
      </c>
      <c r="L8530" s="158"/>
      <c r="M8530" s="160" t="s">
        <v>4854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 hidden="1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3527</v>
      </c>
      <c r="F8531" s="158" t="s">
        <v>3527</v>
      </c>
      <c r="G8531" s="159" t="s">
        <v>3527</v>
      </c>
      <c r="H8531" s="158" t="s">
        <v>60</v>
      </c>
      <c r="I8531" s="158" t="s">
        <v>5067</v>
      </c>
      <c r="J8531" s="168" t="s">
        <v>62</v>
      </c>
      <c r="K8531" s="158" t="s">
        <v>32</v>
      </c>
      <c r="L8531" s="158"/>
      <c r="M8531" s="160" t="s">
        <v>4854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 hidden="1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5067</v>
      </c>
      <c r="J8532" s="168" t="s">
        <v>62</v>
      </c>
      <c r="K8532" s="158" t="s">
        <v>32</v>
      </c>
      <c r="L8532" s="158"/>
      <c r="M8532" s="160" t="s">
        <v>4854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 hidden="1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5067</v>
      </c>
      <c r="J8533" s="168" t="s">
        <v>62</v>
      </c>
      <c r="K8533" s="158" t="s">
        <v>32</v>
      </c>
      <c r="L8533" s="158"/>
      <c r="M8533" s="160" t="s">
        <v>4854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 hidden="1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5067</v>
      </c>
      <c r="J8534" s="168" t="s">
        <v>62</v>
      </c>
      <c r="K8534" s="158" t="s">
        <v>32</v>
      </c>
      <c r="L8534" s="158"/>
      <c r="M8534" s="160" t="s">
        <v>4854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 hidden="1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5067</v>
      </c>
      <c r="J8535" s="168" t="s">
        <v>5062</v>
      </c>
      <c r="K8535" s="158" t="s">
        <v>32</v>
      </c>
      <c r="L8535" s="158"/>
      <c r="M8535" s="160" t="s">
        <v>4872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 hidden="1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5067</v>
      </c>
      <c r="J8536" s="168" t="s">
        <v>5062</v>
      </c>
      <c r="K8536" s="158" t="s">
        <v>32</v>
      </c>
      <c r="L8536" s="158"/>
      <c r="M8536" s="160" t="s">
        <v>4872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 hidden="1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4874</v>
      </c>
      <c r="F8537" s="158" t="s">
        <v>4874</v>
      </c>
      <c r="G8537" s="159" t="s">
        <v>4874</v>
      </c>
      <c r="H8537" s="158" t="s">
        <v>60</v>
      </c>
      <c r="I8537" s="158" t="s">
        <v>5067</v>
      </c>
      <c r="J8537" s="168" t="s">
        <v>5062</v>
      </c>
      <c r="K8537" s="158" t="s">
        <v>32</v>
      </c>
      <c r="L8537" s="158"/>
      <c r="M8537" s="160" t="s">
        <v>4872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 hidden="1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4112</v>
      </c>
      <c r="F8538" s="158" t="s">
        <v>4112</v>
      </c>
      <c r="G8538" s="159" t="s">
        <v>4112</v>
      </c>
      <c r="H8538" s="158" t="s">
        <v>60</v>
      </c>
      <c r="I8538" s="158" t="s">
        <v>5067</v>
      </c>
      <c r="J8538" s="168" t="s">
        <v>5062</v>
      </c>
      <c r="K8538" s="158" t="s">
        <v>32</v>
      </c>
      <c r="L8538" s="158"/>
      <c r="M8538" s="160" t="s">
        <v>4872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 hidden="1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5067</v>
      </c>
      <c r="J8539" s="168" t="s">
        <v>5062</v>
      </c>
      <c r="K8539" s="158" t="s">
        <v>32</v>
      </c>
      <c r="L8539" s="158"/>
      <c r="M8539" s="160" t="s">
        <v>4872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 hidden="1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5067</v>
      </c>
      <c r="J8540" s="168" t="s">
        <v>5062</v>
      </c>
      <c r="K8540" s="158" t="s">
        <v>32</v>
      </c>
      <c r="L8540" s="158"/>
      <c r="M8540" s="160" t="s">
        <v>4872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 hidden="1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5067</v>
      </c>
      <c r="J8541" s="168" t="s">
        <v>5062</v>
      </c>
      <c r="K8541" s="158" t="s">
        <v>32</v>
      </c>
      <c r="L8541" s="158"/>
      <c r="M8541" s="160" t="s">
        <v>4872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 hidden="1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2882</v>
      </c>
      <c r="F8542" s="158" t="s">
        <v>2883</v>
      </c>
      <c r="G8542" s="159" t="s">
        <v>2882</v>
      </c>
      <c r="H8542" s="158" t="s">
        <v>60</v>
      </c>
      <c r="I8542" s="158" t="s">
        <v>5067</v>
      </c>
      <c r="J8542" s="168" t="s">
        <v>5062</v>
      </c>
      <c r="K8542" s="158" t="s">
        <v>32</v>
      </c>
      <c r="L8542" s="158"/>
      <c r="M8542" s="160" t="s">
        <v>4872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 hidden="1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5067</v>
      </c>
      <c r="J8543" s="168" t="s">
        <v>5062</v>
      </c>
      <c r="K8543" s="158" t="s">
        <v>32</v>
      </c>
      <c r="L8543" s="158"/>
      <c r="M8543" s="160" t="s">
        <v>4872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 hidden="1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5067</v>
      </c>
      <c r="J8544" s="168" t="s">
        <v>5062</v>
      </c>
      <c r="K8544" s="158" t="s">
        <v>32</v>
      </c>
      <c r="L8544" s="158"/>
      <c r="M8544" s="160" t="s">
        <v>4872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 hidden="1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5067</v>
      </c>
      <c r="J8545" s="168" t="s">
        <v>5062</v>
      </c>
      <c r="K8545" s="158" t="s">
        <v>32</v>
      </c>
      <c r="L8545" s="158"/>
      <c r="M8545" s="160" t="s">
        <v>4872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 hidden="1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4116</v>
      </c>
      <c r="F8546" s="158" t="s">
        <v>4116</v>
      </c>
      <c r="G8546" s="159" t="s">
        <v>4116</v>
      </c>
      <c r="H8546" s="158" t="s">
        <v>60</v>
      </c>
      <c r="I8546" s="158" t="s">
        <v>5067</v>
      </c>
      <c r="J8546" s="168" t="s">
        <v>5062</v>
      </c>
      <c r="K8546" s="158" t="s">
        <v>32</v>
      </c>
      <c r="L8546" s="158"/>
      <c r="M8546" s="160" t="s">
        <v>4872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 hidden="1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5067</v>
      </c>
      <c r="J8547" s="168" t="s">
        <v>5062</v>
      </c>
      <c r="K8547" s="158" t="s">
        <v>32</v>
      </c>
      <c r="L8547" s="158"/>
      <c r="M8547" s="160" t="s">
        <v>4872</v>
      </c>
      <c r="N8547" s="158" t="s">
        <v>57</v>
      </c>
      <c r="O8547" s="158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 hidden="1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5067</v>
      </c>
      <c r="J8548" s="168" t="s">
        <v>5062</v>
      </c>
      <c r="K8548" s="158" t="s">
        <v>32</v>
      </c>
      <c r="L8548" s="158"/>
      <c r="M8548" s="160" t="s">
        <v>4872</v>
      </c>
      <c r="N8548" s="158" t="s">
        <v>57</v>
      </c>
      <c r="O8548" s="158" t="s">
        <v>80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 hidden="1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4117</v>
      </c>
      <c r="F8549" s="158" t="s">
        <v>4117</v>
      </c>
      <c r="G8549" s="159" t="s">
        <v>4117</v>
      </c>
      <c r="H8549" s="158" t="s">
        <v>60</v>
      </c>
      <c r="I8549" s="158" t="s">
        <v>5067</v>
      </c>
      <c r="J8549" s="168" t="s">
        <v>5062</v>
      </c>
      <c r="K8549" s="158" t="s">
        <v>32</v>
      </c>
      <c r="L8549" s="158"/>
      <c r="M8549" s="160" t="s">
        <v>4872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 hidden="1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5067</v>
      </c>
      <c r="J8550" s="168" t="s">
        <v>5062</v>
      </c>
      <c r="K8550" s="158" t="s">
        <v>32</v>
      </c>
      <c r="L8550" s="158"/>
      <c r="M8550" s="160" t="s">
        <v>4872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 hidden="1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5067</v>
      </c>
      <c r="J8551" s="168" t="s">
        <v>5062</v>
      </c>
      <c r="K8551" s="158" t="s">
        <v>32</v>
      </c>
      <c r="L8551" s="158"/>
      <c r="M8551" s="160" t="s">
        <v>4872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 hidden="1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5067</v>
      </c>
      <c r="J8552" s="168" t="s">
        <v>5062</v>
      </c>
      <c r="K8552" s="158" t="s">
        <v>32</v>
      </c>
      <c r="L8552" s="158"/>
      <c r="M8552" s="160" t="s">
        <v>4872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 hidden="1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5067</v>
      </c>
      <c r="J8553" s="168" t="s">
        <v>5062</v>
      </c>
      <c r="K8553" s="158" t="s">
        <v>32</v>
      </c>
      <c r="L8553" s="158"/>
      <c r="M8553" s="160" t="s">
        <v>4872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 hidden="1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2914</v>
      </c>
      <c r="F8554" s="158" t="s">
        <v>2914</v>
      </c>
      <c r="G8554" s="159" t="s">
        <v>2914</v>
      </c>
      <c r="H8554" s="158" t="s">
        <v>60</v>
      </c>
      <c r="I8554" s="158" t="s">
        <v>5067</v>
      </c>
      <c r="J8554" s="168" t="s">
        <v>5062</v>
      </c>
      <c r="K8554" s="158" t="s">
        <v>32</v>
      </c>
      <c r="L8554" s="158"/>
      <c r="M8554" s="160" t="s">
        <v>4872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 hidden="1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1620</v>
      </c>
      <c r="F8555" s="158" t="s">
        <v>1620</v>
      </c>
      <c r="G8555" s="159" t="s">
        <v>1620</v>
      </c>
      <c r="H8555" s="158" t="s">
        <v>60</v>
      </c>
      <c r="I8555" s="158" t="s">
        <v>5067</v>
      </c>
      <c r="J8555" s="168" t="s">
        <v>5062</v>
      </c>
      <c r="K8555" s="158" t="s">
        <v>32</v>
      </c>
      <c r="L8555" s="158"/>
      <c r="M8555" s="160" t="s">
        <v>4872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 hidden="1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1620</v>
      </c>
      <c r="F8556" s="158" t="s">
        <v>1620</v>
      </c>
      <c r="G8556" s="159" t="s">
        <v>1620</v>
      </c>
      <c r="H8556" s="158" t="s">
        <v>60</v>
      </c>
      <c r="I8556" s="158" t="s">
        <v>5067</v>
      </c>
      <c r="J8556" s="168" t="s">
        <v>5062</v>
      </c>
      <c r="K8556" s="158" t="s">
        <v>32</v>
      </c>
      <c r="L8556" s="158"/>
      <c r="M8556" s="160" t="s">
        <v>4872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 hidden="1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5067</v>
      </c>
      <c r="J8557" s="168" t="s">
        <v>5062</v>
      </c>
      <c r="K8557" s="158" t="s">
        <v>32</v>
      </c>
      <c r="L8557" s="158"/>
      <c r="M8557" s="160" t="s">
        <v>4872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 hidden="1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5067</v>
      </c>
      <c r="J8558" s="168" t="s">
        <v>5062</v>
      </c>
      <c r="K8558" s="158" t="s">
        <v>32</v>
      </c>
      <c r="L8558" s="158"/>
      <c r="M8558" s="160" t="s">
        <v>4872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 hidden="1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5067</v>
      </c>
      <c r="J8559" s="168" t="s">
        <v>5062</v>
      </c>
      <c r="K8559" s="158" t="s">
        <v>32</v>
      </c>
      <c r="L8559" s="158"/>
      <c r="M8559" s="160" t="s">
        <v>4872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 hidden="1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5067</v>
      </c>
      <c r="J8560" s="168" t="s">
        <v>5062</v>
      </c>
      <c r="K8560" s="158" t="s">
        <v>32</v>
      </c>
      <c r="L8560" s="158"/>
      <c r="M8560" s="160" t="s">
        <v>4872</v>
      </c>
      <c r="N8560" s="158" t="s">
        <v>57</v>
      </c>
      <c r="O8560" s="161" t="s">
        <v>3298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 hidden="1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5067</v>
      </c>
      <c r="J8561" s="168" t="s">
        <v>5062</v>
      </c>
      <c r="K8561" s="158" t="s">
        <v>32</v>
      </c>
      <c r="L8561" s="158"/>
      <c r="M8561" s="160" t="s">
        <v>4872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 hidden="1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4875</v>
      </c>
      <c r="F8562" s="158" t="s">
        <v>4875</v>
      </c>
      <c r="G8562" s="159" t="s">
        <v>4875</v>
      </c>
      <c r="H8562" s="158" t="s">
        <v>60</v>
      </c>
      <c r="I8562" s="158" t="s">
        <v>5067</v>
      </c>
      <c r="J8562" s="168" t="s">
        <v>5062</v>
      </c>
      <c r="K8562" s="158" t="s">
        <v>32</v>
      </c>
      <c r="L8562" s="158"/>
      <c r="M8562" s="160" t="s">
        <v>4872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 hidden="1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4118</v>
      </c>
      <c r="F8563" s="249" t="s">
        <v>4118</v>
      </c>
      <c r="G8563" s="159" t="s">
        <v>4118</v>
      </c>
      <c r="H8563" s="158" t="s">
        <v>60</v>
      </c>
      <c r="I8563" s="158" t="s">
        <v>5067</v>
      </c>
      <c r="J8563" s="168" t="s">
        <v>5062</v>
      </c>
      <c r="K8563" s="158" t="s">
        <v>32</v>
      </c>
      <c r="L8563" s="158"/>
      <c r="M8563" s="160" t="s">
        <v>4872</v>
      </c>
      <c r="N8563" s="158" t="s">
        <v>57</v>
      </c>
      <c r="O8563" s="158" t="s">
        <v>80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 hidden="1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4119</v>
      </c>
      <c r="F8564" s="158" t="s">
        <v>4119</v>
      </c>
      <c r="G8564" s="159" t="s">
        <v>4119</v>
      </c>
      <c r="H8564" s="158" t="s">
        <v>60</v>
      </c>
      <c r="I8564" s="158" t="s">
        <v>5067</v>
      </c>
      <c r="J8564" s="168" t="s">
        <v>5062</v>
      </c>
      <c r="K8564" s="158" t="s">
        <v>32</v>
      </c>
      <c r="L8564" s="158"/>
      <c r="M8564" s="160" t="s">
        <v>4872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 hidden="1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4119</v>
      </c>
      <c r="F8565" s="158" t="s">
        <v>4119</v>
      </c>
      <c r="G8565" s="159" t="s">
        <v>4119</v>
      </c>
      <c r="H8565" s="158" t="s">
        <v>60</v>
      </c>
      <c r="I8565" s="158" t="s">
        <v>5067</v>
      </c>
      <c r="J8565" s="168" t="s">
        <v>5062</v>
      </c>
      <c r="K8565" s="158" t="s">
        <v>32</v>
      </c>
      <c r="L8565" s="158"/>
      <c r="M8565" s="160" t="s">
        <v>4872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 hidden="1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1562</v>
      </c>
      <c r="F8566" s="158" t="s">
        <v>1562</v>
      </c>
      <c r="G8566" s="159" t="s">
        <v>1562</v>
      </c>
      <c r="H8566" s="158" t="s">
        <v>60</v>
      </c>
      <c r="I8566" s="158" t="s">
        <v>5067</v>
      </c>
      <c r="J8566" s="168" t="s">
        <v>5062</v>
      </c>
      <c r="K8566" s="158" t="s">
        <v>32</v>
      </c>
      <c r="L8566" s="158"/>
      <c r="M8566" s="160" t="s">
        <v>4872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 hidden="1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4876</v>
      </c>
      <c r="F8567" s="158" t="s">
        <v>4876</v>
      </c>
      <c r="G8567" s="159" t="s">
        <v>4876</v>
      </c>
      <c r="H8567" s="158" t="s">
        <v>60</v>
      </c>
      <c r="I8567" s="158" t="s">
        <v>5067</v>
      </c>
      <c r="J8567" s="168" t="s">
        <v>5062</v>
      </c>
      <c r="K8567" s="158" t="s">
        <v>32</v>
      </c>
      <c r="L8567" s="158"/>
      <c r="M8567" s="160" t="s">
        <v>4872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 hidden="1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4120</v>
      </c>
      <c r="F8568" s="158" t="s">
        <v>4120</v>
      </c>
      <c r="G8568" s="159" t="s">
        <v>4120</v>
      </c>
      <c r="H8568" s="158" t="s">
        <v>60</v>
      </c>
      <c r="I8568" s="158" t="s">
        <v>5067</v>
      </c>
      <c r="J8568" s="168" t="s">
        <v>5062</v>
      </c>
      <c r="K8568" s="158" t="s">
        <v>32</v>
      </c>
      <c r="L8568" s="158"/>
      <c r="M8568" s="160" t="s">
        <v>4872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 hidden="1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1565</v>
      </c>
      <c r="F8569" s="158" t="s">
        <v>1565</v>
      </c>
      <c r="G8569" s="159" t="s">
        <v>1565</v>
      </c>
      <c r="H8569" s="158" t="s">
        <v>60</v>
      </c>
      <c r="I8569" s="158" t="s">
        <v>5067</v>
      </c>
      <c r="J8569" s="168" t="s">
        <v>5062</v>
      </c>
      <c r="K8569" s="158" t="s">
        <v>32</v>
      </c>
      <c r="L8569" s="158"/>
      <c r="M8569" s="160" t="s">
        <v>4872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 hidden="1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4877</v>
      </c>
      <c r="F8570" s="158" t="s">
        <v>4877</v>
      </c>
      <c r="G8570" s="159" t="s">
        <v>4877</v>
      </c>
      <c r="H8570" s="158" t="s">
        <v>60</v>
      </c>
      <c r="I8570" s="158" t="s">
        <v>5067</v>
      </c>
      <c r="J8570" s="168" t="s">
        <v>5062</v>
      </c>
      <c r="K8570" s="158" t="s">
        <v>32</v>
      </c>
      <c r="L8570" s="158"/>
      <c r="M8570" s="160" t="s">
        <v>4872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 hidden="1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4878</v>
      </c>
      <c r="F8571" s="158" t="s">
        <v>4878</v>
      </c>
      <c r="G8571" s="159" t="s">
        <v>4878</v>
      </c>
      <c r="H8571" s="158" t="s">
        <v>60</v>
      </c>
      <c r="I8571" s="158" t="s">
        <v>5067</v>
      </c>
      <c r="J8571" s="168" t="s">
        <v>5062</v>
      </c>
      <c r="K8571" s="158" t="s">
        <v>32</v>
      </c>
      <c r="L8571" s="158"/>
      <c r="M8571" s="160" t="s">
        <v>4872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 hidden="1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3530</v>
      </c>
      <c r="F8572" s="158" t="s">
        <v>3530</v>
      </c>
      <c r="G8572" s="159" t="s">
        <v>3530</v>
      </c>
      <c r="H8572" s="158" t="s">
        <v>60</v>
      </c>
      <c r="I8572" s="158" t="s">
        <v>5067</v>
      </c>
      <c r="J8572" s="168" t="s">
        <v>5062</v>
      </c>
      <c r="K8572" s="158" t="s">
        <v>32</v>
      </c>
      <c r="L8572" s="158"/>
      <c r="M8572" s="160" t="s">
        <v>4872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 hidden="1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4879</v>
      </c>
      <c r="F8573" s="158" t="s">
        <v>4879</v>
      </c>
      <c r="G8573" s="159" t="s">
        <v>4879</v>
      </c>
      <c r="H8573" s="158" t="s">
        <v>60</v>
      </c>
      <c r="I8573" s="158" t="s">
        <v>5067</v>
      </c>
      <c r="J8573" s="168" t="s">
        <v>5062</v>
      </c>
      <c r="K8573" s="158" t="s">
        <v>32</v>
      </c>
      <c r="L8573" s="158"/>
      <c r="M8573" s="160" t="s">
        <v>4872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 hidden="1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4880</v>
      </c>
      <c r="F8574" s="158" t="s">
        <v>4880</v>
      </c>
      <c r="G8574" s="159" t="s">
        <v>4880</v>
      </c>
      <c r="H8574" s="158" t="s">
        <v>60</v>
      </c>
      <c r="I8574" s="158" t="s">
        <v>5067</v>
      </c>
      <c r="J8574" s="168" t="s">
        <v>5062</v>
      </c>
      <c r="K8574" s="158" t="s">
        <v>32</v>
      </c>
      <c r="L8574" s="158"/>
      <c r="M8574" s="160" t="s">
        <v>4872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 hidden="1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1574</v>
      </c>
      <c r="F8575" s="158" t="s">
        <v>1574</v>
      </c>
      <c r="G8575" s="159" t="s">
        <v>1574</v>
      </c>
      <c r="H8575" s="158" t="s">
        <v>60</v>
      </c>
      <c r="I8575" s="158" t="s">
        <v>5067</v>
      </c>
      <c r="J8575" s="168" t="s">
        <v>5062</v>
      </c>
      <c r="K8575" s="158" t="s">
        <v>32</v>
      </c>
      <c r="L8575" s="158"/>
      <c r="M8575" s="160" t="s">
        <v>4872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 hidden="1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1578</v>
      </c>
      <c r="G8576" s="159" t="s">
        <v>1536</v>
      </c>
      <c r="H8576" s="158" t="s">
        <v>60</v>
      </c>
      <c r="I8576" s="158" t="s">
        <v>5067</v>
      </c>
      <c r="J8576" s="168" t="s">
        <v>5062</v>
      </c>
      <c r="K8576" s="158" t="s">
        <v>32</v>
      </c>
      <c r="L8576" s="158"/>
      <c r="M8576" s="160" t="s">
        <v>4872</v>
      </c>
      <c r="N8576" s="158" t="s">
        <v>57</v>
      </c>
      <c r="O8576" s="158" t="s">
        <v>80</v>
      </c>
      <c r="P8576" s="265">
        <v>0.03</v>
      </c>
      <c r="Q8576" s="168"/>
      <c r="R8576" s="160"/>
      <c r="S8576" s="164">
        <v>0</v>
      </c>
      <c r="T8576" s="164">
        <v>190000</v>
      </c>
      <c r="U8576" s="164">
        <v>0</v>
      </c>
      <c r="V8576" s="164">
        <f t="shared" si="1154"/>
        <v>190000</v>
      </c>
      <c r="W8576" s="164">
        <f t="shared" si="1155"/>
        <v>0</v>
      </c>
      <c r="X8576" s="164"/>
      <c r="Y8576" s="7">
        <f t="shared" si="1158"/>
        <v>0</v>
      </c>
      <c r="Z8576" s="270">
        <f t="shared" ref="Z8576:Z8577" si="1164">P8576</f>
        <v>0.03</v>
      </c>
      <c r="AA8576" s="8">
        <f t="shared" si="1161"/>
        <v>0</v>
      </c>
      <c r="AB8576" s="164">
        <f t="shared" si="1162"/>
        <v>0</v>
      </c>
      <c r="AC8576" s="164">
        <f t="shared" si="1156"/>
        <v>0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0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 hidden="1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1578</v>
      </c>
      <c r="G8577" s="159" t="s">
        <v>1536</v>
      </c>
      <c r="H8577" s="158" t="s">
        <v>60</v>
      </c>
      <c r="I8577" s="158" t="s">
        <v>5067</v>
      </c>
      <c r="J8577" s="168" t="s">
        <v>5062</v>
      </c>
      <c r="K8577" s="158" t="s">
        <v>32</v>
      </c>
      <c r="L8577" s="158"/>
      <c r="M8577" s="160" t="s">
        <v>4872</v>
      </c>
      <c r="N8577" s="158" t="s">
        <v>57</v>
      </c>
      <c r="O8577" s="158" t="s">
        <v>80</v>
      </c>
      <c r="P8577" s="265">
        <v>0.03</v>
      </c>
      <c r="Q8577" s="168"/>
      <c r="R8577" s="160"/>
      <c r="S8577" s="164">
        <v>2350779.4500000067</v>
      </c>
      <c r="T8577" s="164">
        <v>5790000</v>
      </c>
      <c r="U8577" s="164">
        <v>5999158.3599999975</v>
      </c>
      <c r="V8577" s="164">
        <f t="shared" si="1154"/>
        <v>2141621.0900000092</v>
      </c>
      <c r="W8577" s="164">
        <f t="shared" si="1155"/>
        <v>5824425.5922330068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5824425.5922330068</v>
      </c>
      <c r="AB8577" s="164">
        <f t="shared" si="1162"/>
        <v>174732.7677669907</v>
      </c>
      <c r="AC8577" s="164">
        <f t="shared" si="1156"/>
        <v>5999158.3599999975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5999158.3599999975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 hidden="1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1592</v>
      </c>
      <c r="F8578" s="158" t="s">
        <v>1592</v>
      </c>
      <c r="G8578" s="159" t="s">
        <v>1592</v>
      </c>
      <c r="H8578" s="158" t="s">
        <v>60</v>
      </c>
      <c r="I8578" s="158" t="s">
        <v>5067</v>
      </c>
      <c r="J8578" s="168" t="s">
        <v>5062</v>
      </c>
      <c r="K8578" s="158" t="s">
        <v>32</v>
      </c>
      <c r="L8578" s="158"/>
      <c r="M8578" s="160" t="s">
        <v>4872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 hidden="1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1594</v>
      </c>
      <c r="F8579" s="158" t="s">
        <v>1594</v>
      </c>
      <c r="G8579" s="159" t="s">
        <v>1594</v>
      </c>
      <c r="H8579" s="158" t="s">
        <v>60</v>
      </c>
      <c r="I8579" s="158" t="s">
        <v>5067</v>
      </c>
      <c r="J8579" s="168" t="s">
        <v>5062</v>
      </c>
      <c r="K8579" s="158" t="s">
        <v>32</v>
      </c>
      <c r="L8579" s="158"/>
      <c r="M8579" s="160" t="s">
        <v>4872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 hidden="1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1595</v>
      </c>
      <c r="F8580" s="158" t="s">
        <v>1595</v>
      </c>
      <c r="G8580" s="159" t="s">
        <v>1595</v>
      </c>
      <c r="H8580" s="158" t="s">
        <v>60</v>
      </c>
      <c r="I8580" s="158" t="s">
        <v>5067</v>
      </c>
      <c r="J8580" s="168" t="s">
        <v>5062</v>
      </c>
      <c r="K8580" s="158" t="s">
        <v>32</v>
      </c>
      <c r="L8580" s="158"/>
      <c r="M8580" s="160" t="s">
        <v>4872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 hidden="1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4122</v>
      </c>
      <c r="F8581" s="158" t="s">
        <v>4122</v>
      </c>
      <c r="G8581" s="159" t="s">
        <v>4122</v>
      </c>
      <c r="H8581" s="158" t="s">
        <v>60</v>
      </c>
      <c r="I8581" s="158" t="s">
        <v>5067</v>
      </c>
      <c r="J8581" s="168" t="s">
        <v>5062</v>
      </c>
      <c r="K8581" s="158" t="s">
        <v>32</v>
      </c>
      <c r="L8581" s="158"/>
      <c r="M8581" s="160" t="s">
        <v>4872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 hidden="1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2928</v>
      </c>
      <c r="F8582" s="158" t="s">
        <v>4124</v>
      </c>
      <c r="G8582" s="159" t="s">
        <v>2928</v>
      </c>
      <c r="H8582" s="158" t="s">
        <v>60</v>
      </c>
      <c r="I8582" s="158" t="s">
        <v>5067</v>
      </c>
      <c r="J8582" s="168" t="s">
        <v>5062</v>
      </c>
      <c r="K8582" s="158" t="s">
        <v>32</v>
      </c>
      <c r="L8582" s="158"/>
      <c r="M8582" s="160" t="s">
        <v>4872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 hidden="1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1596</v>
      </c>
      <c r="F8583" s="158" t="s">
        <v>1596</v>
      </c>
      <c r="G8583" s="159" t="s">
        <v>1596</v>
      </c>
      <c r="H8583" s="158" t="s">
        <v>60</v>
      </c>
      <c r="I8583" s="158" t="s">
        <v>5067</v>
      </c>
      <c r="J8583" s="168" t="s">
        <v>5062</v>
      </c>
      <c r="K8583" s="158" t="s">
        <v>32</v>
      </c>
      <c r="L8583" s="158"/>
      <c r="M8583" s="160" t="s">
        <v>4872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 hidden="1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4881</v>
      </c>
      <c r="F8584" s="158" t="s">
        <v>4881</v>
      </c>
      <c r="G8584" s="159" t="s">
        <v>4881</v>
      </c>
      <c r="H8584" s="158" t="s">
        <v>60</v>
      </c>
      <c r="I8584" s="158" t="s">
        <v>5067</v>
      </c>
      <c r="J8584" s="168" t="s">
        <v>5062</v>
      </c>
      <c r="K8584" s="158" t="s">
        <v>32</v>
      </c>
      <c r="L8584" s="158"/>
      <c r="M8584" s="160" t="s">
        <v>4872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 hidden="1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4882</v>
      </c>
      <c r="F8585" s="158" t="s">
        <v>4883</v>
      </c>
      <c r="G8585" s="159" t="s">
        <v>4882</v>
      </c>
      <c r="H8585" s="158" t="s">
        <v>60</v>
      </c>
      <c r="I8585" s="158" t="s">
        <v>5067</v>
      </c>
      <c r="J8585" s="168" t="s">
        <v>5062</v>
      </c>
      <c r="K8585" s="158" t="s">
        <v>32</v>
      </c>
      <c r="L8585" s="158"/>
      <c r="M8585" s="160" t="s">
        <v>4872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 hidden="1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1600</v>
      </c>
      <c r="F8586" s="158" t="s">
        <v>1600</v>
      </c>
      <c r="G8586" s="159" t="s">
        <v>1600</v>
      </c>
      <c r="H8586" s="158" t="s">
        <v>60</v>
      </c>
      <c r="I8586" s="158" t="s">
        <v>5067</v>
      </c>
      <c r="J8586" s="168" t="s">
        <v>5062</v>
      </c>
      <c r="K8586" s="158" t="s">
        <v>32</v>
      </c>
      <c r="L8586" s="158"/>
      <c r="M8586" s="160" t="s">
        <v>4872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 hidden="1">
      <c r="A8587" s="157">
        <v>43922</v>
      </c>
      <c r="B8587" s="158" t="s">
        <v>32</v>
      </c>
      <c r="C8587" s="158" t="s">
        <v>1515</v>
      </c>
      <c r="D8587" s="158" t="s">
        <v>1553</v>
      </c>
      <c r="E8587" s="158" t="s">
        <v>1603</v>
      </c>
      <c r="F8587" s="158" t="s">
        <v>4884</v>
      </c>
      <c r="G8587" s="159" t="s">
        <v>1603</v>
      </c>
      <c r="H8587" s="158" t="s">
        <v>60</v>
      </c>
      <c r="I8587" s="158" t="s">
        <v>5067</v>
      </c>
      <c r="J8587" s="168" t="s">
        <v>5062</v>
      </c>
      <c r="K8587" s="158" t="s">
        <v>32</v>
      </c>
      <c r="L8587" s="158"/>
      <c r="M8587" s="160" t="s">
        <v>4872</v>
      </c>
      <c r="N8587" s="158" t="s">
        <v>57</v>
      </c>
      <c r="O8587" s="158" t="s">
        <v>41</v>
      </c>
      <c r="P8587" s="167">
        <v>8.5000000000000006E-2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162150.61751152074</v>
      </c>
      <c r="X8587" s="164"/>
      <c r="Y8587" s="7">
        <f t="shared" si="1169"/>
        <v>0</v>
      </c>
      <c r="Z8587" s="164"/>
      <c r="AA8587" s="8"/>
      <c r="AB8587" s="164">
        <f t="shared" si="1162"/>
        <v>13782.802488479269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 hidden="1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1607</v>
      </c>
      <c r="F8588" s="158" t="s">
        <v>1607</v>
      </c>
      <c r="G8588" s="159" t="s">
        <v>1607</v>
      </c>
      <c r="H8588" s="158" t="s">
        <v>60</v>
      </c>
      <c r="I8588" s="158" t="s">
        <v>5067</v>
      </c>
      <c r="J8588" s="168" t="s">
        <v>5062</v>
      </c>
      <c r="K8588" s="158" t="s">
        <v>32</v>
      </c>
      <c r="L8588" s="158"/>
      <c r="M8588" s="160" t="s">
        <v>4872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 hidden="1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1925</v>
      </c>
      <c r="F8589" s="158" t="s">
        <v>1926</v>
      </c>
      <c r="G8589" s="159" t="s">
        <v>1921</v>
      </c>
      <c r="H8589" s="158" t="s">
        <v>60</v>
      </c>
      <c r="I8589" s="158" t="s">
        <v>5067</v>
      </c>
      <c r="J8589" s="168" t="s">
        <v>62</v>
      </c>
      <c r="K8589" s="158" t="s">
        <v>32</v>
      </c>
      <c r="L8589" s="158"/>
      <c r="M8589" s="160" t="s">
        <v>4854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 hidden="1">
      <c r="A8590" s="157">
        <v>43922</v>
      </c>
      <c r="B8590" s="158" t="s">
        <v>3623</v>
      </c>
      <c r="C8590" s="158" t="s">
        <v>2</v>
      </c>
      <c r="D8590" s="158" t="s">
        <v>63</v>
      </c>
      <c r="E8590" s="158" t="s">
        <v>4126</v>
      </c>
      <c r="F8590" s="158" t="s">
        <v>4522</v>
      </c>
      <c r="G8590" s="159" t="s">
        <v>4126</v>
      </c>
      <c r="H8590" s="158" t="s">
        <v>60</v>
      </c>
      <c r="I8590" s="158" t="s">
        <v>5067</v>
      </c>
      <c r="J8590" s="168" t="s">
        <v>5062</v>
      </c>
      <c r="K8590" s="158" t="s">
        <v>32</v>
      </c>
      <c r="L8590" s="158"/>
      <c r="M8590" s="160" t="s">
        <v>4872</v>
      </c>
      <c r="N8590" s="158" t="s">
        <v>57</v>
      </c>
      <c r="O8590" s="158" t="s">
        <v>3313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5108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 hidden="1">
      <c r="A8591" s="157">
        <v>43922</v>
      </c>
      <c r="B8591" s="158" t="s">
        <v>3623</v>
      </c>
      <c r="C8591" s="158" t="s">
        <v>2</v>
      </c>
      <c r="D8591" s="158" t="s">
        <v>63</v>
      </c>
      <c r="E8591" s="158" t="s">
        <v>4126</v>
      </c>
      <c r="F8591" s="158" t="s">
        <v>4522</v>
      </c>
      <c r="G8591" s="159" t="s">
        <v>4126</v>
      </c>
      <c r="H8591" s="158" t="s">
        <v>60</v>
      </c>
      <c r="I8591" s="158" t="s">
        <v>5067</v>
      </c>
      <c r="J8591" s="168" t="s">
        <v>5062</v>
      </c>
      <c r="K8591" s="158" t="s">
        <v>32</v>
      </c>
      <c r="L8591" s="158"/>
      <c r="M8591" s="160" t="s">
        <v>4872</v>
      </c>
      <c r="N8591" s="158" t="s">
        <v>57</v>
      </c>
      <c r="O8591" s="158" t="s">
        <v>3313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5108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 hidden="1">
      <c r="A8592" s="157">
        <v>43922</v>
      </c>
      <c r="B8592" s="158" t="s">
        <v>3623</v>
      </c>
      <c r="C8592" s="158" t="s">
        <v>2</v>
      </c>
      <c r="D8592" s="158" t="s">
        <v>63</v>
      </c>
      <c r="E8592" s="158" t="s">
        <v>1525</v>
      </c>
      <c r="F8592" s="158" t="s">
        <v>4885</v>
      </c>
      <c r="G8592" s="159" t="s">
        <v>1525</v>
      </c>
      <c r="H8592" s="158" t="s">
        <v>60</v>
      </c>
      <c r="I8592" s="158" t="s">
        <v>5067</v>
      </c>
      <c r="J8592" s="168" t="s">
        <v>5062</v>
      </c>
      <c r="K8592" s="158" t="s">
        <v>32</v>
      </c>
      <c r="L8592" s="158"/>
      <c r="M8592" s="160" t="s">
        <v>4872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 hidden="1">
      <c r="A8593" s="157">
        <v>43922</v>
      </c>
      <c r="B8593" s="158" t="s">
        <v>3623</v>
      </c>
      <c r="C8593" s="158" t="s">
        <v>2</v>
      </c>
      <c r="D8593" s="158" t="s">
        <v>63</v>
      </c>
      <c r="E8593" s="158" t="s">
        <v>1525</v>
      </c>
      <c r="F8593" s="158" t="s">
        <v>4886</v>
      </c>
      <c r="G8593" s="159" t="s">
        <v>1525</v>
      </c>
      <c r="H8593" s="158" t="s">
        <v>60</v>
      </c>
      <c r="I8593" s="158" t="s">
        <v>5067</v>
      </c>
      <c r="J8593" s="168" t="s">
        <v>5062</v>
      </c>
      <c r="K8593" s="158" t="s">
        <v>32</v>
      </c>
      <c r="L8593" s="158"/>
      <c r="M8593" s="160" t="s">
        <v>4872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 hidden="1">
      <c r="A8594" s="157">
        <v>43922</v>
      </c>
      <c r="B8594" s="158" t="s">
        <v>3623</v>
      </c>
      <c r="C8594" s="158" t="s">
        <v>2</v>
      </c>
      <c r="D8594" s="158" t="s">
        <v>63</v>
      </c>
      <c r="E8594" s="158" t="s">
        <v>1525</v>
      </c>
      <c r="F8594" s="158" t="s">
        <v>4887</v>
      </c>
      <c r="G8594" s="159" t="s">
        <v>1525</v>
      </c>
      <c r="H8594" s="158" t="s">
        <v>60</v>
      </c>
      <c r="I8594" s="158" t="s">
        <v>5067</v>
      </c>
      <c r="J8594" s="168" t="s">
        <v>5062</v>
      </c>
      <c r="K8594" s="158" t="s">
        <v>32</v>
      </c>
      <c r="L8594" s="158"/>
      <c r="M8594" s="160" t="s">
        <v>4872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 hidden="1">
      <c r="A8595" s="157">
        <v>43922</v>
      </c>
      <c r="B8595" s="158" t="s">
        <v>3623</v>
      </c>
      <c r="C8595" s="158" t="s">
        <v>2</v>
      </c>
      <c r="D8595" s="158" t="s">
        <v>63</v>
      </c>
      <c r="E8595" s="158" t="s">
        <v>1525</v>
      </c>
      <c r="F8595" s="158" t="s">
        <v>4888</v>
      </c>
      <c r="G8595" s="159" t="s">
        <v>1525</v>
      </c>
      <c r="H8595" s="158" t="s">
        <v>60</v>
      </c>
      <c r="I8595" s="158" t="s">
        <v>5067</v>
      </c>
      <c r="J8595" s="168" t="s">
        <v>5062</v>
      </c>
      <c r="K8595" s="158" t="s">
        <v>32</v>
      </c>
      <c r="L8595" s="158"/>
      <c r="M8595" s="160" t="s">
        <v>4872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 hidden="1">
      <c r="A8596" s="157">
        <v>43922</v>
      </c>
      <c r="B8596" s="158" t="s">
        <v>3623</v>
      </c>
      <c r="C8596" s="158" t="s">
        <v>2</v>
      </c>
      <c r="D8596" s="158" t="s">
        <v>63</v>
      </c>
      <c r="E8596" s="158" t="s">
        <v>1525</v>
      </c>
      <c r="F8596" s="158" t="s">
        <v>4889</v>
      </c>
      <c r="G8596" s="159" t="s">
        <v>1525</v>
      </c>
      <c r="H8596" s="158" t="s">
        <v>60</v>
      </c>
      <c r="I8596" s="158" t="s">
        <v>5067</v>
      </c>
      <c r="J8596" s="168" t="s">
        <v>5062</v>
      </c>
      <c r="K8596" s="158" t="s">
        <v>32</v>
      </c>
      <c r="L8596" s="158"/>
      <c r="M8596" s="160" t="s">
        <v>4872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 hidden="1">
      <c r="A8597" s="157">
        <v>43922</v>
      </c>
      <c r="B8597" s="158" t="s">
        <v>3623</v>
      </c>
      <c r="C8597" s="158" t="s">
        <v>2</v>
      </c>
      <c r="D8597" s="158" t="s">
        <v>63</v>
      </c>
      <c r="E8597" s="158" t="s">
        <v>1525</v>
      </c>
      <c r="F8597" s="158" t="s">
        <v>4890</v>
      </c>
      <c r="G8597" s="159" t="s">
        <v>1525</v>
      </c>
      <c r="H8597" s="158" t="s">
        <v>60</v>
      </c>
      <c r="I8597" s="158" t="s">
        <v>5067</v>
      </c>
      <c r="J8597" s="168" t="s">
        <v>5062</v>
      </c>
      <c r="K8597" s="158" t="s">
        <v>32</v>
      </c>
      <c r="L8597" s="158"/>
      <c r="M8597" s="160" t="s">
        <v>4872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 hidden="1">
      <c r="A8598" s="157">
        <v>43922</v>
      </c>
      <c r="B8598" s="158" t="s">
        <v>3623</v>
      </c>
      <c r="C8598" s="158" t="s">
        <v>2</v>
      </c>
      <c r="D8598" s="158" t="s">
        <v>63</v>
      </c>
      <c r="E8598" s="158" t="s">
        <v>1525</v>
      </c>
      <c r="F8598" s="158" t="s">
        <v>1572</v>
      </c>
      <c r="G8598" s="159" t="s">
        <v>1525</v>
      </c>
      <c r="H8598" s="158" t="s">
        <v>60</v>
      </c>
      <c r="I8598" s="158" t="s">
        <v>5067</v>
      </c>
      <c r="J8598" s="168" t="s">
        <v>5062</v>
      </c>
      <c r="K8598" s="158" t="s">
        <v>32</v>
      </c>
      <c r="L8598" s="158"/>
      <c r="M8598" s="160" t="s">
        <v>4872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 hidden="1">
      <c r="A8599" s="157">
        <v>43922</v>
      </c>
      <c r="B8599" s="158" t="s">
        <v>3623</v>
      </c>
      <c r="C8599" s="158" t="s">
        <v>2</v>
      </c>
      <c r="D8599" s="158" t="s">
        <v>63</v>
      </c>
      <c r="E8599" s="158" t="s">
        <v>1525</v>
      </c>
      <c r="F8599" s="158" t="s">
        <v>3308</v>
      </c>
      <c r="G8599" s="159" t="s">
        <v>1525</v>
      </c>
      <c r="H8599" s="158" t="s">
        <v>60</v>
      </c>
      <c r="I8599" s="158" t="s">
        <v>5067</v>
      </c>
      <c r="J8599" s="168" t="s">
        <v>5062</v>
      </c>
      <c r="K8599" s="158" t="s">
        <v>32</v>
      </c>
      <c r="L8599" s="158"/>
      <c r="M8599" s="160" t="s">
        <v>4872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 hidden="1">
      <c r="A8600" s="157">
        <v>43922</v>
      </c>
      <c r="B8600" s="158" t="s">
        <v>3623</v>
      </c>
      <c r="C8600" s="158" t="s">
        <v>2</v>
      </c>
      <c r="D8600" s="158" t="s">
        <v>63</v>
      </c>
      <c r="E8600" s="158" t="s">
        <v>1525</v>
      </c>
      <c r="F8600" s="158" t="s">
        <v>3308</v>
      </c>
      <c r="G8600" s="159" t="s">
        <v>1525</v>
      </c>
      <c r="H8600" s="158" t="s">
        <v>60</v>
      </c>
      <c r="I8600" s="158" t="s">
        <v>5067</v>
      </c>
      <c r="J8600" s="168" t="s">
        <v>5062</v>
      </c>
      <c r="K8600" s="158" t="s">
        <v>32</v>
      </c>
      <c r="L8600" s="158"/>
      <c r="M8600" s="160" t="s">
        <v>4872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 hidden="1">
      <c r="A8601" s="157">
        <v>43922</v>
      </c>
      <c r="B8601" s="158" t="s">
        <v>3623</v>
      </c>
      <c r="C8601" s="158" t="s">
        <v>2</v>
      </c>
      <c r="D8601" s="158" t="s">
        <v>63</v>
      </c>
      <c r="E8601" s="158" t="s">
        <v>1525</v>
      </c>
      <c r="F8601" s="158" t="s">
        <v>3308</v>
      </c>
      <c r="G8601" s="159" t="s">
        <v>1525</v>
      </c>
      <c r="H8601" s="158" t="s">
        <v>60</v>
      </c>
      <c r="I8601" s="158" t="s">
        <v>5067</v>
      </c>
      <c r="J8601" s="168" t="s">
        <v>5062</v>
      </c>
      <c r="K8601" s="158" t="s">
        <v>32</v>
      </c>
      <c r="L8601" s="158"/>
      <c r="M8601" s="160" t="s">
        <v>4872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 hidden="1">
      <c r="A8602" s="157">
        <v>43922</v>
      </c>
      <c r="B8602" s="158" t="s">
        <v>3623</v>
      </c>
      <c r="C8602" s="158" t="s">
        <v>2</v>
      </c>
      <c r="D8602" s="158" t="s">
        <v>63</v>
      </c>
      <c r="E8602" s="158" t="s">
        <v>1525</v>
      </c>
      <c r="F8602" s="158" t="s">
        <v>4891</v>
      </c>
      <c r="G8602" s="159" t="s">
        <v>1525</v>
      </c>
      <c r="H8602" s="158" t="s">
        <v>60</v>
      </c>
      <c r="I8602" s="158" t="s">
        <v>5067</v>
      </c>
      <c r="J8602" s="168" t="s">
        <v>5062</v>
      </c>
      <c r="K8602" s="158" t="s">
        <v>32</v>
      </c>
      <c r="L8602" s="158"/>
      <c r="M8602" s="160" t="s">
        <v>4872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 hidden="1">
      <c r="A8603" s="157">
        <v>43922</v>
      </c>
      <c r="B8603" s="158" t="s">
        <v>3623</v>
      </c>
      <c r="C8603" s="158" t="s">
        <v>2</v>
      </c>
      <c r="D8603" s="158" t="s">
        <v>63</v>
      </c>
      <c r="E8603" s="158" t="s">
        <v>1525</v>
      </c>
      <c r="F8603" s="158" t="s">
        <v>4892</v>
      </c>
      <c r="G8603" s="159" t="s">
        <v>1525</v>
      </c>
      <c r="H8603" s="158" t="s">
        <v>60</v>
      </c>
      <c r="I8603" s="158" t="s">
        <v>5067</v>
      </c>
      <c r="J8603" s="168" t="s">
        <v>5062</v>
      </c>
      <c r="K8603" s="158" t="s">
        <v>32</v>
      </c>
      <c r="L8603" s="158"/>
      <c r="M8603" s="160" t="s">
        <v>4872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 hidden="1">
      <c r="A8604" s="157">
        <v>43922</v>
      </c>
      <c r="B8604" s="158" t="s">
        <v>3623</v>
      </c>
      <c r="C8604" s="158" t="s">
        <v>2</v>
      </c>
      <c r="D8604" s="158" t="s">
        <v>63</v>
      </c>
      <c r="E8604" s="158" t="s">
        <v>4130</v>
      </c>
      <c r="F8604" s="158" t="s">
        <v>4893</v>
      </c>
      <c r="G8604" s="159" t="s">
        <v>4131</v>
      </c>
      <c r="H8604" s="158" t="s">
        <v>60</v>
      </c>
      <c r="I8604" s="158" t="s">
        <v>5067</v>
      </c>
      <c r="J8604" s="168" t="s">
        <v>5062</v>
      </c>
      <c r="K8604" s="158" t="s">
        <v>32</v>
      </c>
      <c r="L8604" s="158"/>
      <c r="M8604" s="160" t="s">
        <v>4872</v>
      </c>
      <c r="N8604" s="158" t="s">
        <v>57</v>
      </c>
      <c r="O8604" s="158" t="s">
        <v>3313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5108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 hidden="1">
      <c r="A8605" s="157">
        <v>43922</v>
      </c>
      <c r="B8605" s="158" t="s">
        <v>3623</v>
      </c>
      <c r="C8605" s="158" t="s">
        <v>2</v>
      </c>
      <c r="D8605" s="158" t="s">
        <v>63</v>
      </c>
      <c r="E8605" s="158" t="s">
        <v>4131</v>
      </c>
      <c r="F8605" s="158" t="s">
        <v>4894</v>
      </c>
      <c r="G8605" s="159" t="s">
        <v>4131</v>
      </c>
      <c r="H8605" s="158" t="s">
        <v>4478</v>
      </c>
      <c r="I8605" s="158" t="s">
        <v>5067</v>
      </c>
      <c r="J8605" s="168" t="s">
        <v>5062</v>
      </c>
      <c r="K8605" s="158" t="s">
        <v>32</v>
      </c>
      <c r="L8605" s="158"/>
      <c r="M8605" s="160" t="s">
        <v>4872</v>
      </c>
      <c r="N8605" s="158" t="s">
        <v>57</v>
      </c>
      <c r="O8605" s="158" t="s">
        <v>3313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5108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 hidden="1">
      <c r="A8606" s="157">
        <v>43922</v>
      </c>
      <c r="B8606" s="158" t="s">
        <v>3623</v>
      </c>
      <c r="C8606" s="158" t="s">
        <v>2</v>
      </c>
      <c r="D8606" s="158" t="s">
        <v>63</v>
      </c>
      <c r="E8606" s="158" t="s">
        <v>4895</v>
      </c>
      <c r="F8606" s="158" t="s">
        <v>4896</v>
      </c>
      <c r="G8606" s="159" t="s">
        <v>4365</v>
      </c>
      <c r="H8606" s="158" t="s">
        <v>60</v>
      </c>
      <c r="I8606" s="158" t="s">
        <v>5067</v>
      </c>
      <c r="J8606" s="168" t="s">
        <v>62</v>
      </c>
      <c r="K8606" s="158" t="s">
        <v>32</v>
      </c>
      <c r="L8606" s="158"/>
      <c r="M8606" s="160" t="s">
        <v>5081</v>
      </c>
      <c r="N8606" s="158" t="s">
        <v>57</v>
      </c>
      <c r="O8606" s="158" t="s">
        <v>3313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5108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 hidden="1">
      <c r="A8607" s="157">
        <v>43922</v>
      </c>
      <c r="B8607" s="158" t="s">
        <v>3623</v>
      </c>
      <c r="C8607" s="158" t="s">
        <v>2</v>
      </c>
      <c r="D8607" s="158" t="s">
        <v>63</v>
      </c>
      <c r="E8607" s="158" t="s">
        <v>4128</v>
      </c>
      <c r="F8607" s="158" t="s">
        <v>4897</v>
      </c>
      <c r="G8607" s="159" t="s">
        <v>4128</v>
      </c>
      <c r="H8607" s="158" t="s">
        <v>60</v>
      </c>
      <c r="I8607" s="158" t="s">
        <v>5067</v>
      </c>
      <c r="J8607" s="168" t="s">
        <v>5062</v>
      </c>
      <c r="K8607" s="158" t="s">
        <v>32</v>
      </c>
      <c r="L8607" s="158"/>
      <c r="M8607" s="160" t="s">
        <v>4872</v>
      </c>
      <c r="N8607" s="158" t="s">
        <v>57</v>
      </c>
      <c r="O8607" s="158" t="s">
        <v>3313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5108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 hidden="1">
      <c r="A8608" s="157">
        <v>43922</v>
      </c>
      <c r="B8608" s="158" t="s">
        <v>3623</v>
      </c>
      <c r="C8608" s="158" t="s">
        <v>2</v>
      </c>
      <c r="D8608" s="158" t="s">
        <v>63</v>
      </c>
      <c r="E8608" s="158" t="s">
        <v>4127</v>
      </c>
      <c r="F8608" s="158" t="s">
        <v>4519</v>
      </c>
      <c r="G8608" s="159" t="s">
        <v>4128</v>
      </c>
      <c r="H8608" s="158" t="s">
        <v>60</v>
      </c>
      <c r="I8608" s="158" t="s">
        <v>5067</v>
      </c>
      <c r="J8608" s="168" t="s">
        <v>5062</v>
      </c>
      <c r="K8608" s="158" t="s">
        <v>32</v>
      </c>
      <c r="L8608" s="158"/>
      <c r="M8608" s="160" t="s">
        <v>4872</v>
      </c>
      <c r="N8608" s="158" t="s">
        <v>57</v>
      </c>
      <c r="O8608" s="158" t="s">
        <v>3313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5108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 hidden="1">
      <c r="A8609" s="157">
        <v>43922</v>
      </c>
      <c r="B8609" s="158" t="s">
        <v>3623</v>
      </c>
      <c r="C8609" s="158" t="s">
        <v>2</v>
      </c>
      <c r="D8609" s="158" t="s">
        <v>63</v>
      </c>
      <c r="E8609" s="158" t="s">
        <v>4128</v>
      </c>
      <c r="F8609" s="158" t="s">
        <v>4519</v>
      </c>
      <c r="G8609" s="159" t="s">
        <v>4128</v>
      </c>
      <c r="H8609" s="158" t="s">
        <v>60</v>
      </c>
      <c r="I8609" s="158" t="s">
        <v>5067</v>
      </c>
      <c r="J8609" s="168" t="s">
        <v>5062</v>
      </c>
      <c r="K8609" s="158" t="s">
        <v>32</v>
      </c>
      <c r="L8609" s="158"/>
      <c r="M8609" s="160" t="s">
        <v>4872</v>
      </c>
      <c r="N8609" s="158" t="s">
        <v>57</v>
      </c>
      <c r="O8609" s="158" t="s">
        <v>3313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5108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 hidden="1">
      <c r="A8610" s="157">
        <v>43922</v>
      </c>
      <c r="B8610" s="158" t="s">
        <v>3623</v>
      </c>
      <c r="C8610" s="158" t="s">
        <v>2</v>
      </c>
      <c r="D8610" s="158" t="s">
        <v>63</v>
      </c>
      <c r="E8610" s="158" t="s">
        <v>4128</v>
      </c>
      <c r="F8610" s="158" t="s">
        <v>4519</v>
      </c>
      <c r="G8610" s="159" t="s">
        <v>4128</v>
      </c>
      <c r="H8610" s="158" t="s">
        <v>60</v>
      </c>
      <c r="I8610" s="158" t="s">
        <v>5067</v>
      </c>
      <c r="J8610" s="168" t="s">
        <v>5062</v>
      </c>
      <c r="K8610" s="158" t="s">
        <v>32</v>
      </c>
      <c r="L8610" s="158"/>
      <c r="M8610" s="160" t="s">
        <v>4872</v>
      </c>
      <c r="N8610" s="158" t="s">
        <v>57</v>
      </c>
      <c r="O8610" s="158" t="s">
        <v>3313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5108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 hidden="1">
      <c r="A8611" s="157">
        <v>43922</v>
      </c>
      <c r="B8611" s="158" t="s">
        <v>3623</v>
      </c>
      <c r="C8611" s="158" t="s">
        <v>2</v>
      </c>
      <c r="D8611" s="158" t="s">
        <v>63</v>
      </c>
      <c r="E8611" s="158" t="s">
        <v>4128</v>
      </c>
      <c r="F8611" s="158" t="s">
        <v>4519</v>
      </c>
      <c r="G8611" s="159" t="s">
        <v>4128</v>
      </c>
      <c r="H8611" s="158" t="s">
        <v>60</v>
      </c>
      <c r="I8611" s="158" t="s">
        <v>5067</v>
      </c>
      <c r="J8611" s="168" t="s">
        <v>5062</v>
      </c>
      <c r="K8611" s="158" t="s">
        <v>32</v>
      </c>
      <c r="L8611" s="158"/>
      <c r="M8611" s="160" t="s">
        <v>4872</v>
      </c>
      <c r="N8611" s="158" t="s">
        <v>57</v>
      </c>
      <c r="O8611" s="158" t="s">
        <v>3313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5108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 hidden="1">
      <c r="A8612" s="157">
        <v>43922</v>
      </c>
      <c r="B8612" s="158" t="s">
        <v>3623</v>
      </c>
      <c r="C8612" s="158" t="s">
        <v>2</v>
      </c>
      <c r="D8612" s="158" t="s">
        <v>63</v>
      </c>
      <c r="E8612" s="158" t="s">
        <v>4128</v>
      </c>
      <c r="F8612" s="158" t="s">
        <v>4898</v>
      </c>
      <c r="G8612" s="159" t="s">
        <v>4128</v>
      </c>
      <c r="H8612" s="158" t="s">
        <v>60</v>
      </c>
      <c r="I8612" s="158" t="s">
        <v>5067</v>
      </c>
      <c r="J8612" s="168" t="s">
        <v>5062</v>
      </c>
      <c r="K8612" s="158" t="s">
        <v>32</v>
      </c>
      <c r="L8612" s="158"/>
      <c r="M8612" s="160" t="s">
        <v>4872</v>
      </c>
      <c r="N8612" s="158" t="s">
        <v>57</v>
      </c>
      <c r="O8612" s="158" t="s">
        <v>3313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5108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 hidden="1">
      <c r="A8613" s="157">
        <v>43922</v>
      </c>
      <c r="B8613" s="158" t="s">
        <v>3623</v>
      </c>
      <c r="C8613" s="158" t="s">
        <v>2</v>
      </c>
      <c r="D8613" s="158" t="s">
        <v>63</v>
      </c>
      <c r="E8613" s="158" t="s">
        <v>4128</v>
      </c>
      <c r="F8613" s="158" t="s">
        <v>4475</v>
      </c>
      <c r="G8613" s="159" t="s">
        <v>4128</v>
      </c>
      <c r="H8613" s="158" t="s">
        <v>60</v>
      </c>
      <c r="I8613" s="158" t="s">
        <v>5067</v>
      </c>
      <c r="J8613" s="168" t="s">
        <v>5062</v>
      </c>
      <c r="K8613" s="158" t="s">
        <v>32</v>
      </c>
      <c r="L8613" s="158"/>
      <c r="M8613" s="160" t="s">
        <v>4872</v>
      </c>
      <c r="N8613" s="158" t="s">
        <v>57</v>
      </c>
      <c r="O8613" s="158" t="s">
        <v>3313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5108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 hidden="1">
      <c r="A8614" s="157">
        <v>43922</v>
      </c>
      <c r="B8614" s="158" t="s">
        <v>3623</v>
      </c>
      <c r="C8614" s="158" t="s">
        <v>2</v>
      </c>
      <c r="D8614" s="158" t="s">
        <v>63</v>
      </c>
      <c r="E8614" s="158" t="s">
        <v>4128</v>
      </c>
      <c r="F8614" s="158" t="s">
        <v>4475</v>
      </c>
      <c r="G8614" s="159" t="s">
        <v>4128</v>
      </c>
      <c r="H8614" s="158" t="s">
        <v>60</v>
      </c>
      <c r="I8614" s="158" t="s">
        <v>5067</v>
      </c>
      <c r="J8614" s="168" t="s">
        <v>5062</v>
      </c>
      <c r="K8614" s="158" t="s">
        <v>32</v>
      </c>
      <c r="L8614" s="158"/>
      <c r="M8614" s="160" t="s">
        <v>4872</v>
      </c>
      <c r="N8614" s="158" t="s">
        <v>57</v>
      </c>
      <c r="O8614" s="158" t="s">
        <v>3313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5108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 hidden="1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4899</v>
      </c>
      <c r="F8615" s="158" t="s">
        <v>4899</v>
      </c>
      <c r="G8615" s="159" t="s">
        <v>1530</v>
      </c>
      <c r="H8615" s="158" t="s">
        <v>60</v>
      </c>
      <c r="I8615" s="158" t="s">
        <v>5067</v>
      </c>
      <c r="J8615" s="168" t="s">
        <v>5062</v>
      </c>
      <c r="K8615" s="158" t="s">
        <v>32</v>
      </c>
      <c r="L8615" s="158"/>
      <c r="M8615" s="160" t="s">
        <v>4872</v>
      </c>
      <c r="N8615" s="158" t="s">
        <v>57</v>
      </c>
      <c r="O8615" s="158" t="s">
        <v>3298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 hidden="1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5067</v>
      </c>
      <c r="J8616" s="168" t="s">
        <v>5062</v>
      </c>
      <c r="K8616" s="158" t="s">
        <v>32</v>
      </c>
      <c r="L8616" s="158"/>
      <c r="M8616" s="160" t="s">
        <v>4900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 hidden="1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5066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 hidden="1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5066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 hidden="1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4901</v>
      </c>
      <c r="G8619" s="159" t="s">
        <v>54</v>
      </c>
      <c r="H8619" s="158" t="s">
        <v>47</v>
      </c>
      <c r="I8619" s="158" t="s">
        <v>5066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 hidden="1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4901</v>
      </c>
      <c r="G8620" s="159" t="s">
        <v>54</v>
      </c>
      <c r="H8620" s="158" t="s">
        <v>47</v>
      </c>
      <c r="I8620" s="158" t="s">
        <v>5066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 hidden="1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5066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 hidden="1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5066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 hidden="1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4255</v>
      </c>
      <c r="F8623" s="158" t="s">
        <v>4255</v>
      </c>
      <c r="G8623" s="159" t="s">
        <v>4255</v>
      </c>
      <c r="H8623" s="158" t="s">
        <v>47</v>
      </c>
      <c r="I8623" s="158" t="s">
        <v>5066</v>
      </c>
      <c r="J8623" s="168" t="s">
        <v>49</v>
      </c>
      <c r="K8623" s="158" t="s">
        <v>32</v>
      </c>
      <c r="L8623" s="158" t="s">
        <v>4256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 hidden="1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5066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 hidden="1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5066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 hidden="1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5066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 hidden="1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5066</v>
      </c>
      <c r="J8627" s="168" t="s">
        <v>49</v>
      </c>
      <c r="K8627" s="158" t="s">
        <v>32</v>
      </c>
      <c r="L8627" s="158" t="s">
        <v>4902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 hidden="1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4903</v>
      </c>
      <c r="F8628" s="158" t="s">
        <v>4903</v>
      </c>
      <c r="G8628" s="159" t="s">
        <v>4903</v>
      </c>
      <c r="H8628" s="158" t="s">
        <v>47</v>
      </c>
      <c r="I8628" s="158" t="s">
        <v>5066</v>
      </c>
      <c r="J8628" s="168" t="s">
        <v>49</v>
      </c>
      <c r="K8628" s="158" t="s">
        <v>32</v>
      </c>
      <c r="L8628" s="158" t="s">
        <v>4903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 hidden="1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5066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 hidden="1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5066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 hidden="1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5066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 hidden="1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5066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 hidden="1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5066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 hidden="1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5066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 hidden="1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5066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 hidden="1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5066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 hidden="1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5066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 hidden="1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5066</v>
      </c>
      <c r="J8638" s="168" t="s">
        <v>49</v>
      </c>
      <c r="K8638" s="158" t="s">
        <v>32</v>
      </c>
      <c r="L8638" s="158" t="s">
        <v>4904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 hidden="1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5066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 hidden="1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5066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 hidden="1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5066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 hidden="1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5066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 hidden="1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3720</v>
      </c>
      <c r="F8643" s="158" t="s">
        <v>3720</v>
      </c>
      <c r="G8643" s="159" t="s">
        <v>3720</v>
      </c>
      <c r="H8643" s="158" t="s">
        <v>47</v>
      </c>
      <c r="I8643" s="158" t="s">
        <v>5066</v>
      </c>
      <c r="J8643" s="168" t="s">
        <v>49</v>
      </c>
      <c r="K8643" s="158" t="s">
        <v>32</v>
      </c>
      <c r="L8643" s="158" t="s">
        <v>4905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 hidden="1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3720</v>
      </c>
      <c r="F8644" s="158" t="s">
        <v>3720</v>
      </c>
      <c r="G8644" s="159" t="s">
        <v>3720</v>
      </c>
      <c r="H8644" s="158" t="s">
        <v>47</v>
      </c>
      <c r="I8644" s="158" t="s">
        <v>5066</v>
      </c>
      <c r="J8644" s="168" t="s">
        <v>49</v>
      </c>
      <c r="K8644" s="158" t="s">
        <v>32</v>
      </c>
      <c r="L8644" s="158" t="s">
        <v>4265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 hidden="1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3720</v>
      </c>
      <c r="F8645" s="158" t="s">
        <v>3720</v>
      </c>
      <c r="G8645" s="159" t="s">
        <v>3720</v>
      </c>
      <c r="H8645" s="158" t="s">
        <v>47</v>
      </c>
      <c r="I8645" s="158" t="s">
        <v>5066</v>
      </c>
      <c r="J8645" s="168" t="s">
        <v>49</v>
      </c>
      <c r="K8645" s="158" t="s">
        <v>32</v>
      </c>
      <c r="L8645" s="158" t="s">
        <v>4267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 hidden="1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5066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 hidden="1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5066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 hidden="1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5066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 hidden="1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4906</v>
      </c>
      <c r="F8649" s="158" t="s">
        <v>4906</v>
      </c>
      <c r="G8649" s="159" t="s">
        <v>4906</v>
      </c>
      <c r="H8649" s="158" t="s">
        <v>47</v>
      </c>
      <c r="I8649" s="158" t="s">
        <v>5066</v>
      </c>
      <c r="J8649" s="168" t="s">
        <v>49</v>
      </c>
      <c r="K8649" s="158" t="s">
        <v>32</v>
      </c>
      <c r="L8649" s="158" t="s">
        <v>4906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 hidden="1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5066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 hidden="1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5066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 hidden="1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5066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 hidden="1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5066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 hidden="1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5066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 hidden="1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5066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 hidden="1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5066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 hidden="1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5066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 hidden="1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5066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 hidden="1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5066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 hidden="1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5066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 hidden="1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5066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 hidden="1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5066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 hidden="1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5066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 hidden="1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5066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 hidden="1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5066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 hidden="1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5066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 hidden="1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5066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 hidden="1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4907</v>
      </c>
      <c r="F8668" s="158" t="s">
        <v>4907</v>
      </c>
      <c r="G8668" s="159" t="s">
        <v>4907</v>
      </c>
      <c r="H8668" s="158" t="s">
        <v>47</v>
      </c>
      <c r="I8668" s="158" t="s">
        <v>5066</v>
      </c>
      <c r="J8668" s="168" t="s">
        <v>49</v>
      </c>
      <c r="K8668" s="158" t="s">
        <v>32</v>
      </c>
      <c r="L8668" s="158" t="s">
        <v>4908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 hidden="1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5066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 hidden="1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5066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 hidden="1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5066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 hidden="1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5066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 hidden="1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5066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 hidden="1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5066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 hidden="1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5066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 hidden="1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5066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 hidden="1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5066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 hidden="1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5066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 hidden="1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5066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 hidden="1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5066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 hidden="1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5066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 hidden="1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5066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 hidden="1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5066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 hidden="1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5066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 hidden="1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5066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 hidden="1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4030</v>
      </c>
      <c r="G8686" s="159" t="s">
        <v>469</v>
      </c>
      <c r="H8686" s="158" t="s">
        <v>47</v>
      </c>
      <c r="I8686" s="158" t="s">
        <v>5066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 hidden="1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4030</v>
      </c>
      <c r="G8687" s="159" t="s">
        <v>469</v>
      </c>
      <c r="H8687" s="158" t="s">
        <v>47</v>
      </c>
      <c r="I8687" s="158" t="s">
        <v>5066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 hidden="1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5066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 hidden="1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3774</v>
      </c>
      <c r="F8689" s="158" t="s">
        <v>3774</v>
      </c>
      <c r="G8689" s="159" t="s">
        <v>3774</v>
      </c>
      <c r="H8689" s="158" t="s">
        <v>47</v>
      </c>
      <c r="I8689" s="158" t="s">
        <v>5066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 hidden="1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5066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 hidden="1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5066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 hidden="1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5066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 hidden="1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5066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 hidden="1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5066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 hidden="1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4362</v>
      </c>
      <c r="F8695" s="158" t="s">
        <v>4362</v>
      </c>
      <c r="G8695" s="159" t="s">
        <v>4362</v>
      </c>
      <c r="H8695" s="158" t="s">
        <v>47</v>
      </c>
      <c r="I8695" s="158" t="s">
        <v>5066</v>
      </c>
      <c r="J8695" s="168" t="s">
        <v>49</v>
      </c>
      <c r="K8695" s="158" t="s">
        <v>32</v>
      </c>
      <c r="L8695" s="158" t="s">
        <v>4362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 hidden="1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4362</v>
      </c>
      <c r="F8696" s="158" t="s">
        <v>4362</v>
      </c>
      <c r="G8696" s="159" t="s">
        <v>4362</v>
      </c>
      <c r="H8696" s="158" t="s">
        <v>47</v>
      </c>
      <c r="I8696" s="158" t="s">
        <v>5066</v>
      </c>
      <c r="J8696" s="168" t="s">
        <v>49</v>
      </c>
      <c r="K8696" s="158" t="s">
        <v>32</v>
      </c>
      <c r="L8696" s="158" t="s">
        <v>4909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 hidden="1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5066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 hidden="1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5066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 hidden="1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5066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 hidden="1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2956</v>
      </c>
      <c r="F8700" s="158" t="s">
        <v>4289</v>
      </c>
      <c r="G8700" s="159" t="s">
        <v>2956</v>
      </c>
      <c r="H8700" s="158" t="s">
        <v>47</v>
      </c>
      <c r="I8700" s="158" t="s">
        <v>5066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 hidden="1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2019</v>
      </c>
      <c r="F8701" s="158" t="s">
        <v>2019</v>
      </c>
      <c r="G8701" s="159" t="s">
        <v>2019</v>
      </c>
      <c r="H8701" s="158" t="s">
        <v>47</v>
      </c>
      <c r="I8701" s="158" t="s">
        <v>5066</v>
      </c>
      <c r="J8701" s="168" t="s">
        <v>49</v>
      </c>
      <c r="K8701" s="158" t="s">
        <v>32</v>
      </c>
      <c r="L8701" s="158" t="s">
        <v>2019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 hidden="1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4910</v>
      </c>
      <c r="G8702" s="159" t="s">
        <v>301</v>
      </c>
      <c r="H8702" s="158" t="s">
        <v>47</v>
      </c>
      <c r="I8702" s="158" t="s">
        <v>5066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 hidden="1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5066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 hidden="1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5066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 hidden="1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4512</v>
      </c>
      <c r="G8705" s="159" t="s">
        <v>526</v>
      </c>
      <c r="H8705" s="158" t="s">
        <v>47</v>
      </c>
      <c r="I8705" s="158" t="s">
        <v>5066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 hidden="1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4911</v>
      </c>
      <c r="G8706" s="159" t="s">
        <v>526</v>
      </c>
      <c r="H8706" s="158" t="s">
        <v>47</v>
      </c>
      <c r="I8706" s="158" t="s">
        <v>5066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 hidden="1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5066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 hidden="1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5066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 hidden="1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5066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 hidden="1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5066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 hidden="1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4912</v>
      </c>
      <c r="F8711" s="158" t="s">
        <v>4912</v>
      </c>
      <c r="G8711" s="159" t="s">
        <v>4912</v>
      </c>
      <c r="H8711" s="158" t="s">
        <v>47</v>
      </c>
      <c r="I8711" s="158" t="s">
        <v>5066</v>
      </c>
      <c r="J8711" s="168" t="s">
        <v>49</v>
      </c>
      <c r="K8711" s="158" t="s">
        <v>32</v>
      </c>
      <c r="L8711" s="158" t="s">
        <v>4912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 hidden="1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2220</v>
      </c>
      <c r="F8712" s="158" t="s">
        <v>2220</v>
      </c>
      <c r="G8712" s="159" t="s">
        <v>2220</v>
      </c>
      <c r="H8712" s="158" t="s">
        <v>47</v>
      </c>
      <c r="I8712" s="158" t="s">
        <v>5066</v>
      </c>
      <c r="J8712" s="168" t="s">
        <v>49</v>
      </c>
      <c r="K8712" s="158" t="s">
        <v>32</v>
      </c>
      <c r="L8712" s="158" t="s">
        <v>4913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 hidden="1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5066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 hidden="1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5066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 hidden="1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5066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 hidden="1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5066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 hidden="1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5066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 hidden="1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5066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 hidden="1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5066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 hidden="1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5066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 hidden="1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5066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 hidden="1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5066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3298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 hidden="1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5066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 hidden="1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3392</v>
      </c>
      <c r="F8724" s="158" t="s">
        <v>3392</v>
      </c>
      <c r="G8724" s="159" t="s">
        <v>3392</v>
      </c>
      <c r="H8724" s="158" t="s">
        <v>47</v>
      </c>
      <c r="I8724" s="158" t="s">
        <v>5066</v>
      </c>
      <c r="J8724" s="168" t="s">
        <v>49</v>
      </c>
      <c r="K8724" s="158" t="s">
        <v>32</v>
      </c>
      <c r="L8724" s="158" t="s">
        <v>4304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 hidden="1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5066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 hidden="1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5066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 hidden="1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5066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 hidden="1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4914</v>
      </c>
      <c r="F8728" s="158" t="s">
        <v>4914</v>
      </c>
      <c r="G8728" s="159" t="s">
        <v>4914</v>
      </c>
      <c r="H8728" s="158" t="s">
        <v>47</v>
      </c>
      <c r="I8728" s="158" t="s">
        <v>5066</v>
      </c>
      <c r="J8728" s="168" t="s">
        <v>49</v>
      </c>
      <c r="K8728" s="158" t="s">
        <v>32</v>
      </c>
      <c r="L8728" s="158" t="s">
        <v>4915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 hidden="1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5066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 hidden="1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5066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 hidden="1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5066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 hidden="1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5066</v>
      </c>
      <c r="J8732" s="168" t="s">
        <v>49</v>
      </c>
      <c r="K8732" s="158" t="s">
        <v>32</v>
      </c>
      <c r="L8732" s="158" t="s">
        <v>4309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 hidden="1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5066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 hidden="1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5066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 hidden="1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5066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 hidden="1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5066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 hidden="1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5066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 hidden="1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5066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 hidden="1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5066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 hidden="1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5066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 hidden="1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5066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 hidden="1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5066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 hidden="1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5066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 hidden="1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5066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 hidden="1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5066</v>
      </c>
      <c r="J8745" s="168" t="s">
        <v>49</v>
      </c>
      <c r="K8745" s="158" t="s">
        <v>32</v>
      </c>
      <c r="L8745" s="158" t="s">
        <v>4916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 hidden="1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5066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 hidden="1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5066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 hidden="1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5066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 hidden="1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5066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 hidden="1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5066</v>
      </c>
      <c r="J8750" s="168" t="s">
        <v>49</v>
      </c>
      <c r="K8750" s="158" t="s">
        <v>32</v>
      </c>
      <c r="L8750" s="158" t="s">
        <v>3555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 hidden="1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5066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 hidden="1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5066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 hidden="1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5066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 hidden="1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4917</v>
      </c>
      <c r="F8754" s="158" t="s">
        <v>4918</v>
      </c>
      <c r="G8754" s="159" t="s">
        <v>4917</v>
      </c>
      <c r="H8754" s="158" t="s">
        <v>47</v>
      </c>
      <c r="I8754" s="158" t="s">
        <v>5066</v>
      </c>
      <c r="J8754" s="168" t="s">
        <v>49</v>
      </c>
      <c r="K8754" s="158" t="s">
        <v>32</v>
      </c>
      <c r="L8754" s="158" t="s">
        <v>4919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 hidden="1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4842</v>
      </c>
      <c r="F8755" s="158" t="s">
        <v>4842</v>
      </c>
      <c r="G8755" s="159" t="s">
        <v>4842</v>
      </c>
      <c r="H8755" s="158" t="s">
        <v>47</v>
      </c>
      <c r="I8755" s="158" t="s">
        <v>5066</v>
      </c>
      <c r="J8755" s="168" t="s">
        <v>49</v>
      </c>
      <c r="K8755" s="158" t="s">
        <v>32</v>
      </c>
      <c r="L8755" s="158" t="s">
        <v>4842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 hidden="1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4321</v>
      </c>
      <c r="F8756" s="158" t="s">
        <v>4321</v>
      </c>
      <c r="G8756" s="159" t="s">
        <v>4321</v>
      </c>
      <c r="H8756" s="158" t="s">
        <v>47</v>
      </c>
      <c r="I8756" s="158" t="s">
        <v>5066</v>
      </c>
      <c r="J8756" s="168" t="s">
        <v>49</v>
      </c>
      <c r="K8756" s="158" t="s">
        <v>32</v>
      </c>
      <c r="L8756" s="158" t="s">
        <v>4322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 hidden="1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5066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 hidden="1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5066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 hidden="1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4920</v>
      </c>
      <c r="F8759" s="158" t="s">
        <v>4920</v>
      </c>
      <c r="G8759" s="159" t="s">
        <v>4920</v>
      </c>
      <c r="H8759" s="158" t="s">
        <v>47</v>
      </c>
      <c r="I8759" s="158" t="s">
        <v>5066</v>
      </c>
      <c r="J8759" s="168" t="s">
        <v>49</v>
      </c>
      <c r="K8759" s="158" t="s">
        <v>32</v>
      </c>
      <c r="L8759" s="158" t="s">
        <v>4920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 hidden="1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5066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 hidden="1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5066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 hidden="1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5066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 hidden="1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5066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 hidden="1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5066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 hidden="1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5066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 hidden="1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5066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 hidden="1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4663</v>
      </c>
      <c r="F8767" s="158" t="s">
        <v>4663</v>
      </c>
      <c r="G8767" s="159" t="s">
        <v>4663</v>
      </c>
      <c r="H8767" s="158" t="s">
        <v>47</v>
      </c>
      <c r="I8767" s="158" t="s">
        <v>5066</v>
      </c>
      <c r="J8767" s="168" t="s">
        <v>49</v>
      </c>
      <c r="K8767" s="158" t="s">
        <v>32</v>
      </c>
      <c r="L8767" s="158" t="s">
        <v>4921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 hidden="1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5066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 hidden="1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5066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 hidden="1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5066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 hidden="1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5066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 hidden="1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2556</v>
      </c>
      <c r="F8772" s="158" t="s">
        <v>2556</v>
      </c>
      <c r="G8772" s="159" t="s">
        <v>2556</v>
      </c>
      <c r="H8772" s="158" t="s">
        <v>47</v>
      </c>
      <c r="I8772" s="158" t="s">
        <v>5066</v>
      </c>
      <c r="J8772" s="168" t="s">
        <v>49</v>
      </c>
      <c r="K8772" s="158" t="s">
        <v>32</v>
      </c>
      <c r="L8772" s="158" t="s">
        <v>2556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 hidden="1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4922</v>
      </c>
      <c r="F8773" s="158" t="s">
        <v>4922</v>
      </c>
      <c r="G8773" s="159" t="s">
        <v>4922</v>
      </c>
      <c r="H8773" s="158" t="s">
        <v>47</v>
      </c>
      <c r="I8773" s="158" t="s">
        <v>5066</v>
      </c>
      <c r="J8773" s="168" t="s">
        <v>49</v>
      </c>
      <c r="K8773" s="158" t="s">
        <v>32</v>
      </c>
      <c r="L8773" s="158" t="s">
        <v>4923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 hidden="1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5066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 hidden="1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5066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 hidden="1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5066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 hidden="1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4924</v>
      </c>
      <c r="F8777" s="158" t="s">
        <v>4924</v>
      </c>
      <c r="G8777" s="159" t="s">
        <v>4924</v>
      </c>
      <c r="H8777" s="158" t="s">
        <v>47</v>
      </c>
      <c r="I8777" s="158" t="s">
        <v>5066</v>
      </c>
      <c r="J8777" s="168" t="s">
        <v>49</v>
      </c>
      <c r="K8777" s="158" t="s">
        <v>32</v>
      </c>
      <c r="L8777" s="158" t="s">
        <v>4924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 hidden="1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4330</v>
      </c>
      <c r="F8778" s="158" t="s">
        <v>4331</v>
      </c>
      <c r="G8778" s="159" t="s">
        <v>4330</v>
      </c>
      <c r="H8778" s="158" t="s">
        <v>47</v>
      </c>
      <c r="I8778" s="158" t="s">
        <v>5066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 hidden="1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5066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 hidden="1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5066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 hidden="1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5066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 hidden="1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5066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 hidden="1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5066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 hidden="1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5066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 hidden="1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5066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 hidden="1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5066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 hidden="1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5066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 hidden="1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5066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 hidden="1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5066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 hidden="1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4925</v>
      </c>
      <c r="F8790" s="158" t="s">
        <v>4925</v>
      </c>
      <c r="G8790" s="159" t="s">
        <v>4925</v>
      </c>
      <c r="H8790" s="158" t="s">
        <v>47</v>
      </c>
      <c r="I8790" s="158" t="s">
        <v>5066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 hidden="1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5066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 hidden="1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5066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 hidden="1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5066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 hidden="1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5066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 hidden="1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5066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 hidden="1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5066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 hidden="1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5066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 hidden="1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5066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 hidden="1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5066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 hidden="1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5066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 hidden="1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5066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 hidden="1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5066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 hidden="1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5066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 hidden="1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5066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 hidden="1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5066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 hidden="1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5066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 hidden="1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5066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 hidden="1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5066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 hidden="1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5066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 hidden="1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5066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 hidden="1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5066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 hidden="1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4059</v>
      </c>
      <c r="F8812" s="158" t="s">
        <v>4059</v>
      </c>
      <c r="G8812" s="159" t="s">
        <v>4059</v>
      </c>
      <c r="H8812" s="158" t="s">
        <v>47</v>
      </c>
      <c r="I8812" s="158" t="s">
        <v>5066</v>
      </c>
      <c r="J8812" s="168" t="s">
        <v>49</v>
      </c>
      <c r="K8812" s="158" t="s">
        <v>32</v>
      </c>
      <c r="L8812" s="158" t="s">
        <v>4355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 hidden="1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5066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 hidden="1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5066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 hidden="1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5066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 hidden="1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5066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 hidden="1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5066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 hidden="1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5066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 hidden="1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5066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 hidden="1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5066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 hidden="1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5066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 hidden="1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5066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 hidden="1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5066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 hidden="1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5066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 hidden="1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5066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 hidden="1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5066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 hidden="1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5066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 hidden="1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5066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 hidden="1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5066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 hidden="1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5066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 hidden="1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5070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 hidden="1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5070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4341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3262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 hidden="1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5070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 hidden="1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2177</v>
      </c>
      <c r="F8834" s="158" t="s">
        <v>2177</v>
      </c>
      <c r="G8834" s="159" t="s">
        <v>2177</v>
      </c>
      <c r="H8834" s="158" t="s">
        <v>64</v>
      </c>
      <c r="I8834" s="158" t="s">
        <v>5070</v>
      </c>
      <c r="J8834" s="168" t="s">
        <v>5059</v>
      </c>
      <c r="K8834" s="158" t="s">
        <v>32</v>
      </c>
      <c r="L8834" s="158" t="s">
        <v>2177</v>
      </c>
      <c r="M8834" s="160"/>
      <c r="N8834" s="158" t="s">
        <v>40</v>
      </c>
      <c r="O8834" s="158" t="s">
        <v>80</v>
      </c>
      <c r="P8834" s="167">
        <v>0</v>
      </c>
      <c r="Q8834" s="168" t="s">
        <v>4297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3262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 hidden="1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5066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3500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 hidden="1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5066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3500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 hidden="1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4906</v>
      </c>
      <c r="F8837" s="158" t="s">
        <v>4906</v>
      </c>
      <c r="G8837" s="159" t="s">
        <v>4906</v>
      </c>
      <c r="H8837" s="158" t="s">
        <v>47</v>
      </c>
      <c r="I8837" s="158" t="s">
        <v>5066</v>
      </c>
      <c r="J8837" s="168" t="s">
        <v>49</v>
      </c>
      <c r="K8837" s="158" t="s">
        <v>32</v>
      </c>
      <c r="L8837" s="158" t="s">
        <v>4906</v>
      </c>
      <c r="M8837" s="160"/>
      <c r="N8837" s="161" t="s">
        <v>3500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 hidden="1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4255</v>
      </c>
      <c r="F8838" s="158" t="s">
        <v>4255</v>
      </c>
      <c r="G8838" s="159" t="s">
        <v>4255</v>
      </c>
      <c r="H8838" s="158" t="s">
        <v>47</v>
      </c>
      <c r="I8838" s="158" t="s">
        <v>5066</v>
      </c>
      <c r="J8838" s="168" t="s">
        <v>49</v>
      </c>
      <c r="K8838" s="158" t="s">
        <v>32</v>
      </c>
      <c r="L8838" s="158" t="s">
        <v>4256</v>
      </c>
      <c r="M8838" s="160"/>
      <c r="N8838" s="161" t="s">
        <v>3500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 hidden="1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2220</v>
      </c>
      <c r="F8839" s="158" t="s">
        <v>2220</v>
      </c>
      <c r="G8839" s="159" t="s">
        <v>2220</v>
      </c>
      <c r="H8839" s="158" t="s">
        <v>47</v>
      </c>
      <c r="I8839" s="158" t="s">
        <v>5066</v>
      </c>
      <c r="J8839" s="168" t="s">
        <v>49</v>
      </c>
      <c r="K8839" s="158" t="s">
        <v>32</v>
      </c>
      <c r="L8839" s="158" t="s">
        <v>4913</v>
      </c>
      <c r="M8839" s="160"/>
      <c r="N8839" s="161" t="s">
        <v>3500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 hidden="1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1992</v>
      </c>
      <c r="F8840" s="175" t="s">
        <v>1992</v>
      </c>
      <c r="G8840" s="176" t="s">
        <v>1992</v>
      </c>
      <c r="H8840" s="175" t="s">
        <v>1993</v>
      </c>
      <c r="I8840" s="175" t="s">
        <v>5064</v>
      </c>
      <c r="J8840" s="168" t="s">
        <v>1995</v>
      </c>
      <c r="K8840" s="158" t="s">
        <v>32</v>
      </c>
      <c r="L8840" s="175" t="s">
        <v>1992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1996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 hidden="1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1992</v>
      </c>
      <c r="F8841" s="175" t="s">
        <v>1992</v>
      </c>
      <c r="G8841" s="176" t="s">
        <v>1992</v>
      </c>
      <c r="H8841" s="175" t="s">
        <v>1993</v>
      </c>
      <c r="I8841" s="175" t="s">
        <v>5064</v>
      </c>
      <c r="J8841" s="168" t="s">
        <v>1995</v>
      </c>
      <c r="K8841" s="158" t="s">
        <v>32</v>
      </c>
      <c r="L8841" s="175" t="s">
        <v>1992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1996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 hidden="1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1992</v>
      </c>
      <c r="F8842" s="175" t="s">
        <v>1992</v>
      </c>
      <c r="G8842" s="176" t="s">
        <v>1992</v>
      </c>
      <c r="H8842" s="175" t="s">
        <v>1993</v>
      </c>
      <c r="I8842" s="175" t="s">
        <v>5064</v>
      </c>
      <c r="J8842" s="168" t="s">
        <v>1995</v>
      </c>
      <c r="K8842" s="158" t="s">
        <v>32</v>
      </c>
      <c r="L8842" s="175" t="s">
        <v>1997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1998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 hidden="1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2001</v>
      </c>
      <c r="G8843" s="176" t="s">
        <v>223</v>
      </c>
      <c r="H8843" s="175" t="s">
        <v>1993</v>
      </c>
      <c r="I8843" s="175" t="s">
        <v>5064</v>
      </c>
      <c r="J8843" s="168" t="s">
        <v>1995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1999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 hidden="1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2001</v>
      </c>
      <c r="G8844" s="176" t="s">
        <v>223</v>
      </c>
      <c r="H8844" s="175" t="s">
        <v>1993</v>
      </c>
      <c r="I8844" s="175" t="s">
        <v>5064</v>
      </c>
      <c r="J8844" s="168" t="s">
        <v>1995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1999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 hidden="1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1993</v>
      </c>
      <c r="I8845" s="175" t="s">
        <v>5064</v>
      </c>
      <c r="J8845" s="168" t="s">
        <v>1995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2002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 hidden="1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1993</v>
      </c>
      <c r="I8846" s="175" t="s">
        <v>5064</v>
      </c>
      <c r="J8846" s="168" t="s">
        <v>1995</v>
      </c>
      <c r="K8846" s="158" t="s">
        <v>32</v>
      </c>
      <c r="L8846" s="175" t="s">
        <v>2003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2004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 hidden="1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1993</v>
      </c>
      <c r="I8847" s="175" t="s">
        <v>5064</v>
      </c>
      <c r="J8847" s="168" t="s">
        <v>1995</v>
      </c>
      <c r="K8847" s="158" t="s">
        <v>32</v>
      </c>
      <c r="L8847" s="175" t="s">
        <v>2005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2006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 hidden="1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1993</v>
      </c>
      <c r="I8848" s="175" t="s">
        <v>5064</v>
      </c>
      <c r="J8848" s="168" t="s">
        <v>1995</v>
      </c>
      <c r="K8848" s="158" t="s">
        <v>32</v>
      </c>
      <c r="L8848" s="175" t="s">
        <v>2005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2007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 hidden="1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1993</v>
      </c>
      <c r="I8849" s="175" t="s">
        <v>5064</v>
      </c>
      <c r="J8849" s="168" t="s">
        <v>1995</v>
      </c>
      <c r="K8849" s="158" t="s">
        <v>32</v>
      </c>
      <c r="L8849" s="175" t="s">
        <v>2005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2008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 hidden="1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1993</v>
      </c>
      <c r="I8850" s="175" t="s">
        <v>5064</v>
      </c>
      <c r="J8850" s="168" t="s">
        <v>1995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2009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 hidden="1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1993</v>
      </c>
      <c r="I8851" s="175" t="s">
        <v>5064</v>
      </c>
      <c r="J8851" s="168" t="s">
        <v>1995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2009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 hidden="1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1993</v>
      </c>
      <c r="I8852" s="175" t="s">
        <v>5064</v>
      </c>
      <c r="J8852" s="168" t="s">
        <v>1995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2009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 hidden="1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1993</v>
      </c>
      <c r="I8853" s="175" t="s">
        <v>5064</v>
      </c>
      <c r="J8853" s="168" t="s">
        <v>1995</v>
      </c>
      <c r="K8853" s="158" t="s">
        <v>32</v>
      </c>
      <c r="L8853" s="175" t="s">
        <v>103</v>
      </c>
      <c r="M8853" s="175" t="s">
        <v>63</v>
      </c>
      <c r="N8853" s="175" t="s">
        <v>4926</v>
      </c>
      <c r="O8853" s="175" t="s">
        <v>41</v>
      </c>
      <c r="P8853" s="177">
        <v>0.02</v>
      </c>
      <c r="Q8853" s="178" t="s">
        <v>2009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 hidden="1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1993</v>
      </c>
      <c r="I8854" s="175" t="s">
        <v>5064</v>
      </c>
      <c r="J8854" s="168" t="s">
        <v>1995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2010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 hidden="1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1993</v>
      </c>
      <c r="I8855" s="175" t="s">
        <v>5064</v>
      </c>
      <c r="J8855" s="168" t="s">
        <v>1995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2010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 hidden="1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1993</v>
      </c>
      <c r="I8856" s="175" t="s">
        <v>5064</v>
      </c>
      <c r="J8856" s="168" t="s">
        <v>1995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2010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 hidden="1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1993</v>
      </c>
      <c r="I8857" s="175" t="s">
        <v>5064</v>
      </c>
      <c r="J8857" s="168" t="s">
        <v>1995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2011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 hidden="1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2012</v>
      </c>
      <c r="F8858" s="175" t="s">
        <v>2013</v>
      </c>
      <c r="G8858" s="176" t="s">
        <v>2012</v>
      </c>
      <c r="H8858" s="175" t="s">
        <v>1993</v>
      </c>
      <c r="I8858" s="175" t="s">
        <v>5064</v>
      </c>
      <c r="J8858" s="168" t="s">
        <v>1995</v>
      </c>
      <c r="K8858" s="158" t="s">
        <v>32</v>
      </c>
      <c r="L8858" s="175" t="s">
        <v>2012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2014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 hidden="1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2016</v>
      </c>
      <c r="F8859" s="175" t="s">
        <v>2016</v>
      </c>
      <c r="G8859" s="176" t="s">
        <v>2016</v>
      </c>
      <c r="H8859" s="175" t="s">
        <v>1993</v>
      </c>
      <c r="I8859" s="175" t="s">
        <v>5064</v>
      </c>
      <c r="J8859" s="168" t="s">
        <v>1995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2017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 hidden="1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2018</v>
      </c>
      <c r="F8860" s="175" t="s">
        <v>2018</v>
      </c>
      <c r="G8860" s="176" t="s">
        <v>2018</v>
      </c>
      <c r="H8860" s="175" t="s">
        <v>1993</v>
      </c>
      <c r="I8860" s="175" t="s">
        <v>5064</v>
      </c>
      <c r="J8860" s="168" t="s">
        <v>1995</v>
      </c>
      <c r="K8860" s="158" t="s">
        <v>32</v>
      </c>
      <c r="L8860" s="175" t="s">
        <v>2019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2020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 hidden="1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2021</v>
      </c>
      <c r="F8861" s="175" t="s">
        <v>2021</v>
      </c>
      <c r="G8861" s="176" t="s">
        <v>2021</v>
      </c>
      <c r="H8861" s="175" t="s">
        <v>1993</v>
      </c>
      <c r="I8861" s="175" t="s">
        <v>5064</v>
      </c>
      <c r="J8861" s="168" t="s">
        <v>1995</v>
      </c>
      <c r="K8861" s="158" t="s">
        <v>32</v>
      </c>
      <c r="L8861" s="175" t="s">
        <v>2022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2023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 hidden="1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2021</v>
      </c>
      <c r="F8862" s="175" t="s">
        <v>2021</v>
      </c>
      <c r="G8862" s="176" t="s">
        <v>2021</v>
      </c>
      <c r="H8862" s="175" t="s">
        <v>1993</v>
      </c>
      <c r="I8862" s="175" t="s">
        <v>5064</v>
      </c>
      <c r="J8862" s="168" t="s">
        <v>1995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2024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 hidden="1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2021</v>
      </c>
      <c r="F8863" s="175" t="s">
        <v>2021</v>
      </c>
      <c r="G8863" s="176" t="s">
        <v>2021</v>
      </c>
      <c r="H8863" s="175" t="s">
        <v>1993</v>
      </c>
      <c r="I8863" s="175" t="s">
        <v>5064</v>
      </c>
      <c r="J8863" s="168" t="s">
        <v>1995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2025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 hidden="1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2021</v>
      </c>
      <c r="F8864" s="175" t="s">
        <v>2021</v>
      </c>
      <c r="G8864" s="176" t="s">
        <v>2021</v>
      </c>
      <c r="H8864" s="175" t="s">
        <v>1993</v>
      </c>
      <c r="I8864" s="175" t="s">
        <v>5064</v>
      </c>
      <c r="J8864" s="168" t="s">
        <v>1995</v>
      </c>
      <c r="K8864" s="158" t="s">
        <v>32</v>
      </c>
      <c r="L8864" s="175" t="s">
        <v>2026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2027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 hidden="1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2021</v>
      </c>
      <c r="F8865" s="175" t="s">
        <v>2021</v>
      </c>
      <c r="G8865" s="176" t="s">
        <v>2021</v>
      </c>
      <c r="H8865" s="175" t="s">
        <v>1993</v>
      </c>
      <c r="I8865" s="175" t="s">
        <v>5064</v>
      </c>
      <c r="J8865" s="168" t="s">
        <v>1995</v>
      </c>
      <c r="K8865" s="158" t="s">
        <v>32</v>
      </c>
      <c r="L8865" s="175" t="s">
        <v>2028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2029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 hidden="1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2021</v>
      </c>
      <c r="F8866" s="175" t="s">
        <v>2021</v>
      </c>
      <c r="G8866" s="176" t="s">
        <v>2021</v>
      </c>
      <c r="H8866" s="175" t="s">
        <v>1993</v>
      </c>
      <c r="I8866" s="175" t="s">
        <v>5064</v>
      </c>
      <c r="J8866" s="168" t="s">
        <v>1995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2030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 hidden="1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2021</v>
      </c>
      <c r="F8867" s="175" t="s">
        <v>2021</v>
      </c>
      <c r="G8867" s="176" t="s">
        <v>2021</v>
      </c>
      <c r="H8867" s="175" t="s">
        <v>1993</v>
      </c>
      <c r="I8867" s="175" t="s">
        <v>5064</v>
      </c>
      <c r="J8867" s="168" t="s">
        <v>1995</v>
      </c>
      <c r="K8867" s="158" t="s">
        <v>32</v>
      </c>
      <c r="L8867" s="175" t="s">
        <v>2033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2034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 hidden="1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2021</v>
      </c>
      <c r="F8868" s="175" t="s">
        <v>2021</v>
      </c>
      <c r="G8868" s="176" t="s">
        <v>2021</v>
      </c>
      <c r="H8868" s="175" t="s">
        <v>1993</v>
      </c>
      <c r="I8868" s="175" t="s">
        <v>5064</v>
      </c>
      <c r="J8868" s="168" t="s">
        <v>1995</v>
      </c>
      <c r="K8868" s="158" t="s">
        <v>32</v>
      </c>
      <c r="L8868" s="175" t="s">
        <v>2021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2037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 hidden="1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2021</v>
      </c>
      <c r="F8869" s="175" t="s">
        <v>2021</v>
      </c>
      <c r="G8869" s="176" t="s">
        <v>2021</v>
      </c>
      <c r="H8869" s="175" t="s">
        <v>1993</v>
      </c>
      <c r="I8869" s="175" t="s">
        <v>5064</v>
      </c>
      <c r="J8869" s="168" t="s">
        <v>1995</v>
      </c>
      <c r="K8869" s="158" t="s">
        <v>32</v>
      </c>
      <c r="L8869" s="175" t="s">
        <v>2038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2039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 hidden="1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2038</v>
      </c>
      <c r="F8870" s="175" t="s">
        <v>2040</v>
      </c>
      <c r="G8870" s="176" t="s">
        <v>2038</v>
      </c>
      <c r="H8870" s="175" t="s">
        <v>1993</v>
      </c>
      <c r="I8870" s="175" t="s">
        <v>5064</v>
      </c>
      <c r="J8870" s="168" t="s">
        <v>1995</v>
      </c>
      <c r="K8870" s="158" t="s">
        <v>32</v>
      </c>
      <c r="L8870" s="175" t="s">
        <v>2038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2041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 hidden="1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1993</v>
      </c>
      <c r="I8871" s="175" t="s">
        <v>5064</v>
      </c>
      <c r="J8871" s="168" t="s">
        <v>1995</v>
      </c>
      <c r="K8871" s="158" t="s">
        <v>32</v>
      </c>
      <c r="L8871" s="175" t="s">
        <v>2042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2043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 hidden="1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1993</v>
      </c>
      <c r="I8872" s="175" t="s">
        <v>5064</v>
      </c>
      <c r="J8872" s="168" t="s">
        <v>1995</v>
      </c>
      <c r="K8872" s="158" t="s">
        <v>32</v>
      </c>
      <c r="L8872" s="175" t="s">
        <v>2035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2036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 hidden="1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1993</v>
      </c>
      <c r="I8873" s="175" t="s">
        <v>5064</v>
      </c>
      <c r="J8873" s="168" t="s">
        <v>1995</v>
      </c>
      <c r="K8873" s="158" t="s">
        <v>32</v>
      </c>
      <c r="L8873" s="175" t="s">
        <v>2021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2037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 hidden="1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1993</v>
      </c>
      <c r="I8874" s="175" t="s">
        <v>5064</v>
      </c>
      <c r="J8874" s="168" t="s">
        <v>1995</v>
      </c>
      <c r="K8874" s="158" t="s">
        <v>32</v>
      </c>
      <c r="L8874" s="175" t="s">
        <v>4927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4928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 hidden="1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1993</v>
      </c>
      <c r="I8875" s="175" t="s">
        <v>5064</v>
      </c>
      <c r="J8875" s="168" t="s">
        <v>1995</v>
      </c>
      <c r="K8875" s="158" t="s">
        <v>32</v>
      </c>
      <c r="L8875" s="175" t="s">
        <v>4927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4928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 hidden="1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1993</v>
      </c>
      <c r="I8876" s="175" t="s">
        <v>5064</v>
      </c>
      <c r="J8876" s="168" t="s">
        <v>1995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2044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 hidden="1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2045</v>
      </c>
      <c r="F8877" s="175" t="s">
        <v>2045</v>
      </c>
      <c r="G8877" s="176" t="s">
        <v>2045</v>
      </c>
      <c r="H8877" s="175" t="s">
        <v>1993</v>
      </c>
      <c r="I8877" s="175" t="s">
        <v>5064</v>
      </c>
      <c r="J8877" s="168" t="s">
        <v>1995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2046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 hidden="1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2047</v>
      </c>
      <c r="F8878" s="175" t="s">
        <v>2047</v>
      </c>
      <c r="G8878" s="176" t="s">
        <v>2047</v>
      </c>
      <c r="H8878" s="175" t="s">
        <v>1993</v>
      </c>
      <c r="I8878" s="175" t="s">
        <v>5064</v>
      </c>
      <c r="J8878" s="168" t="s">
        <v>1995</v>
      </c>
      <c r="K8878" s="158" t="s">
        <v>32</v>
      </c>
      <c r="L8878" s="175" t="s">
        <v>2048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2049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 hidden="1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2047</v>
      </c>
      <c r="F8879" s="175" t="s">
        <v>2047</v>
      </c>
      <c r="G8879" s="176" t="s">
        <v>2047</v>
      </c>
      <c r="H8879" s="175" t="s">
        <v>1993</v>
      </c>
      <c r="I8879" s="175" t="s">
        <v>5064</v>
      </c>
      <c r="J8879" s="168" t="s">
        <v>1995</v>
      </c>
      <c r="K8879" s="158" t="s">
        <v>32</v>
      </c>
      <c r="L8879" s="175" t="s">
        <v>2050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2051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 hidden="1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2054</v>
      </c>
      <c r="F8880" s="175" t="s">
        <v>2054</v>
      </c>
      <c r="G8880" s="176" t="s">
        <v>2054</v>
      </c>
      <c r="H8880" s="175" t="s">
        <v>1993</v>
      </c>
      <c r="I8880" s="175" t="s">
        <v>5064</v>
      </c>
      <c r="J8880" s="168" t="s">
        <v>1995</v>
      </c>
      <c r="K8880" s="158" t="s">
        <v>32</v>
      </c>
      <c r="L8880" s="175" t="s">
        <v>2055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2056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 hidden="1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2057</v>
      </c>
      <c r="F8881" s="175" t="s">
        <v>2057</v>
      </c>
      <c r="G8881" s="176" t="s">
        <v>2057</v>
      </c>
      <c r="H8881" s="175" t="s">
        <v>1993</v>
      </c>
      <c r="I8881" s="175" t="s">
        <v>5064</v>
      </c>
      <c r="J8881" s="168" t="s">
        <v>1995</v>
      </c>
      <c r="K8881" s="158" t="s">
        <v>32</v>
      </c>
      <c r="L8881" s="175" t="s">
        <v>2057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2058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 hidden="1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1993</v>
      </c>
      <c r="I8882" s="175" t="s">
        <v>5064</v>
      </c>
      <c r="J8882" s="168" t="s">
        <v>1995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2059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 hidden="1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1993</v>
      </c>
      <c r="I8883" s="175" t="s">
        <v>5064</v>
      </c>
      <c r="J8883" s="168" t="s">
        <v>1995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2060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 hidden="1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1993</v>
      </c>
      <c r="I8884" s="175" t="s">
        <v>5064</v>
      </c>
      <c r="J8884" s="168" t="s">
        <v>1995</v>
      </c>
      <c r="K8884" s="158" t="s">
        <v>32</v>
      </c>
      <c r="L8884" s="175" t="s">
        <v>2061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2062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 hidden="1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1637</v>
      </c>
      <c r="G8885" s="176" t="s">
        <v>214</v>
      </c>
      <c r="H8885" s="175" t="s">
        <v>1993</v>
      </c>
      <c r="I8885" s="175" t="s">
        <v>5064</v>
      </c>
      <c r="J8885" s="168" t="s">
        <v>1995</v>
      </c>
      <c r="K8885" s="158" t="s">
        <v>32</v>
      </c>
      <c r="L8885" s="175" t="s">
        <v>2063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2064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 hidden="1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2067</v>
      </c>
      <c r="F8886" s="175" t="s">
        <v>2067</v>
      </c>
      <c r="G8886" s="176" t="s">
        <v>2067</v>
      </c>
      <c r="H8886" s="175" t="s">
        <v>1993</v>
      </c>
      <c r="I8886" s="175" t="s">
        <v>5064</v>
      </c>
      <c r="J8886" s="168" t="s">
        <v>1995</v>
      </c>
      <c r="K8886" s="158" t="s">
        <v>32</v>
      </c>
      <c r="L8886" s="175" t="s">
        <v>2068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2069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 hidden="1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2070</v>
      </c>
      <c r="F8887" s="175" t="s">
        <v>2070</v>
      </c>
      <c r="G8887" s="176" t="s">
        <v>2070</v>
      </c>
      <c r="H8887" s="175" t="s">
        <v>1993</v>
      </c>
      <c r="I8887" s="175" t="s">
        <v>5064</v>
      </c>
      <c r="J8887" s="168" t="s">
        <v>1995</v>
      </c>
      <c r="K8887" s="158" t="s">
        <v>32</v>
      </c>
      <c r="L8887" s="175" t="s">
        <v>2070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2071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 hidden="1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2072</v>
      </c>
      <c r="F8888" s="175" t="s">
        <v>2072</v>
      </c>
      <c r="G8888" s="176" t="s">
        <v>2072</v>
      </c>
      <c r="H8888" s="175" t="s">
        <v>1993</v>
      </c>
      <c r="I8888" s="175" t="s">
        <v>5064</v>
      </c>
      <c r="J8888" s="168" t="s">
        <v>1995</v>
      </c>
      <c r="K8888" s="158" t="s">
        <v>32</v>
      </c>
      <c r="L8888" s="175" t="s">
        <v>2072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2073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 hidden="1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1993</v>
      </c>
      <c r="I8889" s="175" t="s">
        <v>5064</v>
      </c>
      <c r="J8889" s="168" t="s">
        <v>1995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3468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 hidden="1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2076</v>
      </c>
      <c r="F8890" s="175" t="s">
        <v>2076</v>
      </c>
      <c r="G8890" s="176" t="s">
        <v>2076</v>
      </c>
      <c r="H8890" s="175" t="s">
        <v>1993</v>
      </c>
      <c r="I8890" s="175" t="s">
        <v>5064</v>
      </c>
      <c r="J8890" s="168" t="s">
        <v>1995</v>
      </c>
      <c r="K8890" s="158" t="s">
        <v>32</v>
      </c>
      <c r="L8890" s="175" t="s">
        <v>2077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2078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 hidden="1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2079</v>
      </c>
      <c r="F8891" s="175" t="s">
        <v>2080</v>
      </c>
      <c r="G8891" s="176" t="s">
        <v>2079</v>
      </c>
      <c r="H8891" s="175" t="s">
        <v>1993</v>
      </c>
      <c r="I8891" s="175" t="s">
        <v>5064</v>
      </c>
      <c r="J8891" s="168" t="s">
        <v>1995</v>
      </c>
      <c r="K8891" s="158" t="s">
        <v>32</v>
      </c>
      <c r="L8891" s="175" t="s">
        <v>2079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2081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 hidden="1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1993</v>
      </c>
      <c r="I8892" s="175" t="s">
        <v>5064</v>
      </c>
      <c r="J8892" s="168" t="s">
        <v>1995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2082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 hidden="1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2083</v>
      </c>
      <c r="F8893" s="175" t="s">
        <v>2084</v>
      </c>
      <c r="G8893" s="176" t="s">
        <v>2083</v>
      </c>
      <c r="H8893" s="175" t="s">
        <v>1993</v>
      </c>
      <c r="I8893" s="175" t="s">
        <v>5064</v>
      </c>
      <c r="J8893" s="168" t="s">
        <v>1995</v>
      </c>
      <c r="K8893" s="158" t="s">
        <v>32</v>
      </c>
      <c r="L8893" s="175" t="s">
        <v>2083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2085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 hidden="1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1993</v>
      </c>
      <c r="I8894" s="175" t="s">
        <v>5064</v>
      </c>
      <c r="J8894" s="168" t="s">
        <v>1995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2086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 hidden="1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1785</v>
      </c>
      <c r="F8895" s="175" t="s">
        <v>1785</v>
      </c>
      <c r="G8895" s="176" t="s">
        <v>1785</v>
      </c>
      <c r="H8895" s="175" t="s">
        <v>1993</v>
      </c>
      <c r="I8895" s="175" t="s">
        <v>5064</v>
      </c>
      <c r="J8895" s="168" t="s">
        <v>1995</v>
      </c>
      <c r="K8895" s="158" t="s">
        <v>32</v>
      </c>
      <c r="L8895" s="175" t="s">
        <v>3635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3636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 hidden="1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2087</v>
      </c>
      <c r="F8896" s="175" t="s">
        <v>2088</v>
      </c>
      <c r="G8896" s="176" t="s">
        <v>2087</v>
      </c>
      <c r="H8896" s="175" t="s">
        <v>1993</v>
      </c>
      <c r="I8896" s="175" t="s">
        <v>5064</v>
      </c>
      <c r="J8896" s="168" t="s">
        <v>1995</v>
      </c>
      <c r="K8896" s="158" t="s">
        <v>32</v>
      </c>
      <c r="L8896" s="175" t="s">
        <v>2087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2089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 hidden="1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2090</v>
      </c>
      <c r="F8897" s="175" t="s">
        <v>2090</v>
      </c>
      <c r="G8897" s="176" t="s">
        <v>2090</v>
      </c>
      <c r="H8897" s="175" t="s">
        <v>1993</v>
      </c>
      <c r="I8897" s="175" t="s">
        <v>5064</v>
      </c>
      <c r="J8897" s="168" t="s">
        <v>1995</v>
      </c>
      <c r="K8897" s="158" t="s">
        <v>32</v>
      </c>
      <c r="L8897" s="175" t="s">
        <v>2091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2092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 hidden="1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1993</v>
      </c>
      <c r="I8898" s="175" t="s">
        <v>5064</v>
      </c>
      <c r="J8898" s="168" t="s">
        <v>1995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2093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 hidden="1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2266</v>
      </c>
      <c r="F8899" s="175" t="s">
        <v>3469</v>
      </c>
      <c r="G8899" s="176" t="s">
        <v>2266</v>
      </c>
      <c r="H8899" s="175" t="s">
        <v>1993</v>
      </c>
      <c r="I8899" s="175" t="s">
        <v>5064</v>
      </c>
      <c r="J8899" s="168" t="s">
        <v>1995</v>
      </c>
      <c r="K8899" s="158" t="s">
        <v>32</v>
      </c>
      <c r="L8899" s="175" t="s">
        <v>2052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2053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 hidden="1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2094</v>
      </c>
      <c r="F8900" s="175" t="s">
        <v>2094</v>
      </c>
      <c r="G8900" s="176" t="s">
        <v>2094</v>
      </c>
      <c r="H8900" s="175" t="s">
        <v>1993</v>
      </c>
      <c r="I8900" s="175" t="s">
        <v>5064</v>
      </c>
      <c r="J8900" s="168" t="s">
        <v>1995</v>
      </c>
      <c r="K8900" s="158" t="s">
        <v>32</v>
      </c>
      <c r="L8900" s="175" t="s">
        <v>2094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2095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 hidden="1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1993</v>
      </c>
      <c r="I8901" s="175" t="s">
        <v>5064</v>
      </c>
      <c r="J8901" s="168" t="s">
        <v>1995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2096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 hidden="1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1993</v>
      </c>
      <c r="I8902" s="175" t="s">
        <v>5064</v>
      </c>
      <c r="J8902" s="168" t="s">
        <v>1995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2097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 hidden="1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1993</v>
      </c>
      <c r="I8903" s="175" t="s">
        <v>5064</v>
      </c>
      <c r="J8903" s="168" t="s">
        <v>1995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2097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 hidden="1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1993</v>
      </c>
      <c r="I8904" s="175" t="s">
        <v>5064</v>
      </c>
      <c r="J8904" s="168" t="s">
        <v>1995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2097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 hidden="1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1663</v>
      </c>
      <c r="F8905" s="175" t="s">
        <v>1663</v>
      </c>
      <c r="G8905" s="176" t="s">
        <v>1663</v>
      </c>
      <c r="H8905" s="175" t="s">
        <v>1993</v>
      </c>
      <c r="I8905" s="175" t="s">
        <v>5064</v>
      </c>
      <c r="J8905" s="168" t="s">
        <v>1995</v>
      </c>
      <c r="K8905" s="158" t="s">
        <v>32</v>
      </c>
      <c r="L8905" s="175" t="s">
        <v>1663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2098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 hidden="1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1993</v>
      </c>
      <c r="I8906" s="175" t="s">
        <v>5064</v>
      </c>
      <c r="J8906" s="168" t="s">
        <v>1995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2104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 hidden="1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1993</v>
      </c>
      <c r="I8907" s="175" t="s">
        <v>5064</v>
      </c>
      <c r="J8907" s="168" t="s">
        <v>1995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2105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 hidden="1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1993</v>
      </c>
      <c r="I8908" s="175" t="s">
        <v>5064</v>
      </c>
      <c r="J8908" s="168" t="s">
        <v>1995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2106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 hidden="1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2107</v>
      </c>
      <c r="F8909" s="175" t="s">
        <v>2107</v>
      </c>
      <c r="G8909" s="176" t="s">
        <v>2107</v>
      </c>
      <c r="H8909" s="175" t="s">
        <v>1993</v>
      </c>
      <c r="I8909" s="175" t="s">
        <v>5064</v>
      </c>
      <c r="J8909" s="168" t="s">
        <v>1995</v>
      </c>
      <c r="K8909" s="158" t="s">
        <v>32</v>
      </c>
      <c r="L8909" s="175" t="s">
        <v>2107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2108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 hidden="1">
      <c r="A8910" s="157">
        <v>43922</v>
      </c>
      <c r="B8910" s="175" t="s">
        <v>32</v>
      </c>
      <c r="C8910" s="175" t="s">
        <v>188</v>
      </c>
      <c r="D8910" s="175" t="s">
        <v>364</v>
      </c>
      <c r="E8910" s="175" t="s">
        <v>1682</v>
      </c>
      <c r="F8910" s="175" t="s">
        <v>1682</v>
      </c>
      <c r="G8910" s="176" t="s">
        <v>1682</v>
      </c>
      <c r="H8910" s="175" t="s">
        <v>1993</v>
      </c>
      <c r="I8910" s="175" t="s">
        <v>5064</v>
      </c>
      <c r="J8910" s="168" t="s">
        <v>1995</v>
      </c>
      <c r="K8910" s="158" t="s">
        <v>32</v>
      </c>
      <c r="L8910" s="175" t="s">
        <v>1682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4929</v>
      </c>
      <c r="R8910" s="160" t="s">
        <v>4930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4931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 hidden="1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1993</v>
      </c>
      <c r="I8911" s="175" t="s">
        <v>5064</v>
      </c>
      <c r="J8911" s="168" t="s">
        <v>1995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2111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 hidden="1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1993</v>
      </c>
      <c r="I8912" s="175" t="s">
        <v>5064</v>
      </c>
      <c r="J8912" s="168" t="s">
        <v>1995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2112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 hidden="1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1993</v>
      </c>
      <c r="I8913" s="175" t="s">
        <v>5064</v>
      </c>
      <c r="J8913" s="168" t="s">
        <v>1995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4932</v>
      </c>
      <c r="R8913" s="175" t="s">
        <v>4933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4933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 hidden="1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1993</v>
      </c>
      <c r="I8914" s="175" t="s">
        <v>5064</v>
      </c>
      <c r="J8914" s="168" t="s">
        <v>1995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2113</v>
      </c>
      <c r="R8914" s="175" t="s">
        <v>4934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4934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 hidden="1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1993</v>
      </c>
      <c r="I8915" s="175" t="s">
        <v>5064</v>
      </c>
      <c r="J8915" s="168" t="s">
        <v>1995</v>
      </c>
      <c r="K8915" s="158" t="s">
        <v>32</v>
      </c>
      <c r="L8915" s="175" t="s">
        <v>1688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2114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 hidden="1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2115</v>
      </c>
      <c r="F8916" s="175" t="s">
        <v>2115</v>
      </c>
      <c r="G8916" s="176" t="s">
        <v>2115</v>
      </c>
      <c r="H8916" s="175" t="s">
        <v>1993</v>
      </c>
      <c r="I8916" s="175" t="s">
        <v>5064</v>
      </c>
      <c r="J8916" s="168" t="s">
        <v>1995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2116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 hidden="1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2115</v>
      </c>
      <c r="F8917" s="175" t="s">
        <v>2115</v>
      </c>
      <c r="G8917" s="176" t="s">
        <v>2115</v>
      </c>
      <c r="H8917" s="175" t="s">
        <v>1993</v>
      </c>
      <c r="I8917" s="175" t="s">
        <v>5064</v>
      </c>
      <c r="J8917" s="168" t="s">
        <v>1995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2116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 hidden="1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2115</v>
      </c>
      <c r="F8918" s="175" t="s">
        <v>2115</v>
      </c>
      <c r="G8918" s="176" t="s">
        <v>2115</v>
      </c>
      <c r="H8918" s="175" t="s">
        <v>1993</v>
      </c>
      <c r="I8918" s="175" t="s">
        <v>5064</v>
      </c>
      <c r="J8918" s="168" t="s">
        <v>1995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2116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 hidden="1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2115</v>
      </c>
      <c r="F8919" s="175" t="s">
        <v>2115</v>
      </c>
      <c r="G8919" s="176" t="s">
        <v>2115</v>
      </c>
      <c r="H8919" s="175" t="s">
        <v>1993</v>
      </c>
      <c r="I8919" s="175" t="s">
        <v>5064</v>
      </c>
      <c r="J8919" s="168" t="s">
        <v>1995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2117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 hidden="1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2115</v>
      </c>
      <c r="F8920" s="175" t="s">
        <v>2115</v>
      </c>
      <c r="G8920" s="176" t="s">
        <v>2115</v>
      </c>
      <c r="H8920" s="175" t="s">
        <v>1993</v>
      </c>
      <c r="I8920" s="175" t="s">
        <v>5064</v>
      </c>
      <c r="J8920" s="168" t="s">
        <v>1995</v>
      </c>
      <c r="K8920" s="158" t="s">
        <v>32</v>
      </c>
      <c r="L8920" s="175" t="s">
        <v>2118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2119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 hidden="1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2115</v>
      </c>
      <c r="F8921" s="175" t="s">
        <v>2115</v>
      </c>
      <c r="G8921" s="176" t="s">
        <v>2115</v>
      </c>
      <c r="H8921" s="175" t="s">
        <v>1993</v>
      </c>
      <c r="I8921" s="175" t="s">
        <v>5064</v>
      </c>
      <c r="J8921" s="168" t="s">
        <v>1995</v>
      </c>
      <c r="K8921" s="158" t="s">
        <v>32</v>
      </c>
      <c r="L8921" s="175" t="s">
        <v>2115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2120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 hidden="1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2121</v>
      </c>
      <c r="F8922" s="175" t="s">
        <v>2121</v>
      </c>
      <c r="G8922" s="176" t="s">
        <v>2121</v>
      </c>
      <c r="H8922" s="175" t="s">
        <v>1993</v>
      </c>
      <c r="I8922" s="175" t="s">
        <v>5064</v>
      </c>
      <c r="J8922" s="168" t="s">
        <v>1995</v>
      </c>
      <c r="K8922" s="158" t="s">
        <v>32</v>
      </c>
      <c r="L8922" s="175" t="s">
        <v>2122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2123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 hidden="1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1993</v>
      </c>
      <c r="I8923" s="175" t="s">
        <v>5064</v>
      </c>
      <c r="J8923" s="168" t="s">
        <v>1995</v>
      </c>
      <c r="K8923" s="158" t="s">
        <v>32</v>
      </c>
      <c r="L8923" s="175" t="s">
        <v>2124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2125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 hidden="1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1689</v>
      </c>
      <c r="F8924" s="175" t="s">
        <v>1689</v>
      </c>
      <c r="G8924" s="176" t="s">
        <v>1689</v>
      </c>
      <c r="H8924" s="175" t="s">
        <v>1993</v>
      </c>
      <c r="I8924" s="175" t="s">
        <v>5064</v>
      </c>
      <c r="J8924" s="168" t="s">
        <v>1995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2126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 hidden="1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2127</v>
      </c>
      <c r="F8925" s="175" t="s">
        <v>2128</v>
      </c>
      <c r="G8925" s="176" t="s">
        <v>2128</v>
      </c>
      <c r="H8925" s="175" t="s">
        <v>1993</v>
      </c>
      <c r="I8925" s="175" t="s">
        <v>5064</v>
      </c>
      <c r="J8925" s="168" t="s">
        <v>1995</v>
      </c>
      <c r="K8925" s="158" t="s">
        <v>32</v>
      </c>
      <c r="L8925" s="175" t="s">
        <v>2128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2129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 hidden="1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2128</v>
      </c>
      <c r="F8926" s="175" t="s">
        <v>2128</v>
      </c>
      <c r="G8926" s="176" t="s">
        <v>2128</v>
      </c>
      <c r="H8926" s="175" t="s">
        <v>1993</v>
      </c>
      <c r="I8926" s="175" t="s">
        <v>5064</v>
      </c>
      <c r="J8926" s="168" t="s">
        <v>1995</v>
      </c>
      <c r="K8926" s="158" t="s">
        <v>32</v>
      </c>
      <c r="L8926" s="175" t="s">
        <v>2128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2129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 hidden="1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2130</v>
      </c>
      <c r="F8927" s="175" t="s">
        <v>2130</v>
      </c>
      <c r="G8927" s="176" t="s">
        <v>2130</v>
      </c>
      <c r="H8927" s="175" t="s">
        <v>1993</v>
      </c>
      <c r="I8927" s="175" t="s">
        <v>5064</v>
      </c>
      <c r="J8927" s="168" t="s">
        <v>1995</v>
      </c>
      <c r="K8927" s="158" t="s">
        <v>32</v>
      </c>
      <c r="L8927" s="175" t="s">
        <v>2130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2131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 hidden="1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2130</v>
      </c>
      <c r="F8928" s="175" t="s">
        <v>2130</v>
      </c>
      <c r="G8928" s="176" t="s">
        <v>2130</v>
      </c>
      <c r="H8928" s="175" t="s">
        <v>1993</v>
      </c>
      <c r="I8928" s="175" t="s">
        <v>5064</v>
      </c>
      <c r="J8928" s="168" t="s">
        <v>1995</v>
      </c>
      <c r="K8928" s="158" t="s">
        <v>32</v>
      </c>
      <c r="L8928" s="175" t="s">
        <v>2130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2131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 hidden="1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2133</v>
      </c>
      <c r="F8929" s="175" t="s">
        <v>2133</v>
      </c>
      <c r="G8929" s="176" t="s">
        <v>2133</v>
      </c>
      <c r="H8929" s="175" t="s">
        <v>1993</v>
      </c>
      <c r="I8929" s="175" t="s">
        <v>5064</v>
      </c>
      <c r="J8929" s="168" t="s">
        <v>1995</v>
      </c>
      <c r="K8929" s="158" t="s">
        <v>32</v>
      </c>
      <c r="L8929" s="175" t="s">
        <v>2133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2134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 hidden="1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2135</v>
      </c>
      <c r="F8930" s="175" t="s">
        <v>2135</v>
      </c>
      <c r="G8930" s="176" t="s">
        <v>2135</v>
      </c>
      <c r="H8930" s="175" t="s">
        <v>1993</v>
      </c>
      <c r="I8930" s="175" t="s">
        <v>5064</v>
      </c>
      <c r="J8930" s="168" t="s">
        <v>1995</v>
      </c>
      <c r="K8930" s="158" t="s">
        <v>32</v>
      </c>
      <c r="L8930" s="175" t="s">
        <v>2128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2136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 hidden="1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1993</v>
      </c>
      <c r="I8931" s="175" t="s">
        <v>5064</v>
      </c>
      <c r="J8931" s="168" t="s">
        <v>1995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2137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 hidden="1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1993</v>
      </c>
      <c r="I8932" s="175" t="s">
        <v>5064</v>
      </c>
      <c r="J8932" s="168" t="s">
        <v>1995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2137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 hidden="1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1993</v>
      </c>
      <c r="I8933" s="175" t="s">
        <v>5064</v>
      </c>
      <c r="J8933" s="168" t="s">
        <v>1995</v>
      </c>
      <c r="K8933" s="158" t="s">
        <v>32</v>
      </c>
      <c r="L8933" s="175" t="s">
        <v>2142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2143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 hidden="1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4030</v>
      </c>
      <c r="G8934" s="176" t="s">
        <v>469</v>
      </c>
      <c r="H8934" s="175" t="s">
        <v>1993</v>
      </c>
      <c r="I8934" s="175" t="s">
        <v>5064</v>
      </c>
      <c r="J8934" s="168" t="s">
        <v>1995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2144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 hidden="1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3774</v>
      </c>
      <c r="F8935" s="175" t="s">
        <v>3774</v>
      </c>
      <c r="G8935" s="176" t="s">
        <v>3774</v>
      </c>
      <c r="H8935" s="175" t="s">
        <v>1993</v>
      </c>
      <c r="I8935" s="175" t="s">
        <v>5064</v>
      </c>
      <c r="J8935" s="168" t="s">
        <v>1995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2176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 hidden="1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2146</v>
      </c>
      <c r="F8936" s="175" t="s">
        <v>2146</v>
      </c>
      <c r="G8936" s="176" t="s">
        <v>2146</v>
      </c>
      <c r="H8936" s="175" t="s">
        <v>1993</v>
      </c>
      <c r="I8936" s="175" t="s">
        <v>5064</v>
      </c>
      <c r="J8936" s="168" t="s">
        <v>1995</v>
      </c>
      <c r="K8936" s="158" t="s">
        <v>32</v>
      </c>
      <c r="L8936" s="175" t="s">
        <v>2146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2147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 hidden="1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1993</v>
      </c>
      <c r="I8937" s="175" t="s">
        <v>5064</v>
      </c>
      <c r="J8937" s="168" t="s">
        <v>1995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2148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 hidden="1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1993</v>
      </c>
      <c r="I8938" s="175" t="s">
        <v>5064</v>
      </c>
      <c r="J8938" s="168" t="s">
        <v>1995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2148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 hidden="1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1993</v>
      </c>
      <c r="I8939" s="175" t="s">
        <v>5064</v>
      </c>
      <c r="J8939" s="168" t="s">
        <v>1995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2149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 hidden="1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1993</v>
      </c>
      <c r="I8940" s="175" t="s">
        <v>5064</v>
      </c>
      <c r="J8940" s="168" t="s">
        <v>1995</v>
      </c>
      <c r="K8940" s="158" t="s">
        <v>32</v>
      </c>
      <c r="L8940" s="175" t="s">
        <v>509</v>
      </c>
      <c r="M8940" s="175" t="s">
        <v>63</v>
      </c>
      <c r="N8940" s="175" t="s">
        <v>4926</v>
      </c>
      <c r="O8940" s="175" t="s">
        <v>80</v>
      </c>
      <c r="P8940" s="177">
        <v>0.02</v>
      </c>
      <c r="Q8940" s="178" t="s">
        <v>2148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 hidden="1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1700</v>
      </c>
      <c r="F8941" s="175" t="s">
        <v>1700</v>
      </c>
      <c r="G8941" s="176" t="s">
        <v>1700</v>
      </c>
      <c r="H8941" s="175" t="s">
        <v>1993</v>
      </c>
      <c r="I8941" s="175" t="s">
        <v>5064</v>
      </c>
      <c r="J8941" s="168" t="s">
        <v>1995</v>
      </c>
      <c r="K8941" s="158" t="s">
        <v>32</v>
      </c>
      <c r="L8941" s="175" t="s">
        <v>1700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4935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 hidden="1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1700</v>
      </c>
      <c r="F8942" s="175" t="s">
        <v>1700</v>
      </c>
      <c r="G8942" s="176" t="s">
        <v>1700</v>
      </c>
      <c r="H8942" s="175" t="s">
        <v>1993</v>
      </c>
      <c r="I8942" s="175" t="s">
        <v>5064</v>
      </c>
      <c r="J8942" s="168" t="s">
        <v>1995</v>
      </c>
      <c r="K8942" s="158" t="s">
        <v>32</v>
      </c>
      <c r="L8942" s="175" t="s">
        <v>1700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4936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 hidden="1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1700</v>
      </c>
      <c r="F8943" s="175" t="s">
        <v>1700</v>
      </c>
      <c r="G8943" s="176" t="s">
        <v>1700</v>
      </c>
      <c r="H8943" s="175" t="s">
        <v>1993</v>
      </c>
      <c r="I8943" s="175" t="s">
        <v>5064</v>
      </c>
      <c r="J8943" s="168" t="s">
        <v>1995</v>
      </c>
      <c r="K8943" s="158" t="s">
        <v>32</v>
      </c>
      <c r="L8943" s="175" t="s">
        <v>1700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4937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 hidden="1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1700</v>
      </c>
      <c r="F8944" s="175" t="s">
        <v>1700</v>
      </c>
      <c r="G8944" s="176" t="s">
        <v>1700</v>
      </c>
      <c r="H8944" s="175" t="s">
        <v>1993</v>
      </c>
      <c r="I8944" s="175" t="s">
        <v>5064</v>
      </c>
      <c r="J8944" s="168" t="s">
        <v>1995</v>
      </c>
      <c r="K8944" s="158" t="s">
        <v>32</v>
      </c>
      <c r="L8944" s="175" t="s">
        <v>1700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2150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 hidden="1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1700</v>
      </c>
      <c r="F8945" s="175" t="s">
        <v>1700</v>
      </c>
      <c r="G8945" s="176" t="s">
        <v>1700</v>
      </c>
      <c r="H8945" s="175" t="s">
        <v>1993</v>
      </c>
      <c r="I8945" s="175" t="s">
        <v>5064</v>
      </c>
      <c r="J8945" s="168" t="s">
        <v>1995</v>
      </c>
      <c r="K8945" s="158" t="s">
        <v>32</v>
      </c>
      <c r="L8945" s="175" t="s">
        <v>1700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4936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 hidden="1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1700</v>
      </c>
      <c r="F8946" s="175" t="s">
        <v>1700</v>
      </c>
      <c r="G8946" s="176" t="s">
        <v>1700</v>
      </c>
      <c r="H8946" s="175" t="s">
        <v>1993</v>
      </c>
      <c r="I8946" s="175" t="s">
        <v>5064</v>
      </c>
      <c r="J8946" s="168" t="s">
        <v>1995</v>
      </c>
      <c r="K8946" s="158" t="s">
        <v>32</v>
      </c>
      <c r="L8946" s="175" t="s">
        <v>1700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4937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 hidden="1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2151</v>
      </c>
      <c r="F8947" s="175" t="s">
        <v>2151</v>
      </c>
      <c r="G8947" s="176" t="s">
        <v>2151</v>
      </c>
      <c r="H8947" s="175" t="s">
        <v>1993</v>
      </c>
      <c r="I8947" s="175" t="s">
        <v>5064</v>
      </c>
      <c r="J8947" s="168" t="s">
        <v>1995</v>
      </c>
      <c r="K8947" s="158" t="s">
        <v>32</v>
      </c>
      <c r="L8947" s="175" t="s">
        <v>2151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2152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 hidden="1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2153</v>
      </c>
      <c r="F8948" s="175" t="s">
        <v>2154</v>
      </c>
      <c r="G8948" s="176" t="s">
        <v>2153</v>
      </c>
      <c r="H8948" s="175" t="s">
        <v>1993</v>
      </c>
      <c r="I8948" s="175" t="s">
        <v>5064</v>
      </c>
      <c r="J8948" s="168" t="s">
        <v>1995</v>
      </c>
      <c r="K8948" s="158" t="s">
        <v>32</v>
      </c>
      <c r="L8948" s="175" t="s">
        <v>2155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2156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 hidden="1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2157</v>
      </c>
      <c r="F8949" s="175" t="s">
        <v>2157</v>
      </c>
      <c r="G8949" s="176" t="s">
        <v>2157</v>
      </c>
      <c r="H8949" s="175" t="s">
        <v>1993</v>
      </c>
      <c r="I8949" s="175" t="s">
        <v>5064</v>
      </c>
      <c r="J8949" s="168" t="s">
        <v>1995</v>
      </c>
      <c r="K8949" s="158" t="s">
        <v>32</v>
      </c>
      <c r="L8949" s="175" t="s">
        <v>2158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2159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 hidden="1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2160</v>
      </c>
      <c r="F8950" s="175" t="s">
        <v>2160</v>
      </c>
      <c r="G8950" s="176" t="s">
        <v>2160</v>
      </c>
      <c r="H8950" s="175" t="s">
        <v>1993</v>
      </c>
      <c r="I8950" s="175" t="s">
        <v>5064</v>
      </c>
      <c r="J8950" s="168" t="s">
        <v>1995</v>
      </c>
      <c r="K8950" s="158" t="s">
        <v>32</v>
      </c>
      <c r="L8950" s="175" t="s">
        <v>2160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2161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 hidden="1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2162</v>
      </c>
      <c r="F8951" s="175" t="s">
        <v>2162</v>
      </c>
      <c r="G8951" s="176" t="s">
        <v>2162</v>
      </c>
      <c r="H8951" s="175" t="s">
        <v>1993</v>
      </c>
      <c r="I8951" s="175" t="s">
        <v>5064</v>
      </c>
      <c r="J8951" s="168" t="s">
        <v>1995</v>
      </c>
      <c r="K8951" s="158" t="s">
        <v>32</v>
      </c>
      <c r="L8951" s="175" t="s">
        <v>2162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2163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 hidden="1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1993</v>
      </c>
      <c r="I8952" s="175" t="s">
        <v>5064</v>
      </c>
      <c r="J8952" s="168" t="s">
        <v>1995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2169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 hidden="1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1993</v>
      </c>
      <c r="I8953" s="175" t="s">
        <v>5064</v>
      </c>
      <c r="J8953" s="168" t="s">
        <v>1995</v>
      </c>
      <c r="K8953" s="158" t="s">
        <v>32</v>
      </c>
      <c r="L8953" s="175" t="s">
        <v>2167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2168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 hidden="1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1993</v>
      </c>
      <c r="I8954" s="175" t="s">
        <v>5064</v>
      </c>
      <c r="J8954" s="168" t="s">
        <v>1995</v>
      </c>
      <c r="K8954" s="158" t="s">
        <v>32</v>
      </c>
      <c r="L8954" s="175" t="s">
        <v>2170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2171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 hidden="1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1993</v>
      </c>
      <c r="I8955" s="175" t="s">
        <v>5064</v>
      </c>
      <c r="J8955" s="168" t="s">
        <v>1995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2172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 hidden="1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2019</v>
      </c>
      <c r="F8956" s="175" t="s">
        <v>2019</v>
      </c>
      <c r="G8956" s="176" t="s">
        <v>2019</v>
      </c>
      <c r="H8956" s="175" t="s">
        <v>1993</v>
      </c>
      <c r="I8956" s="175" t="s">
        <v>5064</v>
      </c>
      <c r="J8956" s="168" t="s">
        <v>1995</v>
      </c>
      <c r="K8956" s="158" t="s">
        <v>32</v>
      </c>
      <c r="L8956" s="175" t="s">
        <v>2019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2173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 hidden="1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2177</v>
      </c>
      <c r="F8957" s="175" t="s">
        <v>2177</v>
      </c>
      <c r="G8957" s="176" t="s">
        <v>2177</v>
      </c>
      <c r="H8957" s="175" t="s">
        <v>1993</v>
      </c>
      <c r="I8957" s="175" t="s">
        <v>5064</v>
      </c>
      <c r="J8957" s="168" t="s">
        <v>1995</v>
      </c>
      <c r="K8957" s="158" t="s">
        <v>32</v>
      </c>
      <c r="L8957" s="175" t="s">
        <v>2177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2178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 hidden="1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2179</v>
      </c>
      <c r="F8958" s="175" t="s">
        <v>2179</v>
      </c>
      <c r="G8958" s="176" t="s">
        <v>2179</v>
      </c>
      <c r="H8958" s="175" t="s">
        <v>1993</v>
      </c>
      <c r="I8958" s="175" t="s">
        <v>5064</v>
      </c>
      <c r="J8958" s="168" t="s">
        <v>1995</v>
      </c>
      <c r="K8958" s="158" t="s">
        <v>32</v>
      </c>
      <c r="L8958" s="175" t="s">
        <v>2179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2180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 hidden="1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2181</v>
      </c>
      <c r="F8959" s="175" t="s">
        <v>2181</v>
      </c>
      <c r="G8959" s="176" t="s">
        <v>2181</v>
      </c>
      <c r="H8959" s="175" t="s">
        <v>1993</v>
      </c>
      <c r="I8959" s="175" t="s">
        <v>5064</v>
      </c>
      <c r="J8959" s="168" t="s">
        <v>1995</v>
      </c>
      <c r="K8959" s="158" t="s">
        <v>32</v>
      </c>
      <c r="L8959" s="175" t="s">
        <v>2181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2182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 hidden="1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2183</v>
      </c>
      <c r="F8960" s="175" t="s">
        <v>2183</v>
      </c>
      <c r="G8960" s="176" t="s">
        <v>2183</v>
      </c>
      <c r="H8960" s="175" t="s">
        <v>1993</v>
      </c>
      <c r="I8960" s="175" t="s">
        <v>5064</v>
      </c>
      <c r="J8960" s="168" t="s">
        <v>1995</v>
      </c>
      <c r="K8960" s="158" t="s">
        <v>32</v>
      </c>
      <c r="L8960" s="175" t="s">
        <v>2184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2185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 hidden="1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2190</v>
      </c>
      <c r="F8961" s="175" t="s">
        <v>2190</v>
      </c>
      <c r="G8961" s="176" t="s">
        <v>2190</v>
      </c>
      <c r="H8961" s="175" t="s">
        <v>1993</v>
      </c>
      <c r="I8961" s="175" t="s">
        <v>5064</v>
      </c>
      <c r="J8961" s="168" t="s">
        <v>1995</v>
      </c>
      <c r="K8961" s="158" t="s">
        <v>32</v>
      </c>
      <c r="L8961" s="175" t="s">
        <v>2191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2192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 hidden="1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2199</v>
      </c>
      <c r="F8962" s="175" t="s">
        <v>2199</v>
      </c>
      <c r="G8962" s="176" t="s">
        <v>2199</v>
      </c>
      <c r="H8962" s="175" t="s">
        <v>1993</v>
      </c>
      <c r="I8962" s="175" t="s">
        <v>5064</v>
      </c>
      <c r="J8962" s="168" t="s">
        <v>1995</v>
      </c>
      <c r="K8962" s="158" t="s">
        <v>32</v>
      </c>
      <c r="L8962" s="175" t="s">
        <v>2199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2200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 hidden="1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2201</v>
      </c>
      <c r="F8963" s="175" t="s">
        <v>2201</v>
      </c>
      <c r="G8963" s="176" t="s">
        <v>2201</v>
      </c>
      <c r="H8963" s="175" t="s">
        <v>1993</v>
      </c>
      <c r="I8963" s="175" t="s">
        <v>5064</v>
      </c>
      <c r="J8963" s="168" t="s">
        <v>1995</v>
      </c>
      <c r="K8963" s="158" t="s">
        <v>32</v>
      </c>
      <c r="L8963" s="175" t="s">
        <v>2201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2202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 hidden="1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2203</v>
      </c>
      <c r="F8964" s="175" t="s">
        <v>2204</v>
      </c>
      <c r="G8964" s="176" t="s">
        <v>2203</v>
      </c>
      <c r="H8964" s="175" t="s">
        <v>1993</v>
      </c>
      <c r="I8964" s="175" t="s">
        <v>5064</v>
      </c>
      <c r="J8964" s="168" t="s">
        <v>1995</v>
      </c>
      <c r="K8964" s="158" t="s">
        <v>32</v>
      </c>
      <c r="L8964" s="175" t="s">
        <v>2203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2205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 hidden="1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2206</v>
      </c>
      <c r="F8965" s="175" t="s">
        <v>2206</v>
      </c>
      <c r="G8965" s="176" t="s">
        <v>2206</v>
      </c>
      <c r="H8965" s="175" t="s">
        <v>1993</v>
      </c>
      <c r="I8965" s="175" t="s">
        <v>5064</v>
      </c>
      <c r="J8965" s="168" t="s">
        <v>1995</v>
      </c>
      <c r="K8965" s="158" t="s">
        <v>32</v>
      </c>
      <c r="L8965" s="175" t="s">
        <v>2206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2207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 hidden="1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2214</v>
      </c>
      <c r="F8966" s="175" t="s">
        <v>2214</v>
      </c>
      <c r="G8966" s="176" t="s">
        <v>2214</v>
      </c>
      <c r="H8966" s="175" t="s">
        <v>1993</v>
      </c>
      <c r="I8966" s="175" t="s">
        <v>5064</v>
      </c>
      <c r="J8966" s="168" t="s">
        <v>1995</v>
      </c>
      <c r="K8966" s="158" t="s">
        <v>32</v>
      </c>
      <c r="L8966" s="175" t="s">
        <v>2214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2215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 hidden="1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2214</v>
      </c>
      <c r="F8967" s="175" t="s">
        <v>2214</v>
      </c>
      <c r="G8967" s="176" t="s">
        <v>2214</v>
      </c>
      <c r="H8967" s="175" t="s">
        <v>1993</v>
      </c>
      <c r="I8967" s="175" t="s">
        <v>5064</v>
      </c>
      <c r="J8967" s="168" t="s">
        <v>1995</v>
      </c>
      <c r="K8967" s="158" t="s">
        <v>32</v>
      </c>
      <c r="L8967" s="175" t="s">
        <v>2214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2217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 hidden="1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2214</v>
      </c>
      <c r="F8968" s="175" t="s">
        <v>2214</v>
      </c>
      <c r="G8968" s="176" t="s">
        <v>2214</v>
      </c>
      <c r="H8968" s="175" t="s">
        <v>1993</v>
      </c>
      <c r="I8968" s="175" t="s">
        <v>5064</v>
      </c>
      <c r="J8968" s="168" t="s">
        <v>1995</v>
      </c>
      <c r="K8968" s="158" t="s">
        <v>32</v>
      </c>
      <c r="L8968" s="175" t="s">
        <v>2214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4938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 hidden="1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2214</v>
      </c>
      <c r="F8969" s="175" t="s">
        <v>2214</v>
      </c>
      <c r="G8969" s="176" t="s">
        <v>2214</v>
      </c>
      <c r="H8969" s="175" t="s">
        <v>1993</v>
      </c>
      <c r="I8969" s="175" t="s">
        <v>5064</v>
      </c>
      <c r="J8969" s="168" t="s">
        <v>1995</v>
      </c>
      <c r="K8969" s="158" t="s">
        <v>32</v>
      </c>
      <c r="L8969" s="175" t="s">
        <v>2214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4939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 hidden="1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4912</v>
      </c>
      <c r="F8970" s="175" t="s">
        <v>4912</v>
      </c>
      <c r="G8970" s="176" t="s">
        <v>4912</v>
      </c>
      <c r="H8970" s="175" t="s">
        <v>1993</v>
      </c>
      <c r="I8970" s="175" t="s">
        <v>5064</v>
      </c>
      <c r="J8970" s="168" t="s">
        <v>1995</v>
      </c>
      <c r="K8970" s="158" t="s">
        <v>32</v>
      </c>
      <c r="L8970" s="175" t="s">
        <v>4940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4941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 hidden="1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2218</v>
      </c>
      <c r="F8971" s="175" t="s">
        <v>2218</v>
      </c>
      <c r="G8971" s="176" t="s">
        <v>2218</v>
      </c>
      <c r="H8971" s="175" t="s">
        <v>1993</v>
      </c>
      <c r="I8971" s="175" t="s">
        <v>5064</v>
      </c>
      <c r="J8971" s="168" t="s">
        <v>1995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2219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 hidden="1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2220</v>
      </c>
      <c r="F8972" s="175" t="s">
        <v>2220</v>
      </c>
      <c r="G8972" s="176" t="s">
        <v>2220</v>
      </c>
      <c r="H8972" s="175" t="s">
        <v>1993</v>
      </c>
      <c r="I8972" s="175" t="s">
        <v>5064</v>
      </c>
      <c r="J8972" s="168" t="s">
        <v>1995</v>
      </c>
      <c r="K8972" s="158" t="s">
        <v>32</v>
      </c>
      <c r="L8972" s="175" t="s">
        <v>2221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2222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 hidden="1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2220</v>
      </c>
      <c r="F8973" s="175" t="s">
        <v>2220</v>
      </c>
      <c r="G8973" s="176" t="s">
        <v>2220</v>
      </c>
      <c r="H8973" s="175" t="s">
        <v>1993</v>
      </c>
      <c r="I8973" s="175" t="s">
        <v>5064</v>
      </c>
      <c r="J8973" s="168" t="s">
        <v>1995</v>
      </c>
      <c r="K8973" s="158" t="s">
        <v>32</v>
      </c>
      <c r="L8973" s="175" t="s">
        <v>2221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2222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 hidden="1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2220</v>
      </c>
      <c r="F8974" s="175" t="s">
        <v>2220</v>
      </c>
      <c r="G8974" s="176" t="s">
        <v>2220</v>
      </c>
      <c r="H8974" s="175" t="s">
        <v>1993</v>
      </c>
      <c r="I8974" s="175" t="s">
        <v>5064</v>
      </c>
      <c r="J8974" s="168" t="s">
        <v>1995</v>
      </c>
      <c r="K8974" s="158" t="s">
        <v>32</v>
      </c>
      <c r="L8974" s="175" t="s">
        <v>2221</v>
      </c>
      <c r="M8974" s="175" t="s">
        <v>63</v>
      </c>
      <c r="N8974" s="175" t="s">
        <v>4926</v>
      </c>
      <c r="O8974" s="175" t="s">
        <v>41</v>
      </c>
      <c r="P8974" s="177">
        <v>0.02</v>
      </c>
      <c r="Q8974" s="178" t="s">
        <v>2222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 hidden="1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2224</v>
      </c>
      <c r="F8975" s="175" t="s">
        <v>2224</v>
      </c>
      <c r="G8975" s="176" t="s">
        <v>2224</v>
      </c>
      <c r="H8975" s="175" t="s">
        <v>1993</v>
      </c>
      <c r="I8975" s="175" t="s">
        <v>5064</v>
      </c>
      <c r="J8975" s="168" t="s">
        <v>1995</v>
      </c>
      <c r="K8975" s="158" t="s">
        <v>32</v>
      </c>
      <c r="L8975" s="175" t="s">
        <v>2224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2225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 hidden="1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2226</v>
      </c>
      <c r="F8976" s="175" t="s">
        <v>2226</v>
      </c>
      <c r="G8976" s="176" t="s">
        <v>2226</v>
      </c>
      <c r="H8976" s="175" t="s">
        <v>1993</v>
      </c>
      <c r="I8976" s="175" t="s">
        <v>5064</v>
      </c>
      <c r="J8976" s="168" t="s">
        <v>1995</v>
      </c>
      <c r="K8976" s="158" t="s">
        <v>32</v>
      </c>
      <c r="L8976" s="175" t="s">
        <v>2227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2228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 hidden="1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2226</v>
      </c>
      <c r="F8977" s="175" t="s">
        <v>2226</v>
      </c>
      <c r="G8977" s="176" t="s">
        <v>2226</v>
      </c>
      <c r="H8977" s="175" t="s">
        <v>1993</v>
      </c>
      <c r="I8977" s="175" t="s">
        <v>5064</v>
      </c>
      <c r="J8977" s="168" t="s">
        <v>1995</v>
      </c>
      <c r="K8977" s="158" t="s">
        <v>32</v>
      </c>
      <c r="L8977" s="175" t="s">
        <v>2229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2230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 hidden="1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2231</v>
      </c>
      <c r="F8978" s="175" t="s">
        <v>2231</v>
      </c>
      <c r="G8978" s="176" t="s">
        <v>2231</v>
      </c>
      <c r="H8978" s="175" t="s">
        <v>1993</v>
      </c>
      <c r="I8978" s="175" t="s">
        <v>5064</v>
      </c>
      <c r="J8978" s="168" t="s">
        <v>1995</v>
      </c>
      <c r="K8978" s="158" t="s">
        <v>32</v>
      </c>
      <c r="L8978" s="175" t="s">
        <v>2232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2233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 hidden="1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2234</v>
      </c>
      <c r="F8979" s="175" t="s">
        <v>2234</v>
      </c>
      <c r="G8979" s="176" t="s">
        <v>2234</v>
      </c>
      <c r="H8979" s="175" t="s">
        <v>1993</v>
      </c>
      <c r="I8979" s="175" t="s">
        <v>5064</v>
      </c>
      <c r="J8979" s="168" t="s">
        <v>1995</v>
      </c>
      <c r="K8979" s="158" t="s">
        <v>32</v>
      </c>
      <c r="L8979" s="175" t="s">
        <v>2235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2236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 hidden="1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1794</v>
      </c>
      <c r="F8980" s="175" t="s">
        <v>2237</v>
      </c>
      <c r="G8980" s="176" t="s">
        <v>1794</v>
      </c>
      <c r="H8980" s="175" t="s">
        <v>1993</v>
      </c>
      <c r="I8980" s="175" t="s">
        <v>5064</v>
      </c>
      <c r="J8980" s="168" t="s">
        <v>1995</v>
      </c>
      <c r="K8980" s="158" t="s">
        <v>32</v>
      </c>
      <c r="L8980" s="175" t="s">
        <v>2238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2239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 hidden="1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2240</v>
      </c>
      <c r="F8981" s="160" t="s">
        <v>2241</v>
      </c>
      <c r="G8981" s="159" t="s">
        <v>2240</v>
      </c>
      <c r="H8981" s="160" t="s">
        <v>1993</v>
      </c>
      <c r="I8981" s="175" t="s">
        <v>5064</v>
      </c>
      <c r="J8981" s="168" t="s">
        <v>1995</v>
      </c>
      <c r="K8981" s="158" t="s">
        <v>32</v>
      </c>
      <c r="L8981" s="160" t="s">
        <v>2240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4942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 hidden="1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1993</v>
      </c>
      <c r="I8982" s="175" t="s">
        <v>5064</v>
      </c>
      <c r="J8982" s="168" t="s">
        <v>1995</v>
      </c>
      <c r="K8982" s="158" t="s">
        <v>32</v>
      </c>
      <c r="L8982" s="175" t="s">
        <v>1718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2243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 hidden="1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1993</v>
      </c>
      <c r="I8983" s="175" t="s">
        <v>5064</v>
      </c>
      <c r="J8983" s="168" t="s">
        <v>1995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2176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 hidden="1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1993</v>
      </c>
      <c r="I8984" s="175" t="s">
        <v>5064</v>
      </c>
      <c r="J8984" s="168" t="s">
        <v>1995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2244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 hidden="1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1993</v>
      </c>
      <c r="I8985" s="175" t="s">
        <v>5064</v>
      </c>
      <c r="J8985" s="168" t="s">
        <v>1995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2245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 hidden="1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1993</v>
      </c>
      <c r="I8986" s="175" t="s">
        <v>5064</v>
      </c>
      <c r="J8986" s="168" t="s">
        <v>1995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2246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 hidden="1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1993</v>
      </c>
      <c r="I8987" s="175" t="s">
        <v>5064</v>
      </c>
      <c r="J8987" s="168" t="s">
        <v>1995</v>
      </c>
      <c r="K8987" s="158" t="s">
        <v>32</v>
      </c>
      <c r="L8987" s="175" t="s">
        <v>613</v>
      </c>
      <c r="M8987" s="175" t="s">
        <v>63</v>
      </c>
      <c r="N8987" s="175" t="s">
        <v>4926</v>
      </c>
      <c r="O8987" s="175" t="s">
        <v>80</v>
      </c>
      <c r="P8987" s="177">
        <v>0</v>
      </c>
      <c r="Q8987" s="178" t="s">
        <v>2245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 hidden="1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2247</v>
      </c>
      <c r="F8988" s="175" t="s">
        <v>2247</v>
      </c>
      <c r="G8988" s="176" t="s">
        <v>2247</v>
      </c>
      <c r="H8988" s="175" t="s">
        <v>1993</v>
      </c>
      <c r="I8988" s="175" t="s">
        <v>5064</v>
      </c>
      <c r="J8988" s="168" t="s">
        <v>1995</v>
      </c>
      <c r="K8988" s="158" t="s">
        <v>32</v>
      </c>
      <c r="L8988" s="175" t="s">
        <v>2248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2249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 hidden="1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2250</v>
      </c>
      <c r="F8989" s="160" t="s">
        <v>2251</v>
      </c>
      <c r="G8989" s="159" t="s">
        <v>2250</v>
      </c>
      <c r="H8989" s="160" t="s">
        <v>1993</v>
      </c>
      <c r="I8989" s="175" t="s">
        <v>5064</v>
      </c>
      <c r="J8989" s="168" t="s">
        <v>1995</v>
      </c>
      <c r="K8989" s="158" t="s">
        <v>32</v>
      </c>
      <c r="L8989" s="160" t="s">
        <v>2250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2252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 hidden="1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1993</v>
      </c>
      <c r="I8990" s="175" t="s">
        <v>5064</v>
      </c>
      <c r="J8990" s="168" t="s">
        <v>1995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2253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 hidden="1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1794</v>
      </c>
      <c r="F8991" s="175" t="s">
        <v>2237</v>
      </c>
      <c r="G8991" s="176" t="s">
        <v>1794</v>
      </c>
      <c r="H8991" s="175" t="s">
        <v>1993</v>
      </c>
      <c r="I8991" s="175" t="s">
        <v>5064</v>
      </c>
      <c r="J8991" s="168" t="s">
        <v>1995</v>
      </c>
      <c r="K8991" s="158" t="s">
        <v>32</v>
      </c>
      <c r="L8991" s="175" t="s">
        <v>1795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2239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 hidden="1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1794</v>
      </c>
      <c r="F8992" s="175" t="s">
        <v>2237</v>
      </c>
      <c r="G8992" s="176" t="s">
        <v>1794</v>
      </c>
      <c r="H8992" s="175" t="s">
        <v>1993</v>
      </c>
      <c r="I8992" s="175" t="s">
        <v>5064</v>
      </c>
      <c r="J8992" s="168" t="s">
        <v>1995</v>
      </c>
      <c r="K8992" s="158" t="s">
        <v>32</v>
      </c>
      <c r="L8992" s="175" t="s">
        <v>1795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2239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 hidden="1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1794</v>
      </c>
      <c r="F8993" s="175" t="s">
        <v>2237</v>
      </c>
      <c r="G8993" s="176" t="s">
        <v>1794</v>
      </c>
      <c r="H8993" s="175" t="s">
        <v>1993</v>
      </c>
      <c r="I8993" s="175" t="s">
        <v>5064</v>
      </c>
      <c r="J8993" s="168" t="s">
        <v>1995</v>
      </c>
      <c r="K8993" s="158" t="s">
        <v>32</v>
      </c>
      <c r="L8993" s="175" t="s">
        <v>1795</v>
      </c>
      <c r="M8993" s="175" t="s">
        <v>63</v>
      </c>
      <c r="N8993" s="175" t="s">
        <v>4926</v>
      </c>
      <c r="O8993" s="175" t="s">
        <v>80</v>
      </c>
      <c r="P8993" s="177">
        <v>0</v>
      </c>
      <c r="Q8993" s="178" t="s">
        <v>2239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 hidden="1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2254</v>
      </c>
      <c r="F8994" s="175" t="s">
        <v>2255</v>
      </c>
      <c r="G8994" s="176" t="s">
        <v>2254</v>
      </c>
      <c r="H8994" s="175" t="s">
        <v>1993</v>
      </c>
      <c r="I8994" s="175" t="s">
        <v>5064</v>
      </c>
      <c r="J8994" s="168" t="s">
        <v>1995</v>
      </c>
      <c r="K8994" s="158" t="s">
        <v>32</v>
      </c>
      <c r="L8994" s="175" t="s">
        <v>2256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2257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 hidden="1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1993</v>
      </c>
      <c r="I8995" s="175" t="s">
        <v>5064</v>
      </c>
      <c r="J8995" s="168" t="s">
        <v>1995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2258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 hidden="1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1993</v>
      </c>
      <c r="I8996" s="175" t="s">
        <v>5064</v>
      </c>
      <c r="J8996" s="168" t="s">
        <v>1995</v>
      </c>
      <c r="K8996" s="158" t="s">
        <v>32</v>
      </c>
      <c r="L8996" s="175" t="s">
        <v>2259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2260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 hidden="1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1993</v>
      </c>
      <c r="I8997" s="175" t="s">
        <v>5064</v>
      </c>
      <c r="J8997" s="168" t="s">
        <v>1995</v>
      </c>
      <c r="K8997" s="158" t="s">
        <v>32</v>
      </c>
      <c r="L8997" s="175" t="s">
        <v>2259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2260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 hidden="1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1993</v>
      </c>
      <c r="I8998" s="175" t="s">
        <v>5064</v>
      </c>
      <c r="J8998" s="168" t="s">
        <v>1995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2261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 hidden="1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2263</v>
      </c>
      <c r="F8999" s="175" t="s">
        <v>2263</v>
      </c>
      <c r="G8999" s="176" t="s">
        <v>2263</v>
      </c>
      <c r="H8999" s="175" t="s">
        <v>1993</v>
      </c>
      <c r="I8999" s="175" t="s">
        <v>5064</v>
      </c>
      <c r="J8999" s="168" t="s">
        <v>1995</v>
      </c>
      <c r="K8999" s="158" t="s">
        <v>32</v>
      </c>
      <c r="L8999" s="175" t="s">
        <v>2263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2265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 hidden="1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2266</v>
      </c>
      <c r="F9000" s="175" t="s">
        <v>2266</v>
      </c>
      <c r="G9000" s="176" t="s">
        <v>2266</v>
      </c>
      <c r="H9000" s="175" t="s">
        <v>1993</v>
      </c>
      <c r="I9000" s="175" t="s">
        <v>5064</v>
      </c>
      <c r="J9000" s="168" t="s">
        <v>1995</v>
      </c>
      <c r="K9000" s="158" t="s">
        <v>32</v>
      </c>
      <c r="L9000" s="175" t="s">
        <v>2267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2268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 hidden="1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2269</v>
      </c>
      <c r="F9001" s="175" t="s">
        <v>2269</v>
      </c>
      <c r="G9001" s="176" t="s">
        <v>2269</v>
      </c>
      <c r="H9001" s="175" t="s">
        <v>1993</v>
      </c>
      <c r="I9001" s="175" t="s">
        <v>5064</v>
      </c>
      <c r="J9001" s="168" t="s">
        <v>1995</v>
      </c>
      <c r="K9001" s="158" t="s">
        <v>32</v>
      </c>
      <c r="L9001" s="175" t="s">
        <v>2270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2271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 hidden="1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2274</v>
      </c>
      <c r="F9002" s="175" t="s">
        <v>2274</v>
      </c>
      <c r="G9002" s="176" t="s">
        <v>2274</v>
      </c>
      <c r="H9002" s="175" t="s">
        <v>1993</v>
      </c>
      <c r="I9002" s="175" t="s">
        <v>5064</v>
      </c>
      <c r="J9002" s="168" t="s">
        <v>1995</v>
      </c>
      <c r="K9002" s="158" t="s">
        <v>32</v>
      </c>
      <c r="L9002" s="175" t="s">
        <v>2274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2275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 hidden="1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1993</v>
      </c>
      <c r="I9003" s="175" t="s">
        <v>5064</v>
      </c>
      <c r="J9003" s="168" t="s">
        <v>1995</v>
      </c>
      <c r="K9003" s="158" t="s">
        <v>32</v>
      </c>
      <c r="L9003" s="175" t="s">
        <v>2276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2277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 hidden="1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1993</v>
      </c>
      <c r="I9004" s="175" t="s">
        <v>5064</v>
      </c>
      <c r="J9004" s="168" t="s">
        <v>1995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2282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 hidden="1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2283</v>
      </c>
      <c r="F9005" s="175" t="s">
        <v>2283</v>
      </c>
      <c r="G9005" s="176" t="s">
        <v>2283</v>
      </c>
      <c r="H9005" s="175" t="s">
        <v>1993</v>
      </c>
      <c r="I9005" s="175" t="s">
        <v>5064</v>
      </c>
      <c r="J9005" s="168" t="s">
        <v>1995</v>
      </c>
      <c r="K9005" s="158" t="s">
        <v>32</v>
      </c>
      <c r="L9005" s="175" t="s">
        <v>2283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2286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 hidden="1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1727</v>
      </c>
      <c r="F9006" s="175" t="s">
        <v>1727</v>
      </c>
      <c r="G9006" s="176" t="s">
        <v>1727</v>
      </c>
      <c r="H9006" s="175" t="s">
        <v>1993</v>
      </c>
      <c r="I9006" s="175" t="s">
        <v>5064</v>
      </c>
      <c r="J9006" s="168" t="s">
        <v>1995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2287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 hidden="1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1993</v>
      </c>
      <c r="I9007" s="175" t="s">
        <v>5064</v>
      </c>
      <c r="J9007" s="168" t="s">
        <v>1995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2288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 hidden="1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1993</v>
      </c>
      <c r="I9008" s="175" t="s">
        <v>5064</v>
      </c>
      <c r="J9008" s="168" t="s">
        <v>1995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3298</v>
      </c>
      <c r="P9008" s="177">
        <v>0</v>
      </c>
      <c r="Q9008" s="178" t="s">
        <v>2287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 hidden="1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2289</v>
      </c>
      <c r="F9009" s="175" t="s">
        <v>2289</v>
      </c>
      <c r="G9009" s="176" t="s">
        <v>2289</v>
      </c>
      <c r="H9009" s="175" t="s">
        <v>1993</v>
      </c>
      <c r="I9009" s="175" t="s">
        <v>5064</v>
      </c>
      <c r="J9009" s="168" t="s">
        <v>1995</v>
      </c>
      <c r="K9009" s="158" t="s">
        <v>32</v>
      </c>
      <c r="L9009" s="175" t="s">
        <v>2289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2290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 hidden="1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2293</v>
      </c>
      <c r="F9010" s="175" t="s">
        <v>2293</v>
      </c>
      <c r="G9010" s="176" t="s">
        <v>2293</v>
      </c>
      <c r="H9010" s="175" t="s">
        <v>1993</v>
      </c>
      <c r="I9010" s="175" t="s">
        <v>5064</v>
      </c>
      <c r="J9010" s="168" t="s">
        <v>1995</v>
      </c>
      <c r="K9010" s="158" t="s">
        <v>32</v>
      </c>
      <c r="L9010" s="175" t="s">
        <v>2291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2292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 hidden="1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2294</v>
      </c>
      <c r="F9011" s="175" t="s">
        <v>2294</v>
      </c>
      <c r="G9011" s="176" t="s">
        <v>2294</v>
      </c>
      <c r="H9011" s="175" t="s">
        <v>1993</v>
      </c>
      <c r="I9011" s="175" t="s">
        <v>5064</v>
      </c>
      <c r="J9011" s="168" t="s">
        <v>1995</v>
      </c>
      <c r="K9011" s="158" t="s">
        <v>32</v>
      </c>
      <c r="L9011" s="175" t="s">
        <v>1784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2295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 hidden="1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2296</v>
      </c>
      <c r="F9012" s="175" t="s">
        <v>2296</v>
      </c>
      <c r="G9012" s="176" t="s">
        <v>2296</v>
      </c>
      <c r="H9012" s="175" t="s">
        <v>1993</v>
      </c>
      <c r="I9012" s="175" t="s">
        <v>5064</v>
      </c>
      <c r="J9012" s="168" t="s">
        <v>1995</v>
      </c>
      <c r="K9012" s="158" t="s">
        <v>32</v>
      </c>
      <c r="L9012" s="175" t="s">
        <v>2289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2290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 hidden="1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2298</v>
      </c>
      <c r="F9013" s="175" t="s">
        <v>2298</v>
      </c>
      <c r="G9013" s="176" t="s">
        <v>2298</v>
      </c>
      <c r="H9013" s="175" t="s">
        <v>1993</v>
      </c>
      <c r="I9013" s="175" t="s">
        <v>5064</v>
      </c>
      <c r="J9013" s="168" t="s">
        <v>1995</v>
      </c>
      <c r="K9013" s="158" t="s">
        <v>32</v>
      </c>
      <c r="L9013" s="175" t="s">
        <v>2298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2299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 hidden="1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2300</v>
      </c>
      <c r="F9014" s="175" t="s">
        <v>2300</v>
      </c>
      <c r="G9014" s="176" t="s">
        <v>2300</v>
      </c>
      <c r="H9014" s="175" t="s">
        <v>1993</v>
      </c>
      <c r="I9014" s="175" t="s">
        <v>5064</v>
      </c>
      <c r="J9014" s="168" t="s">
        <v>1995</v>
      </c>
      <c r="K9014" s="158" t="s">
        <v>32</v>
      </c>
      <c r="L9014" s="175" t="s">
        <v>2300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2301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 hidden="1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2302</v>
      </c>
      <c r="F9015" s="175" t="s">
        <v>2302</v>
      </c>
      <c r="G9015" s="176" t="s">
        <v>2302</v>
      </c>
      <c r="H9015" s="175" t="s">
        <v>1993</v>
      </c>
      <c r="I9015" s="175" t="s">
        <v>5064</v>
      </c>
      <c r="J9015" s="168" t="s">
        <v>1995</v>
      </c>
      <c r="K9015" s="158" t="s">
        <v>32</v>
      </c>
      <c r="L9015" s="175" t="s">
        <v>2303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2304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 hidden="1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2305</v>
      </c>
      <c r="F9016" s="175" t="s">
        <v>2305</v>
      </c>
      <c r="G9016" s="176" t="s">
        <v>2305</v>
      </c>
      <c r="H9016" s="175" t="s">
        <v>1993</v>
      </c>
      <c r="I9016" s="175" t="s">
        <v>5064</v>
      </c>
      <c r="J9016" s="168" t="s">
        <v>1995</v>
      </c>
      <c r="K9016" s="158" t="s">
        <v>32</v>
      </c>
      <c r="L9016" s="175" t="s">
        <v>2306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2307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 hidden="1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2309</v>
      </c>
      <c r="F9017" s="175" t="s">
        <v>2309</v>
      </c>
      <c r="G9017" s="176" t="s">
        <v>2309</v>
      </c>
      <c r="H9017" s="175" t="s">
        <v>1993</v>
      </c>
      <c r="I9017" s="175" t="s">
        <v>5064</v>
      </c>
      <c r="J9017" s="168" t="s">
        <v>1995</v>
      </c>
      <c r="K9017" s="158" t="s">
        <v>32</v>
      </c>
      <c r="L9017" s="175" t="s">
        <v>2309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2310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 hidden="1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1767</v>
      </c>
      <c r="F9018" s="175" t="s">
        <v>1767</v>
      </c>
      <c r="G9018" s="176" t="s">
        <v>1767</v>
      </c>
      <c r="H9018" s="175" t="s">
        <v>1993</v>
      </c>
      <c r="I9018" s="175" t="s">
        <v>5064</v>
      </c>
      <c r="J9018" s="168" t="s">
        <v>1995</v>
      </c>
      <c r="K9018" s="158" t="s">
        <v>32</v>
      </c>
      <c r="L9018" s="175" t="s">
        <v>1767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2313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 hidden="1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1767</v>
      </c>
      <c r="F9019" s="175" t="s">
        <v>1767</v>
      </c>
      <c r="G9019" s="176" t="s">
        <v>1767</v>
      </c>
      <c r="H9019" s="175" t="s">
        <v>1993</v>
      </c>
      <c r="I9019" s="175" t="s">
        <v>5064</v>
      </c>
      <c r="J9019" s="168" t="s">
        <v>1995</v>
      </c>
      <c r="K9019" s="158" t="s">
        <v>32</v>
      </c>
      <c r="L9019" s="175" t="s">
        <v>1767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2314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 hidden="1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2331</v>
      </c>
      <c r="F9020" s="175" t="s">
        <v>2331</v>
      </c>
      <c r="G9020" s="176" t="s">
        <v>2331</v>
      </c>
      <c r="H9020" s="175" t="s">
        <v>1993</v>
      </c>
      <c r="I9020" s="175" t="s">
        <v>5064</v>
      </c>
      <c r="J9020" s="168" t="s">
        <v>1995</v>
      </c>
      <c r="K9020" s="158" t="s">
        <v>32</v>
      </c>
      <c r="L9020" s="175" t="s">
        <v>2331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2332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 hidden="1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1993</v>
      </c>
      <c r="I9021" s="175" t="s">
        <v>5064</v>
      </c>
      <c r="J9021" s="168" t="s">
        <v>1995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2315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 hidden="1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1743</v>
      </c>
      <c r="F9022" s="175" t="s">
        <v>1743</v>
      </c>
      <c r="G9022" s="176" t="s">
        <v>1743</v>
      </c>
      <c r="H9022" s="175" t="s">
        <v>1993</v>
      </c>
      <c r="I9022" s="175" t="s">
        <v>5064</v>
      </c>
      <c r="J9022" s="168" t="s">
        <v>1995</v>
      </c>
      <c r="K9022" s="158" t="s">
        <v>32</v>
      </c>
      <c r="L9022" s="175" t="s">
        <v>1743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2316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 hidden="1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1743</v>
      </c>
      <c r="F9023" s="175" t="s">
        <v>1743</v>
      </c>
      <c r="G9023" s="176" t="s">
        <v>1743</v>
      </c>
      <c r="H9023" s="175" t="s">
        <v>1993</v>
      </c>
      <c r="I9023" s="175" t="s">
        <v>5064</v>
      </c>
      <c r="J9023" s="168" t="s">
        <v>1995</v>
      </c>
      <c r="K9023" s="158" t="s">
        <v>32</v>
      </c>
      <c r="L9023" s="175" t="s">
        <v>1743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2317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 hidden="1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1743</v>
      </c>
      <c r="F9024" s="175" t="s">
        <v>1743</v>
      </c>
      <c r="G9024" s="176" t="s">
        <v>1743</v>
      </c>
      <c r="H9024" s="175" t="s">
        <v>1993</v>
      </c>
      <c r="I9024" s="175" t="s">
        <v>5064</v>
      </c>
      <c r="J9024" s="168" t="s">
        <v>1995</v>
      </c>
      <c r="K9024" s="158" t="s">
        <v>32</v>
      </c>
      <c r="L9024" s="175" t="s">
        <v>1743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2316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 hidden="1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1993</v>
      </c>
      <c r="I9025" s="175" t="s">
        <v>5064</v>
      </c>
      <c r="J9025" s="168" t="s">
        <v>1995</v>
      </c>
      <c r="K9025" s="158" t="s">
        <v>32</v>
      </c>
      <c r="L9025" s="175" t="s">
        <v>2318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2319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 hidden="1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4032</v>
      </c>
      <c r="F9026" s="175" t="s">
        <v>4032</v>
      </c>
      <c r="G9026" s="176" t="s">
        <v>4032</v>
      </c>
      <c r="H9026" s="175" t="s">
        <v>1993</v>
      </c>
      <c r="I9026" s="175" t="s">
        <v>5064</v>
      </c>
      <c r="J9026" s="168" t="s">
        <v>1995</v>
      </c>
      <c r="K9026" s="158" t="s">
        <v>32</v>
      </c>
      <c r="L9026" s="175" t="s">
        <v>4032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4033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 hidden="1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2320</v>
      </c>
      <c r="F9027" s="175" t="s">
        <v>2321</v>
      </c>
      <c r="G9027" s="176" t="s">
        <v>2320</v>
      </c>
      <c r="H9027" s="175" t="s">
        <v>1993</v>
      </c>
      <c r="I9027" s="175" t="s">
        <v>5064</v>
      </c>
      <c r="J9027" s="168" t="s">
        <v>1995</v>
      </c>
      <c r="K9027" s="158" t="s">
        <v>32</v>
      </c>
      <c r="L9027" s="175" t="s">
        <v>2320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2322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 hidden="1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1993</v>
      </c>
      <c r="I9028" s="175" t="s">
        <v>5064</v>
      </c>
      <c r="J9028" s="168" t="s">
        <v>1995</v>
      </c>
      <c r="K9028" s="158" t="s">
        <v>32</v>
      </c>
      <c r="L9028" s="175" t="s">
        <v>2324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2325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 hidden="1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2326</v>
      </c>
      <c r="F9029" s="160" t="s">
        <v>2326</v>
      </c>
      <c r="G9029" s="159" t="s">
        <v>2326</v>
      </c>
      <c r="H9029" s="160" t="s">
        <v>1993</v>
      </c>
      <c r="I9029" s="175" t="s">
        <v>5064</v>
      </c>
      <c r="J9029" s="168" t="s">
        <v>1995</v>
      </c>
      <c r="K9029" s="158" t="s">
        <v>32</v>
      </c>
      <c r="L9029" s="160" t="s">
        <v>2326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2327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 hidden="1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2326</v>
      </c>
      <c r="F9030" s="160" t="s">
        <v>2328</v>
      </c>
      <c r="G9030" s="159" t="s">
        <v>2326</v>
      </c>
      <c r="H9030" s="160" t="s">
        <v>1993</v>
      </c>
      <c r="I9030" s="175" t="s">
        <v>5064</v>
      </c>
      <c r="J9030" s="168" t="s">
        <v>1995</v>
      </c>
      <c r="K9030" s="158" t="s">
        <v>32</v>
      </c>
      <c r="L9030" s="160" t="s">
        <v>2326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2327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 hidden="1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2329</v>
      </c>
      <c r="F9031" s="175" t="s">
        <v>2329</v>
      </c>
      <c r="G9031" s="176" t="s">
        <v>2329</v>
      </c>
      <c r="H9031" s="175" t="s">
        <v>1993</v>
      </c>
      <c r="I9031" s="175" t="s">
        <v>5064</v>
      </c>
      <c r="J9031" s="168" t="s">
        <v>1995</v>
      </c>
      <c r="K9031" s="158" t="s">
        <v>32</v>
      </c>
      <c r="L9031" s="175" t="s">
        <v>2324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2325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 hidden="1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1993</v>
      </c>
      <c r="I9032" s="175" t="s">
        <v>5064</v>
      </c>
      <c r="J9032" s="168" t="s">
        <v>1995</v>
      </c>
      <c r="K9032" s="158" t="s">
        <v>32</v>
      </c>
      <c r="L9032" s="175" t="s">
        <v>2326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2330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 hidden="1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1993</v>
      </c>
      <c r="I9033" s="175" t="s">
        <v>5064</v>
      </c>
      <c r="J9033" s="168" t="s">
        <v>1995</v>
      </c>
      <c r="K9033" s="158" t="s">
        <v>32</v>
      </c>
      <c r="L9033" s="175" t="s">
        <v>1756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2333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 hidden="1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2334</v>
      </c>
      <c r="G9034" s="176" t="s">
        <v>838</v>
      </c>
      <c r="H9034" s="175" t="s">
        <v>1993</v>
      </c>
      <c r="I9034" s="175" t="s">
        <v>5064</v>
      </c>
      <c r="J9034" s="168" t="s">
        <v>1995</v>
      </c>
      <c r="K9034" s="158" t="s">
        <v>32</v>
      </c>
      <c r="L9034" s="175" t="s">
        <v>2335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2336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 hidden="1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2339</v>
      </c>
      <c r="F9035" s="175" t="s">
        <v>2339</v>
      </c>
      <c r="G9035" s="176" t="s">
        <v>2339</v>
      </c>
      <c r="H9035" s="175" t="s">
        <v>1993</v>
      </c>
      <c r="I9035" s="175" t="s">
        <v>5064</v>
      </c>
      <c r="J9035" s="168" t="s">
        <v>1995</v>
      </c>
      <c r="K9035" s="158" t="s">
        <v>32</v>
      </c>
      <c r="L9035" s="175" t="s">
        <v>2339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2340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 hidden="1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2341</v>
      </c>
      <c r="F9036" s="175" t="s">
        <v>2342</v>
      </c>
      <c r="G9036" s="176" t="s">
        <v>2341</v>
      </c>
      <c r="H9036" s="175" t="s">
        <v>1993</v>
      </c>
      <c r="I9036" s="175" t="s">
        <v>5064</v>
      </c>
      <c r="J9036" s="168" t="s">
        <v>1995</v>
      </c>
      <c r="K9036" s="158" t="s">
        <v>32</v>
      </c>
      <c r="L9036" s="175" t="s">
        <v>2343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2344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 hidden="1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2346</v>
      </c>
      <c r="F9037" s="175" t="s">
        <v>2346</v>
      </c>
      <c r="G9037" s="176" t="s">
        <v>2346</v>
      </c>
      <c r="H9037" s="175" t="s">
        <v>1993</v>
      </c>
      <c r="I9037" s="175" t="s">
        <v>5064</v>
      </c>
      <c r="J9037" s="168" t="s">
        <v>1995</v>
      </c>
      <c r="K9037" s="158" t="s">
        <v>32</v>
      </c>
      <c r="L9037" s="175" t="s">
        <v>2346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2347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 hidden="1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2348</v>
      </c>
      <c r="F9038" s="175" t="s">
        <v>2348</v>
      </c>
      <c r="G9038" s="176" t="s">
        <v>2348</v>
      </c>
      <c r="H9038" s="175" t="s">
        <v>1993</v>
      </c>
      <c r="I9038" s="175" t="s">
        <v>5064</v>
      </c>
      <c r="J9038" s="168" t="s">
        <v>1995</v>
      </c>
      <c r="K9038" s="158" t="s">
        <v>32</v>
      </c>
      <c r="L9038" s="175" t="s">
        <v>2349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2350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 hidden="1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2348</v>
      </c>
      <c r="F9039" s="175" t="s">
        <v>2348</v>
      </c>
      <c r="G9039" s="176" t="s">
        <v>2348</v>
      </c>
      <c r="H9039" s="175" t="s">
        <v>1993</v>
      </c>
      <c r="I9039" s="175" t="s">
        <v>5064</v>
      </c>
      <c r="J9039" s="168" t="s">
        <v>1995</v>
      </c>
      <c r="K9039" s="158" t="s">
        <v>32</v>
      </c>
      <c r="L9039" s="175" t="s">
        <v>2349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2351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 hidden="1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2348</v>
      </c>
      <c r="F9040" s="175" t="s">
        <v>2348</v>
      </c>
      <c r="G9040" s="176" t="s">
        <v>2348</v>
      </c>
      <c r="H9040" s="175" t="s">
        <v>1993</v>
      </c>
      <c r="I9040" s="175" t="s">
        <v>5064</v>
      </c>
      <c r="J9040" s="168" t="s">
        <v>1995</v>
      </c>
      <c r="K9040" s="158" t="s">
        <v>32</v>
      </c>
      <c r="L9040" s="175" t="s">
        <v>2349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2350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 hidden="1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2352</v>
      </c>
      <c r="F9041" s="175" t="s">
        <v>2352</v>
      </c>
      <c r="G9041" s="176" t="s">
        <v>2352</v>
      </c>
      <c r="H9041" s="175" t="s">
        <v>1993</v>
      </c>
      <c r="I9041" s="175" t="s">
        <v>5064</v>
      </c>
      <c r="J9041" s="168" t="s">
        <v>1995</v>
      </c>
      <c r="K9041" s="158" t="s">
        <v>32</v>
      </c>
      <c r="L9041" s="175" t="s">
        <v>2352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2353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 hidden="1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2269</v>
      </c>
      <c r="F9042" s="175" t="s">
        <v>2269</v>
      </c>
      <c r="G9042" s="176" t="s">
        <v>2269</v>
      </c>
      <c r="H9042" s="175" t="s">
        <v>1993</v>
      </c>
      <c r="I9042" s="175" t="s">
        <v>5064</v>
      </c>
      <c r="J9042" s="168" t="s">
        <v>1995</v>
      </c>
      <c r="K9042" s="158" t="s">
        <v>32</v>
      </c>
      <c r="L9042" s="175" t="s">
        <v>2270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2271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 hidden="1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2269</v>
      </c>
      <c r="F9043" s="175" t="s">
        <v>2269</v>
      </c>
      <c r="G9043" s="176" t="s">
        <v>2269</v>
      </c>
      <c r="H9043" s="175" t="s">
        <v>1993</v>
      </c>
      <c r="I9043" s="175" t="s">
        <v>5064</v>
      </c>
      <c r="J9043" s="168" t="s">
        <v>1995</v>
      </c>
      <c r="K9043" s="158" t="s">
        <v>32</v>
      </c>
      <c r="L9043" s="175" t="s">
        <v>2270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2271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 hidden="1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2354</v>
      </c>
      <c r="F9044" s="175" t="s">
        <v>2354</v>
      </c>
      <c r="G9044" s="176" t="s">
        <v>2354</v>
      </c>
      <c r="H9044" s="175" t="s">
        <v>1993</v>
      </c>
      <c r="I9044" s="175" t="s">
        <v>5064</v>
      </c>
      <c r="J9044" s="168" t="s">
        <v>1995</v>
      </c>
      <c r="K9044" s="158" t="s">
        <v>32</v>
      </c>
      <c r="L9044" s="175" t="s">
        <v>2354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2355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 hidden="1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2356</v>
      </c>
      <c r="F9045" s="175" t="s">
        <v>2356</v>
      </c>
      <c r="G9045" s="176" t="s">
        <v>2356</v>
      </c>
      <c r="H9045" s="175" t="s">
        <v>1993</v>
      </c>
      <c r="I9045" s="175" t="s">
        <v>5064</v>
      </c>
      <c r="J9045" s="168" t="s">
        <v>1995</v>
      </c>
      <c r="K9045" s="158" t="s">
        <v>32</v>
      </c>
      <c r="L9045" s="175" t="s">
        <v>1767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2314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 hidden="1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1993</v>
      </c>
      <c r="I9046" s="175" t="s">
        <v>5064</v>
      </c>
      <c r="J9046" s="168" t="s">
        <v>1995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 hidden="1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2359</v>
      </c>
      <c r="F9047" s="175" t="s">
        <v>2359</v>
      </c>
      <c r="G9047" s="176" t="s">
        <v>2359</v>
      </c>
      <c r="H9047" s="175" t="s">
        <v>1993</v>
      </c>
      <c r="I9047" s="175" t="s">
        <v>5064</v>
      </c>
      <c r="J9047" s="168" t="s">
        <v>1995</v>
      </c>
      <c r="K9047" s="158" t="s">
        <v>32</v>
      </c>
      <c r="L9047" s="175" t="s">
        <v>2359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2360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 hidden="1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2359</v>
      </c>
      <c r="F9048" s="175" t="s">
        <v>2359</v>
      </c>
      <c r="G9048" s="176" t="s">
        <v>2359</v>
      </c>
      <c r="H9048" s="175" t="s">
        <v>1993</v>
      </c>
      <c r="I9048" s="175" t="s">
        <v>5064</v>
      </c>
      <c r="J9048" s="168" t="s">
        <v>1995</v>
      </c>
      <c r="K9048" s="158" t="s">
        <v>32</v>
      </c>
      <c r="L9048" s="175" t="s">
        <v>2359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2360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 hidden="1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2364</v>
      </c>
      <c r="F9049" s="175" t="s">
        <v>2364</v>
      </c>
      <c r="G9049" s="176" t="s">
        <v>2364</v>
      </c>
      <c r="H9049" s="175" t="s">
        <v>1993</v>
      </c>
      <c r="I9049" s="175" t="s">
        <v>5064</v>
      </c>
      <c r="J9049" s="168" t="s">
        <v>1995</v>
      </c>
      <c r="K9049" s="158" t="s">
        <v>32</v>
      </c>
      <c r="L9049" s="175" t="s">
        <v>2365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2366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 hidden="1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4035</v>
      </c>
      <c r="F9050" s="175" t="s">
        <v>4035</v>
      </c>
      <c r="G9050" s="176" t="s">
        <v>4035</v>
      </c>
      <c r="H9050" s="175" t="s">
        <v>1993</v>
      </c>
      <c r="I9050" s="175" t="s">
        <v>5064</v>
      </c>
      <c r="J9050" s="168" t="s">
        <v>1995</v>
      </c>
      <c r="K9050" s="158" t="s">
        <v>32</v>
      </c>
      <c r="L9050" s="175" t="s">
        <v>4035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4036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 hidden="1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3472</v>
      </c>
      <c r="F9051" s="175" t="s">
        <v>3472</v>
      </c>
      <c r="G9051" s="176" t="s">
        <v>3472</v>
      </c>
      <c r="H9051" s="175" t="s">
        <v>1993</v>
      </c>
      <c r="I9051" s="175" t="s">
        <v>5064</v>
      </c>
      <c r="J9051" s="168" t="s">
        <v>1995</v>
      </c>
      <c r="K9051" s="158" t="s">
        <v>32</v>
      </c>
      <c r="L9051" s="175" t="s">
        <v>3472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3473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 hidden="1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1993</v>
      </c>
      <c r="I9052" s="175" t="s">
        <v>5064</v>
      </c>
      <c r="J9052" s="168" t="s">
        <v>1995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2367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 hidden="1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1993</v>
      </c>
      <c r="I9053" s="175" t="s">
        <v>5064</v>
      </c>
      <c r="J9053" s="168" t="s">
        <v>1995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2367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 hidden="1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2368</v>
      </c>
      <c r="F9054" s="175" t="s">
        <v>2369</v>
      </c>
      <c r="G9054" s="176" t="s">
        <v>2368</v>
      </c>
      <c r="H9054" s="175" t="s">
        <v>1993</v>
      </c>
      <c r="I9054" s="175" t="s">
        <v>5064</v>
      </c>
      <c r="J9054" s="168" t="s">
        <v>1995</v>
      </c>
      <c r="K9054" s="158" t="s">
        <v>32</v>
      </c>
      <c r="L9054" s="175" t="s">
        <v>2368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2370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 hidden="1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1993</v>
      </c>
      <c r="I9055" s="175" t="s">
        <v>5064</v>
      </c>
      <c r="J9055" s="168" t="s">
        <v>1995</v>
      </c>
      <c r="K9055" s="158" t="s">
        <v>32</v>
      </c>
      <c r="L9055" s="175" t="s">
        <v>2371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2372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 hidden="1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2373</v>
      </c>
      <c r="F9056" s="175" t="s">
        <v>2373</v>
      </c>
      <c r="G9056" s="176" t="s">
        <v>2373</v>
      </c>
      <c r="H9056" s="175" t="s">
        <v>1993</v>
      </c>
      <c r="I9056" s="175" t="s">
        <v>5064</v>
      </c>
      <c r="J9056" s="168" t="s">
        <v>1995</v>
      </c>
      <c r="K9056" s="158" t="s">
        <v>32</v>
      </c>
      <c r="L9056" s="175" t="s">
        <v>2373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2374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 hidden="1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2375</v>
      </c>
      <c r="F9057" s="175" t="s">
        <v>2375</v>
      </c>
      <c r="G9057" s="176" t="s">
        <v>2375</v>
      </c>
      <c r="H9057" s="175" t="s">
        <v>1993</v>
      </c>
      <c r="I9057" s="175" t="s">
        <v>5064</v>
      </c>
      <c r="J9057" s="168" t="s">
        <v>1995</v>
      </c>
      <c r="K9057" s="158" t="s">
        <v>32</v>
      </c>
      <c r="L9057" s="175" t="s">
        <v>2375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2376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 hidden="1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2413</v>
      </c>
      <c r="F9058" s="175" t="s">
        <v>2413</v>
      </c>
      <c r="G9058" s="176" t="s">
        <v>2413</v>
      </c>
      <c r="H9058" s="175" t="s">
        <v>1993</v>
      </c>
      <c r="I9058" s="175" t="s">
        <v>5064</v>
      </c>
      <c r="J9058" s="168" t="s">
        <v>1995</v>
      </c>
      <c r="K9058" s="158" t="s">
        <v>32</v>
      </c>
      <c r="L9058" s="175" t="s">
        <v>2413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2414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 hidden="1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2377</v>
      </c>
      <c r="F9059" s="175" t="s">
        <v>2377</v>
      </c>
      <c r="G9059" s="176" t="s">
        <v>2377</v>
      </c>
      <c r="H9059" s="175" t="s">
        <v>1993</v>
      </c>
      <c r="I9059" s="175" t="s">
        <v>5064</v>
      </c>
      <c r="J9059" s="168" t="s">
        <v>1995</v>
      </c>
      <c r="K9059" s="158" t="s">
        <v>32</v>
      </c>
      <c r="L9059" s="175" t="s">
        <v>2377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2378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 hidden="1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2381</v>
      </c>
      <c r="F9060" s="175" t="s">
        <v>2381</v>
      </c>
      <c r="G9060" s="176" t="s">
        <v>2381</v>
      </c>
      <c r="H9060" s="175" t="s">
        <v>1993</v>
      </c>
      <c r="I9060" s="175" t="s">
        <v>5064</v>
      </c>
      <c r="J9060" s="168" t="s">
        <v>1995</v>
      </c>
      <c r="K9060" s="158" t="s">
        <v>32</v>
      </c>
      <c r="L9060" s="175" t="s">
        <v>2381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2382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 hidden="1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2383</v>
      </c>
      <c r="F9061" s="175" t="s">
        <v>2383</v>
      </c>
      <c r="G9061" s="176" t="s">
        <v>2383</v>
      </c>
      <c r="H9061" s="175" t="s">
        <v>1993</v>
      </c>
      <c r="I9061" s="175" t="s">
        <v>5064</v>
      </c>
      <c r="J9061" s="168" t="s">
        <v>1995</v>
      </c>
      <c r="K9061" s="158" t="s">
        <v>32</v>
      </c>
      <c r="L9061" s="175" t="s">
        <v>2383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2384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 hidden="1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2385</v>
      </c>
      <c r="F9062" s="175" t="s">
        <v>2385</v>
      </c>
      <c r="G9062" s="176" t="s">
        <v>2385</v>
      </c>
      <c r="H9062" s="175" t="s">
        <v>1993</v>
      </c>
      <c r="I9062" s="175" t="s">
        <v>5064</v>
      </c>
      <c r="J9062" s="168" t="s">
        <v>1995</v>
      </c>
      <c r="K9062" s="158" t="s">
        <v>32</v>
      </c>
      <c r="L9062" s="175" t="s">
        <v>2386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2387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 hidden="1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2385</v>
      </c>
      <c r="F9063" s="175" t="s">
        <v>2385</v>
      </c>
      <c r="G9063" s="176" t="s">
        <v>2385</v>
      </c>
      <c r="H9063" s="175" t="s">
        <v>1993</v>
      </c>
      <c r="I9063" s="175" t="s">
        <v>5064</v>
      </c>
      <c r="J9063" s="168" t="s">
        <v>1995</v>
      </c>
      <c r="K9063" s="158" t="s">
        <v>32</v>
      </c>
      <c r="L9063" s="175" t="s">
        <v>4943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4944</v>
      </c>
      <c r="R9063" s="160" t="s">
        <v>4945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 hidden="1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2385</v>
      </c>
      <c r="F9064" s="175" t="s">
        <v>2385</v>
      </c>
      <c r="G9064" s="176" t="s">
        <v>2385</v>
      </c>
      <c r="H9064" s="175" t="s">
        <v>1993</v>
      </c>
      <c r="I9064" s="175" t="s">
        <v>5064</v>
      </c>
      <c r="J9064" s="168" t="s">
        <v>1995</v>
      </c>
      <c r="K9064" s="158" t="s">
        <v>32</v>
      </c>
      <c r="L9064" s="175" t="s">
        <v>2390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2391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 hidden="1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2385</v>
      </c>
      <c r="F9065" s="175" t="s">
        <v>2385</v>
      </c>
      <c r="G9065" s="176" t="s">
        <v>2385</v>
      </c>
      <c r="H9065" s="175" t="s">
        <v>1993</v>
      </c>
      <c r="I9065" s="175" t="s">
        <v>5064</v>
      </c>
      <c r="J9065" s="168" t="s">
        <v>1995</v>
      </c>
      <c r="K9065" s="158" t="s">
        <v>32</v>
      </c>
      <c r="L9065" s="175" t="s">
        <v>2392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2393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 hidden="1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1993</v>
      </c>
      <c r="I9066" s="175" t="s">
        <v>5064</v>
      </c>
      <c r="J9066" s="168" t="s">
        <v>1995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2394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 hidden="1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2395</v>
      </c>
      <c r="F9067" s="175" t="s">
        <v>2395</v>
      </c>
      <c r="G9067" s="176" t="s">
        <v>2395</v>
      </c>
      <c r="H9067" s="175" t="s">
        <v>1993</v>
      </c>
      <c r="I9067" s="175" t="s">
        <v>5064</v>
      </c>
      <c r="J9067" s="168" t="s">
        <v>1995</v>
      </c>
      <c r="K9067" s="158" t="s">
        <v>32</v>
      </c>
      <c r="L9067" s="175" t="s">
        <v>2395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2396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 hidden="1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2395</v>
      </c>
      <c r="F9068" s="175" t="s">
        <v>2395</v>
      </c>
      <c r="G9068" s="176" t="s">
        <v>2395</v>
      </c>
      <c r="H9068" s="175" t="s">
        <v>1993</v>
      </c>
      <c r="I9068" s="175" t="s">
        <v>5064</v>
      </c>
      <c r="J9068" s="168" t="s">
        <v>1995</v>
      </c>
      <c r="K9068" s="158" t="s">
        <v>32</v>
      </c>
      <c r="L9068" s="175" t="s">
        <v>2395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2396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 hidden="1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2395</v>
      </c>
      <c r="F9069" s="175" t="s">
        <v>2395</v>
      </c>
      <c r="G9069" s="176" t="s">
        <v>2395</v>
      </c>
      <c r="H9069" s="175" t="s">
        <v>1993</v>
      </c>
      <c r="I9069" s="175" t="s">
        <v>5064</v>
      </c>
      <c r="J9069" s="168" t="s">
        <v>1995</v>
      </c>
      <c r="K9069" s="158" t="s">
        <v>32</v>
      </c>
      <c r="L9069" s="175" t="s">
        <v>2395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2397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 hidden="1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2395</v>
      </c>
      <c r="F9070" s="175" t="s">
        <v>2395</v>
      </c>
      <c r="G9070" s="176" t="s">
        <v>2395</v>
      </c>
      <c r="H9070" s="175" t="s">
        <v>1993</v>
      </c>
      <c r="I9070" s="175" t="s">
        <v>5064</v>
      </c>
      <c r="J9070" s="168" t="s">
        <v>1995</v>
      </c>
      <c r="K9070" s="158" t="s">
        <v>32</v>
      </c>
      <c r="L9070" s="175" t="s">
        <v>2395</v>
      </c>
      <c r="M9070" s="175" t="s">
        <v>63</v>
      </c>
      <c r="N9070" s="175" t="s">
        <v>4926</v>
      </c>
      <c r="O9070" s="175" t="s">
        <v>41</v>
      </c>
      <c r="P9070" s="177">
        <v>0.02</v>
      </c>
      <c r="Q9070" s="178" t="s">
        <v>2396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 hidden="1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4038</v>
      </c>
      <c r="F9071" s="175" t="s">
        <v>4038</v>
      </c>
      <c r="G9071" s="176" t="s">
        <v>4038</v>
      </c>
      <c r="H9071" s="175" t="s">
        <v>1993</v>
      </c>
      <c r="I9071" s="175" t="s">
        <v>5064</v>
      </c>
      <c r="J9071" s="168" t="s">
        <v>1995</v>
      </c>
      <c r="K9071" s="158" t="s">
        <v>32</v>
      </c>
      <c r="L9071" s="175" t="s">
        <v>2386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2387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 hidden="1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4038</v>
      </c>
      <c r="F9072" s="175" t="s">
        <v>4038</v>
      </c>
      <c r="G9072" s="176" t="s">
        <v>4038</v>
      </c>
      <c r="H9072" s="175" t="s">
        <v>1993</v>
      </c>
      <c r="I9072" s="175" t="s">
        <v>5064</v>
      </c>
      <c r="J9072" s="168" t="s">
        <v>1995</v>
      </c>
      <c r="K9072" s="158" t="s">
        <v>32</v>
      </c>
      <c r="L9072" s="175" t="s">
        <v>4943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4944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 hidden="1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4038</v>
      </c>
      <c r="F9073" s="175" t="s">
        <v>4038</v>
      </c>
      <c r="G9073" s="176" t="s">
        <v>4038</v>
      </c>
      <c r="H9073" s="175" t="s">
        <v>1993</v>
      </c>
      <c r="I9073" s="175" t="s">
        <v>5064</v>
      </c>
      <c r="J9073" s="168" t="s">
        <v>1995</v>
      </c>
      <c r="K9073" s="158" t="s">
        <v>32</v>
      </c>
      <c r="L9073" s="175" t="s">
        <v>2388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2389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 hidden="1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4038</v>
      </c>
      <c r="F9074" s="175" t="s">
        <v>4038</v>
      </c>
      <c r="G9074" s="176" t="s">
        <v>4038</v>
      </c>
      <c r="H9074" s="175" t="s">
        <v>1993</v>
      </c>
      <c r="I9074" s="175" t="s">
        <v>5064</v>
      </c>
      <c r="J9074" s="168" t="s">
        <v>1995</v>
      </c>
      <c r="K9074" s="158" t="s">
        <v>32</v>
      </c>
      <c r="L9074" s="175" t="s">
        <v>2390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2391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 hidden="1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4038</v>
      </c>
      <c r="F9075" s="175" t="s">
        <v>4038</v>
      </c>
      <c r="G9075" s="176" t="s">
        <v>4038</v>
      </c>
      <c r="H9075" s="175" t="s">
        <v>1993</v>
      </c>
      <c r="I9075" s="175" t="s">
        <v>5064</v>
      </c>
      <c r="J9075" s="168" t="s">
        <v>1995</v>
      </c>
      <c r="K9075" s="158" t="s">
        <v>32</v>
      </c>
      <c r="L9075" s="175" t="s">
        <v>2392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2393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 hidden="1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2398</v>
      </c>
      <c r="F9076" s="175" t="s">
        <v>2399</v>
      </c>
      <c r="G9076" s="176" t="s">
        <v>2398</v>
      </c>
      <c r="H9076" s="175" t="s">
        <v>1993</v>
      </c>
      <c r="I9076" s="175" t="s">
        <v>5064</v>
      </c>
      <c r="J9076" s="168" t="s">
        <v>1995</v>
      </c>
      <c r="K9076" s="158" t="s">
        <v>32</v>
      </c>
      <c r="L9076" s="175" t="s">
        <v>2398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2400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 hidden="1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2398</v>
      </c>
      <c r="F9077" s="175" t="s">
        <v>2399</v>
      </c>
      <c r="G9077" s="176" t="s">
        <v>2398</v>
      </c>
      <c r="H9077" s="175" t="s">
        <v>1993</v>
      </c>
      <c r="I9077" s="175" t="s">
        <v>5064</v>
      </c>
      <c r="J9077" s="168" t="s">
        <v>1995</v>
      </c>
      <c r="K9077" s="158" t="s">
        <v>32</v>
      </c>
      <c r="L9077" s="175" t="s">
        <v>2398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2400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 hidden="1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4946</v>
      </c>
      <c r="F9078" s="175" t="s">
        <v>4946</v>
      </c>
      <c r="G9078" s="176" t="s">
        <v>4946</v>
      </c>
      <c r="H9078" s="175" t="s">
        <v>1993</v>
      </c>
      <c r="I9078" s="175" t="s">
        <v>5064</v>
      </c>
      <c r="J9078" s="168" t="s">
        <v>1995</v>
      </c>
      <c r="K9078" s="158" t="s">
        <v>32</v>
      </c>
      <c r="L9078" s="175" t="s">
        <v>2386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2387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 hidden="1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4946</v>
      </c>
      <c r="F9079" s="175" t="s">
        <v>4946</v>
      </c>
      <c r="G9079" s="176" t="s">
        <v>4946</v>
      </c>
      <c r="H9079" s="175" t="s">
        <v>1993</v>
      </c>
      <c r="I9079" s="175" t="s">
        <v>5064</v>
      </c>
      <c r="J9079" s="168" t="s">
        <v>1995</v>
      </c>
      <c r="K9079" s="158" t="s">
        <v>32</v>
      </c>
      <c r="L9079" s="175" t="s">
        <v>4943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4944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 hidden="1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4946</v>
      </c>
      <c r="F9080" s="175" t="s">
        <v>4946</v>
      </c>
      <c r="G9080" s="176" t="s">
        <v>4946</v>
      </c>
      <c r="H9080" s="175" t="s">
        <v>1993</v>
      </c>
      <c r="I9080" s="175" t="s">
        <v>5064</v>
      </c>
      <c r="J9080" s="168" t="s">
        <v>1995</v>
      </c>
      <c r="K9080" s="158" t="s">
        <v>32</v>
      </c>
      <c r="L9080" s="175" t="s">
        <v>2388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2389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 hidden="1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4946</v>
      </c>
      <c r="F9081" s="175" t="s">
        <v>4946</v>
      </c>
      <c r="G9081" s="176" t="s">
        <v>4946</v>
      </c>
      <c r="H9081" s="175" t="s">
        <v>1993</v>
      </c>
      <c r="I9081" s="175" t="s">
        <v>5064</v>
      </c>
      <c r="J9081" s="168" t="s">
        <v>1995</v>
      </c>
      <c r="K9081" s="158" t="s">
        <v>32</v>
      </c>
      <c r="L9081" s="175" t="s">
        <v>2390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2391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 hidden="1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4946</v>
      </c>
      <c r="F9082" s="175" t="s">
        <v>4946</v>
      </c>
      <c r="G9082" s="176" t="s">
        <v>4946</v>
      </c>
      <c r="H9082" s="175" t="s">
        <v>1993</v>
      </c>
      <c r="I9082" s="175" t="s">
        <v>5064</v>
      </c>
      <c r="J9082" s="168" t="s">
        <v>1995</v>
      </c>
      <c r="K9082" s="158" t="s">
        <v>32</v>
      </c>
      <c r="L9082" s="175" t="s">
        <v>2392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2393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 hidden="1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1993</v>
      </c>
      <c r="I9083" s="175" t="s">
        <v>5064</v>
      </c>
      <c r="J9083" s="168" t="s">
        <v>1995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2405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 hidden="1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1993</v>
      </c>
      <c r="I9084" s="175" t="s">
        <v>5064</v>
      </c>
      <c r="J9084" s="168" t="s">
        <v>1995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2406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 hidden="1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1993</v>
      </c>
      <c r="I9085" s="175" t="s">
        <v>5064</v>
      </c>
      <c r="J9085" s="168" t="s">
        <v>1995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2406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 hidden="1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1993</v>
      </c>
      <c r="I9086" s="175" t="s">
        <v>5064</v>
      </c>
      <c r="J9086" s="168" t="s">
        <v>1995</v>
      </c>
      <c r="K9086" s="158" t="s">
        <v>32</v>
      </c>
      <c r="L9086" s="175" t="s">
        <v>973</v>
      </c>
      <c r="M9086" s="175" t="s">
        <v>63</v>
      </c>
      <c r="N9086" s="175" t="s">
        <v>4926</v>
      </c>
      <c r="O9086" s="175" t="s">
        <v>80</v>
      </c>
      <c r="P9086" s="177">
        <v>0</v>
      </c>
      <c r="Q9086" s="178" t="s">
        <v>2406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 hidden="1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1993</v>
      </c>
      <c r="I9087" s="175" t="s">
        <v>5064</v>
      </c>
      <c r="J9087" s="168" t="s">
        <v>1995</v>
      </c>
      <c r="K9087" s="158" t="s">
        <v>32</v>
      </c>
      <c r="L9087" s="175" t="s">
        <v>2407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2408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 hidden="1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2415</v>
      </c>
      <c r="F9088" s="175" t="s">
        <v>2415</v>
      </c>
      <c r="G9088" s="176" t="s">
        <v>2415</v>
      </c>
      <c r="H9088" s="175" t="s">
        <v>1993</v>
      </c>
      <c r="I9088" s="175" t="s">
        <v>5064</v>
      </c>
      <c r="J9088" s="168" t="s">
        <v>1995</v>
      </c>
      <c r="K9088" s="158" t="s">
        <v>32</v>
      </c>
      <c r="L9088" s="175" t="s">
        <v>2416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2417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 hidden="1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2415</v>
      </c>
      <c r="F9089" s="160" t="s">
        <v>2415</v>
      </c>
      <c r="G9089" s="159" t="s">
        <v>2415</v>
      </c>
      <c r="H9089" s="160" t="s">
        <v>1993</v>
      </c>
      <c r="I9089" s="175" t="s">
        <v>5064</v>
      </c>
      <c r="J9089" s="168" t="s">
        <v>1995</v>
      </c>
      <c r="K9089" s="158" t="s">
        <v>32</v>
      </c>
      <c r="L9089" s="160" t="s">
        <v>2416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2418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 hidden="1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1993</v>
      </c>
      <c r="I9090" s="175" t="s">
        <v>5064</v>
      </c>
      <c r="J9090" s="168" t="s">
        <v>1995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2419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 hidden="1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2422</v>
      </c>
      <c r="F9091" s="160" t="s">
        <v>2422</v>
      </c>
      <c r="G9091" s="159" t="s">
        <v>2422</v>
      </c>
      <c r="H9091" s="160" t="s">
        <v>1993</v>
      </c>
      <c r="I9091" s="175" t="s">
        <v>5064</v>
      </c>
      <c r="J9091" s="168" t="s">
        <v>1995</v>
      </c>
      <c r="K9091" s="158" t="s">
        <v>32</v>
      </c>
      <c r="L9091" s="160" t="s">
        <v>2422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2423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 hidden="1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2424</v>
      </c>
      <c r="F9092" s="175" t="s">
        <v>2424</v>
      </c>
      <c r="G9092" s="176" t="s">
        <v>2424</v>
      </c>
      <c r="H9092" s="175" t="s">
        <v>1993</v>
      </c>
      <c r="I9092" s="175" t="s">
        <v>5064</v>
      </c>
      <c r="J9092" s="168" t="s">
        <v>1995</v>
      </c>
      <c r="K9092" s="158" t="s">
        <v>32</v>
      </c>
      <c r="L9092" s="175" t="s">
        <v>2425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2426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 hidden="1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1993</v>
      </c>
      <c r="I9093" s="175" t="s">
        <v>5064</v>
      </c>
      <c r="J9093" s="168" t="s">
        <v>1995</v>
      </c>
      <c r="K9093" s="158" t="s">
        <v>32</v>
      </c>
      <c r="L9093" s="175" t="s">
        <v>2435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2436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 hidden="1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1993</v>
      </c>
      <c r="I9094" s="175" t="s">
        <v>5064</v>
      </c>
      <c r="J9094" s="168" t="s">
        <v>1995</v>
      </c>
      <c r="K9094" s="158" t="s">
        <v>32</v>
      </c>
      <c r="L9094" s="175" t="s">
        <v>2437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2438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 hidden="1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2443</v>
      </c>
      <c r="G9095" s="176" t="s">
        <v>641</v>
      </c>
      <c r="H9095" s="175" t="s">
        <v>1993</v>
      </c>
      <c r="I9095" s="175" t="s">
        <v>5064</v>
      </c>
      <c r="J9095" s="168" t="s">
        <v>1995</v>
      </c>
      <c r="K9095" s="158" t="s">
        <v>32</v>
      </c>
      <c r="L9095" s="175" t="s">
        <v>2444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2445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 hidden="1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1993</v>
      </c>
      <c r="I9096" s="175" t="s">
        <v>5064</v>
      </c>
      <c r="J9096" s="168" t="s">
        <v>1995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2446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 hidden="1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2450</v>
      </c>
      <c r="F9097" s="175" t="s">
        <v>2450</v>
      </c>
      <c r="G9097" s="176" t="s">
        <v>2450</v>
      </c>
      <c r="H9097" s="175" t="s">
        <v>1993</v>
      </c>
      <c r="I9097" s="175" t="s">
        <v>5064</v>
      </c>
      <c r="J9097" s="168" t="s">
        <v>1995</v>
      </c>
      <c r="K9097" s="158" t="s">
        <v>32</v>
      </c>
      <c r="L9097" s="175" t="s">
        <v>2450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2451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 hidden="1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1789</v>
      </c>
      <c r="F9098" s="175" t="s">
        <v>1789</v>
      </c>
      <c r="G9098" s="176" t="s">
        <v>1789</v>
      </c>
      <c r="H9098" s="175" t="s">
        <v>1993</v>
      </c>
      <c r="I9098" s="175" t="s">
        <v>5064</v>
      </c>
      <c r="J9098" s="168" t="s">
        <v>1995</v>
      </c>
      <c r="K9098" s="158" t="s">
        <v>32</v>
      </c>
      <c r="L9098" s="175" t="s">
        <v>1789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2457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 hidden="1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4947</v>
      </c>
      <c r="G9099" s="176" t="s">
        <v>661</v>
      </c>
      <c r="H9099" s="175" t="s">
        <v>1993</v>
      </c>
      <c r="I9099" s="175" t="s">
        <v>5064</v>
      </c>
      <c r="J9099" s="168" t="s">
        <v>1995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2261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 hidden="1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1993</v>
      </c>
      <c r="I9100" s="175" t="s">
        <v>5064</v>
      </c>
      <c r="J9100" s="168" t="s">
        <v>1995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4039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 hidden="1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2458</v>
      </c>
      <c r="F9101" s="175" t="s">
        <v>2458</v>
      </c>
      <c r="G9101" s="176" t="s">
        <v>2458</v>
      </c>
      <c r="H9101" s="175" t="s">
        <v>1993</v>
      </c>
      <c r="I9101" s="175" t="s">
        <v>5064</v>
      </c>
      <c r="J9101" s="168" t="s">
        <v>1995</v>
      </c>
      <c r="K9101" s="158" t="s">
        <v>32</v>
      </c>
      <c r="L9101" s="175" t="s">
        <v>2458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4948</v>
      </c>
      <c r="R9101" s="175" t="s">
        <v>4949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4949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 hidden="1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2458</v>
      </c>
      <c r="F9102" s="175" t="s">
        <v>2458</v>
      </c>
      <c r="G9102" s="176" t="s">
        <v>2458</v>
      </c>
      <c r="H9102" s="175" t="s">
        <v>1993</v>
      </c>
      <c r="I9102" s="175" t="s">
        <v>5064</v>
      </c>
      <c r="J9102" s="168" t="s">
        <v>1995</v>
      </c>
      <c r="K9102" s="158" t="s">
        <v>32</v>
      </c>
      <c r="L9102" s="175" t="s">
        <v>2458</v>
      </c>
      <c r="M9102" s="175" t="s">
        <v>63</v>
      </c>
      <c r="N9102" s="175" t="s">
        <v>4926</v>
      </c>
      <c r="O9102" s="175" t="s">
        <v>41</v>
      </c>
      <c r="P9102" s="177">
        <v>0.06</v>
      </c>
      <c r="Q9102" s="178" t="s">
        <v>2459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 hidden="1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2460</v>
      </c>
      <c r="F9103" s="175" t="s">
        <v>2460</v>
      </c>
      <c r="G9103" s="176" t="s">
        <v>2460</v>
      </c>
      <c r="H9103" s="175" t="s">
        <v>1993</v>
      </c>
      <c r="I9103" s="175" t="s">
        <v>5064</v>
      </c>
      <c r="J9103" s="168" t="s">
        <v>1995</v>
      </c>
      <c r="K9103" s="158" t="s">
        <v>32</v>
      </c>
      <c r="L9103" s="175" t="s">
        <v>2460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2461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 hidden="1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2462</v>
      </c>
      <c r="F9104" s="175" t="s">
        <v>2462</v>
      </c>
      <c r="G9104" s="176" t="s">
        <v>2462</v>
      </c>
      <c r="H9104" s="175" t="s">
        <v>1993</v>
      </c>
      <c r="I9104" s="175" t="s">
        <v>5064</v>
      </c>
      <c r="J9104" s="168" t="s">
        <v>1995</v>
      </c>
      <c r="K9104" s="158" t="s">
        <v>32</v>
      </c>
      <c r="L9104" s="175" t="s">
        <v>2462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2463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 hidden="1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2464</v>
      </c>
      <c r="G9105" s="176" t="s">
        <v>1049</v>
      </c>
      <c r="H9105" s="175" t="s">
        <v>1993</v>
      </c>
      <c r="I9105" s="175" t="s">
        <v>5064</v>
      </c>
      <c r="J9105" s="168" t="s">
        <v>1995</v>
      </c>
      <c r="K9105" s="158" t="s">
        <v>32</v>
      </c>
      <c r="L9105" s="175" t="s">
        <v>2465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2466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 hidden="1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2420</v>
      </c>
      <c r="G9106" s="176" t="s">
        <v>994</v>
      </c>
      <c r="H9106" s="175" t="s">
        <v>1993</v>
      </c>
      <c r="I9106" s="175" t="s">
        <v>5064</v>
      </c>
      <c r="J9106" s="168" t="s">
        <v>1995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2421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 hidden="1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2420</v>
      </c>
      <c r="G9107" s="176" t="s">
        <v>994</v>
      </c>
      <c r="H9107" s="175" t="s">
        <v>1993</v>
      </c>
      <c r="I9107" s="175" t="s">
        <v>5064</v>
      </c>
      <c r="J9107" s="168" t="s">
        <v>1995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2421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 hidden="1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2420</v>
      </c>
      <c r="G9108" s="176" t="s">
        <v>994</v>
      </c>
      <c r="H9108" s="175" t="s">
        <v>1993</v>
      </c>
      <c r="I9108" s="175" t="s">
        <v>5064</v>
      </c>
      <c r="J9108" s="168" t="s">
        <v>1995</v>
      </c>
      <c r="K9108" s="158" t="s">
        <v>32</v>
      </c>
      <c r="L9108" s="175" t="s">
        <v>994</v>
      </c>
      <c r="M9108" s="175" t="s">
        <v>63</v>
      </c>
      <c r="N9108" s="175" t="s">
        <v>4926</v>
      </c>
      <c r="O9108" s="175" t="s">
        <v>41</v>
      </c>
      <c r="P9108" s="177">
        <v>0.02</v>
      </c>
      <c r="Q9108" s="178" t="s">
        <v>2421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 hidden="1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1993</v>
      </c>
      <c r="I9109" s="175" t="s">
        <v>5064</v>
      </c>
      <c r="J9109" s="168" t="s">
        <v>1995</v>
      </c>
      <c r="K9109" s="158" t="s">
        <v>32</v>
      </c>
      <c r="L9109" s="175" t="s">
        <v>4950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4951</v>
      </c>
      <c r="R9109" s="175" t="s">
        <v>4952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4952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 hidden="1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2467</v>
      </c>
      <c r="F9110" s="175" t="s">
        <v>2467</v>
      </c>
      <c r="G9110" s="176" t="s">
        <v>2467</v>
      </c>
      <c r="H9110" s="175" t="s">
        <v>1993</v>
      </c>
      <c r="I9110" s="175" t="s">
        <v>5064</v>
      </c>
      <c r="J9110" s="168" t="s">
        <v>1995</v>
      </c>
      <c r="K9110" s="158" t="s">
        <v>32</v>
      </c>
      <c r="L9110" s="175" t="s">
        <v>2468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2469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 hidden="1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2467</v>
      </c>
      <c r="F9111" s="175" t="s">
        <v>2467</v>
      </c>
      <c r="G9111" s="176" t="s">
        <v>2467</v>
      </c>
      <c r="H9111" s="175" t="s">
        <v>1993</v>
      </c>
      <c r="I9111" s="175" t="s">
        <v>5064</v>
      </c>
      <c r="J9111" s="168" t="s">
        <v>1995</v>
      </c>
      <c r="K9111" s="158" t="s">
        <v>32</v>
      </c>
      <c r="L9111" s="175" t="s">
        <v>2468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2469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 hidden="1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4953</v>
      </c>
      <c r="F9112" s="175" t="s">
        <v>4953</v>
      </c>
      <c r="G9112" s="176" t="s">
        <v>4953</v>
      </c>
      <c r="H9112" s="175" t="s">
        <v>1993</v>
      </c>
      <c r="I9112" s="175" t="s">
        <v>5064</v>
      </c>
      <c r="J9112" s="168" t="s">
        <v>1995</v>
      </c>
      <c r="K9112" s="158" t="s">
        <v>32</v>
      </c>
      <c r="L9112" s="175" t="s">
        <v>4954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4955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 hidden="1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2472</v>
      </c>
      <c r="F9113" s="175" t="s">
        <v>2472</v>
      </c>
      <c r="G9113" s="176" t="s">
        <v>2472</v>
      </c>
      <c r="H9113" s="175" t="s">
        <v>1993</v>
      </c>
      <c r="I9113" s="175" t="s">
        <v>5064</v>
      </c>
      <c r="J9113" s="168" t="s">
        <v>1995</v>
      </c>
      <c r="K9113" s="158" t="s">
        <v>32</v>
      </c>
      <c r="L9113" s="175" t="s">
        <v>2472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2473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 hidden="1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2474</v>
      </c>
      <c r="F9114" s="175" t="s">
        <v>2474</v>
      </c>
      <c r="G9114" s="176" t="s">
        <v>2474</v>
      </c>
      <c r="H9114" s="175" t="s">
        <v>1993</v>
      </c>
      <c r="I9114" s="175" t="s">
        <v>5064</v>
      </c>
      <c r="J9114" s="168" t="s">
        <v>1995</v>
      </c>
      <c r="K9114" s="158" t="s">
        <v>32</v>
      </c>
      <c r="L9114" s="175" t="s">
        <v>2474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2475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 hidden="1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2448</v>
      </c>
      <c r="F9115" s="175" t="s">
        <v>2448</v>
      </c>
      <c r="G9115" s="176" t="s">
        <v>2448</v>
      </c>
      <c r="H9115" s="175" t="s">
        <v>1993</v>
      </c>
      <c r="I9115" s="175" t="s">
        <v>5064</v>
      </c>
      <c r="J9115" s="168" t="s">
        <v>1995</v>
      </c>
      <c r="K9115" s="158" t="s">
        <v>32</v>
      </c>
      <c r="L9115" s="175" t="s">
        <v>2448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3474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 hidden="1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2448</v>
      </c>
      <c r="F9116" s="175" t="s">
        <v>2448</v>
      </c>
      <c r="G9116" s="176" t="s">
        <v>2448</v>
      </c>
      <c r="H9116" s="175" t="s">
        <v>1993</v>
      </c>
      <c r="I9116" s="175" t="s">
        <v>5064</v>
      </c>
      <c r="J9116" s="168" t="s">
        <v>1995</v>
      </c>
      <c r="K9116" s="158" t="s">
        <v>32</v>
      </c>
      <c r="L9116" s="175" t="s">
        <v>2448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2449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 hidden="1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2448</v>
      </c>
      <c r="F9117" s="175" t="s">
        <v>2448</v>
      </c>
      <c r="G9117" s="176" t="s">
        <v>2448</v>
      </c>
      <c r="H9117" s="175" t="s">
        <v>1993</v>
      </c>
      <c r="I9117" s="175" t="s">
        <v>5064</v>
      </c>
      <c r="J9117" s="168" t="s">
        <v>1995</v>
      </c>
      <c r="K9117" s="158" t="s">
        <v>32</v>
      </c>
      <c r="L9117" s="175" t="s">
        <v>2448</v>
      </c>
      <c r="M9117" s="175" t="s">
        <v>63</v>
      </c>
      <c r="N9117" s="175" t="s">
        <v>4926</v>
      </c>
      <c r="O9117" s="175" t="s">
        <v>80</v>
      </c>
      <c r="P9117" s="177">
        <v>0</v>
      </c>
      <c r="Q9117" s="178" t="s">
        <v>3474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 hidden="1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2454</v>
      </c>
      <c r="F9118" s="175" t="s">
        <v>2455</v>
      </c>
      <c r="G9118" s="176" t="s">
        <v>2454</v>
      </c>
      <c r="H9118" s="175" t="s">
        <v>1993</v>
      </c>
      <c r="I9118" s="175" t="s">
        <v>5064</v>
      </c>
      <c r="J9118" s="168" t="s">
        <v>1995</v>
      </c>
      <c r="K9118" s="158" t="s">
        <v>32</v>
      </c>
      <c r="L9118" s="175" t="s">
        <v>2454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2456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 hidden="1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1993</v>
      </c>
      <c r="I9119" s="175" t="s">
        <v>5064</v>
      </c>
      <c r="J9119" s="168" t="s">
        <v>1995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2476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 hidden="1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1993</v>
      </c>
      <c r="I9120" s="175" t="s">
        <v>5064</v>
      </c>
      <c r="J9120" s="168" t="s">
        <v>1995</v>
      </c>
      <c r="K9120" s="158" t="s">
        <v>32</v>
      </c>
      <c r="L9120" s="175" t="s">
        <v>2401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2402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 hidden="1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1993</v>
      </c>
      <c r="I9121" s="175" t="s">
        <v>5064</v>
      </c>
      <c r="J9121" s="168" t="s">
        <v>1995</v>
      </c>
      <c r="K9121" s="158" t="s">
        <v>32</v>
      </c>
      <c r="L9121" s="175" t="s">
        <v>2403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2404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 hidden="1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1993</v>
      </c>
      <c r="I9122" s="175" t="s">
        <v>5064</v>
      </c>
      <c r="J9122" s="168" t="s">
        <v>1995</v>
      </c>
      <c r="K9122" s="158" t="s">
        <v>32</v>
      </c>
      <c r="L9122" s="175" t="s">
        <v>2403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2404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 hidden="1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1993</v>
      </c>
      <c r="I9123" s="175" t="s">
        <v>5064</v>
      </c>
      <c r="J9123" s="168" t="s">
        <v>1995</v>
      </c>
      <c r="K9123" s="158" t="s">
        <v>32</v>
      </c>
      <c r="L9123" s="175" t="s">
        <v>2403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2404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 hidden="1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1993</v>
      </c>
      <c r="I9124" s="175" t="s">
        <v>5064</v>
      </c>
      <c r="J9124" s="168" t="s">
        <v>1995</v>
      </c>
      <c r="K9124" s="158" t="s">
        <v>32</v>
      </c>
      <c r="L9124" s="175" t="s">
        <v>2403</v>
      </c>
      <c r="M9124" s="175" t="s">
        <v>63</v>
      </c>
      <c r="N9124" s="175" t="s">
        <v>4926</v>
      </c>
      <c r="O9124" s="175" t="s">
        <v>80</v>
      </c>
      <c r="P9124" s="177">
        <v>0</v>
      </c>
      <c r="Q9124" s="178" t="s">
        <v>2404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 hidden="1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1993</v>
      </c>
      <c r="I9125" s="175" t="s">
        <v>5064</v>
      </c>
      <c r="J9125" s="168" t="s">
        <v>1995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2405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 hidden="1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1993</v>
      </c>
      <c r="I9126" s="175" t="s">
        <v>5064</v>
      </c>
      <c r="J9126" s="168" t="s">
        <v>1995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2405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 hidden="1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2411</v>
      </c>
      <c r="F9127" s="175" t="s">
        <v>2411</v>
      </c>
      <c r="G9127" s="176" t="s">
        <v>2411</v>
      </c>
      <c r="H9127" s="175" t="s">
        <v>1993</v>
      </c>
      <c r="I9127" s="175" t="s">
        <v>5064</v>
      </c>
      <c r="J9127" s="168" t="s">
        <v>1995</v>
      </c>
      <c r="K9127" s="158" t="s">
        <v>32</v>
      </c>
      <c r="L9127" s="175" t="s">
        <v>2411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2412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 hidden="1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1924</v>
      </c>
      <c r="F9128" s="175" t="s">
        <v>4040</v>
      </c>
      <c r="G9128" s="176" t="s">
        <v>1924</v>
      </c>
      <c r="H9128" s="175" t="s">
        <v>1993</v>
      </c>
      <c r="I9128" s="175" t="s">
        <v>5064</v>
      </c>
      <c r="J9128" s="168" t="s">
        <v>1995</v>
      </c>
      <c r="K9128" s="158" t="s">
        <v>32</v>
      </c>
      <c r="L9128" s="175" t="s">
        <v>1924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2431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 hidden="1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1924</v>
      </c>
      <c r="F9129" s="175" t="s">
        <v>4040</v>
      </c>
      <c r="G9129" s="176" t="s">
        <v>1924</v>
      </c>
      <c r="H9129" s="175" t="s">
        <v>1993</v>
      </c>
      <c r="I9129" s="175" t="s">
        <v>5064</v>
      </c>
      <c r="J9129" s="168" t="s">
        <v>1995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2434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 hidden="1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1924</v>
      </c>
      <c r="F9130" s="175" t="s">
        <v>4040</v>
      </c>
      <c r="G9130" s="176" t="s">
        <v>1924</v>
      </c>
      <c r="H9130" s="175" t="s">
        <v>1993</v>
      </c>
      <c r="I9130" s="175" t="s">
        <v>5064</v>
      </c>
      <c r="J9130" s="168" t="s">
        <v>1995</v>
      </c>
      <c r="K9130" s="158" t="s">
        <v>32</v>
      </c>
      <c r="L9130" s="175" t="s">
        <v>2439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2440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 hidden="1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1924</v>
      </c>
      <c r="F9131" s="175" t="s">
        <v>4040</v>
      </c>
      <c r="G9131" s="176" t="s">
        <v>1924</v>
      </c>
      <c r="H9131" s="175" t="s">
        <v>1993</v>
      </c>
      <c r="I9131" s="175" t="s">
        <v>5064</v>
      </c>
      <c r="J9131" s="168" t="s">
        <v>1995</v>
      </c>
      <c r="K9131" s="158" t="s">
        <v>32</v>
      </c>
      <c r="L9131" s="175" t="s">
        <v>2429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2430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 hidden="1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1924</v>
      </c>
      <c r="F9132" s="175" t="s">
        <v>4040</v>
      </c>
      <c r="G9132" s="176" t="s">
        <v>1924</v>
      </c>
      <c r="H9132" s="175" t="s">
        <v>1993</v>
      </c>
      <c r="I9132" s="175" t="s">
        <v>5064</v>
      </c>
      <c r="J9132" s="168" t="s">
        <v>1995</v>
      </c>
      <c r="K9132" s="158" t="s">
        <v>32</v>
      </c>
      <c r="L9132" s="175" t="s">
        <v>2441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2442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 hidden="1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2479</v>
      </c>
      <c r="F9133" s="175" t="s">
        <v>2479</v>
      </c>
      <c r="G9133" s="176" t="s">
        <v>2479</v>
      </c>
      <c r="H9133" s="175" t="s">
        <v>1993</v>
      </c>
      <c r="I9133" s="175" t="s">
        <v>5064</v>
      </c>
      <c r="J9133" s="168" t="s">
        <v>1995</v>
      </c>
      <c r="K9133" s="158" t="s">
        <v>32</v>
      </c>
      <c r="L9133" s="175" t="s">
        <v>2479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2480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 hidden="1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2481</v>
      </c>
      <c r="F9134" s="175" t="s">
        <v>2481</v>
      </c>
      <c r="G9134" s="176" t="s">
        <v>2481</v>
      </c>
      <c r="H9134" s="175" t="s">
        <v>1993</v>
      </c>
      <c r="I9134" s="175" t="s">
        <v>5064</v>
      </c>
      <c r="J9134" s="168" t="s">
        <v>1995</v>
      </c>
      <c r="K9134" s="158" t="s">
        <v>32</v>
      </c>
      <c r="L9134" s="175" t="s">
        <v>2481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2482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 hidden="1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2427</v>
      </c>
      <c r="F9135" s="175" t="s">
        <v>2427</v>
      </c>
      <c r="G9135" s="176" t="s">
        <v>2427</v>
      </c>
      <c r="H9135" s="175" t="s">
        <v>1993</v>
      </c>
      <c r="I9135" s="175" t="s">
        <v>5064</v>
      </c>
      <c r="J9135" s="168" t="s">
        <v>1995</v>
      </c>
      <c r="K9135" s="158" t="s">
        <v>32</v>
      </c>
      <c r="L9135" s="175" t="s">
        <v>2409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3475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 hidden="1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2427</v>
      </c>
      <c r="F9136" s="175" t="s">
        <v>2427</v>
      </c>
      <c r="G9136" s="176" t="s">
        <v>2427</v>
      </c>
      <c r="H9136" s="175" t="s">
        <v>1993</v>
      </c>
      <c r="I9136" s="175" t="s">
        <v>5064</v>
      </c>
      <c r="J9136" s="168" t="s">
        <v>1995</v>
      </c>
      <c r="K9136" s="158" t="s">
        <v>32</v>
      </c>
      <c r="L9136" s="175" t="s">
        <v>2409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2410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 hidden="1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2427</v>
      </c>
      <c r="F9137" s="175" t="s">
        <v>2427</v>
      </c>
      <c r="G9137" s="176" t="s">
        <v>2427</v>
      </c>
      <c r="H9137" s="175" t="s">
        <v>1993</v>
      </c>
      <c r="I9137" s="175" t="s">
        <v>5064</v>
      </c>
      <c r="J9137" s="168" t="s">
        <v>1995</v>
      </c>
      <c r="K9137" s="158" t="s">
        <v>32</v>
      </c>
      <c r="L9137" s="175" t="s">
        <v>2409</v>
      </c>
      <c r="M9137" s="175" t="s">
        <v>63</v>
      </c>
      <c r="N9137" s="175" t="s">
        <v>4926</v>
      </c>
      <c r="O9137" s="175" t="s">
        <v>41</v>
      </c>
      <c r="P9137" s="177">
        <v>0.02</v>
      </c>
      <c r="Q9137" s="178" t="s">
        <v>3475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 hidden="1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1993</v>
      </c>
      <c r="I9138" s="175" t="s">
        <v>5064</v>
      </c>
      <c r="J9138" s="168" t="s">
        <v>1995</v>
      </c>
      <c r="K9138" s="158" t="s">
        <v>32</v>
      </c>
      <c r="L9138" s="160" t="s">
        <v>2432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2433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 hidden="1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1993</v>
      </c>
      <c r="I9139" s="175" t="s">
        <v>5064</v>
      </c>
      <c r="J9139" s="168" t="s">
        <v>1995</v>
      </c>
      <c r="K9139" s="158" t="s">
        <v>32</v>
      </c>
      <c r="L9139" s="175" t="s">
        <v>2429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2430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 hidden="1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1993</v>
      </c>
      <c r="I9140" s="175" t="s">
        <v>5064</v>
      </c>
      <c r="J9140" s="168" t="s">
        <v>1995</v>
      </c>
      <c r="K9140" s="158" t="s">
        <v>32</v>
      </c>
      <c r="L9140" s="175" t="s">
        <v>2441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2442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 hidden="1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4956</v>
      </c>
      <c r="F9141" s="175" t="s">
        <v>4956</v>
      </c>
      <c r="G9141" s="176" t="s">
        <v>4956</v>
      </c>
      <c r="H9141" s="175" t="s">
        <v>1993</v>
      </c>
      <c r="I9141" s="175" t="s">
        <v>5064</v>
      </c>
      <c r="J9141" s="168" t="s">
        <v>1995</v>
      </c>
      <c r="K9141" s="158" t="s">
        <v>32</v>
      </c>
      <c r="L9141" s="175" t="s">
        <v>4956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4957</v>
      </c>
      <c r="R9141" s="160" t="s">
        <v>4945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 hidden="1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1993</v>
      </c>
      <c r="I9142" s="175" t="s">
        <v>5064</v>
      </c>
      <c r="J9142" s="168" t="s">
        <v>1995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2447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 hidden="1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2450</v>
      </c>
      <c r="F9143" s="175" t="s">
        <v>2450</v>
      </c>
      <c r="G9143" s="176" t="s">
        <v>2450</v>
      </c>
      <c r="H9143" s="175" t="s">
        <v>1993</v>
      </c>
      <c r="I9143" s="175" t="s">
        <v>5064</v>
      </c>
      <c r="J9143" s="168" t="s">
        <v>1995</v>
      </c>
      <c r="K9143" s="158" t="s">
        <v>32</v>
      </c>
      <c r="L9143" s="175" t="s">
        <v>2450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2451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 hidden="1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2483</v>
      </c>
      <c r="F9144" s="175" t="s">
        <v>2483</v>
      </c>
      <c r="G9144" s="176" t="s">
        <v>2483</v>
      </c>
      <c r="H9144" s="175" t="s">
        <v>1993</v>
      </c>
      <c r="I9144" s="175" t="s">
        <v>5064</v>
      </c>
      <c r="J9144" s="168" t="s">
        <v>1995</v>
      </c>
      <c r="K9144" s="158" t="s">
        <v>32</v>
      </c>
      <c r="L9144" s="175" t="s">
        <v>2483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2484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 hidden="1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2556</v>
      </c>
      <c r="F9145" s="175" t="s">
        <v>2556</v>
      </c>
      <c r="G9145" s="176" t="s">
        <v>2556</v>
      </c>
      <c r="H9145" s="175" t="s">
        <v>1993</v>
      </c>
      <c r="I9145" s="175" t="s">
        <v>5064</v>
      </c>
      <c r="J9145" s="168" t="s">
        <v>1995</v>
      </c>
      <c r="K9145" s="158" t="s">
        <v>32</v>
      </c>
      <c r="L9145" s="175" t="s">
        <v>2556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2557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 hidden="1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2556</v>
      </c>
      <c r="F9146" s="175" t="s">
        <v>2556</v>
      </c>
      <c r="G9146" s="176" t="s">
        <v>2556</v>
      </c>
      <c r="H9146" s="175" t="s">
        <v>1993</v>
      </c>
      <c r="I9146" s="175" t="s">
        <v>5064</v>
      </c>
      <c r="J9146" s="168" t="s">
        <v>1995</v>
      </c>
      <c r="K9146" s="158" t="s">
        <v>32</v>
      </c>
      <c r="L9146" s="175" t="s">
        <v>2556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2557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 hidden="1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2556</v>
      </c>
      <c r="F9147" s="175" t="s">
        <v>2556</v>
      </c>
      <c r="G9147" s="176" t="s">
        <v>2556</v>
      </c>
      <c r="H9147" s="175" t="s">
        <v>1993</v>
      </c>
      <c r="I9147" s="175" t="s">
        <v>5064</v>
      </c>
      <c r="J9147" s="168" t="s">
        <v>1995</v>
      </c>
      <c r="K9147" s="158" t="s">
        <v>32</v>
      </c>
      <c r="L9147" s="175" t="s">
        <v>2555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2558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 hidden="1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2556</v>
      </c>
      <c r="F9148" s="175" t="s">
        <v>2556</v>
      </c>
      <c r="G9148" s="176" t="s">
        <v>2556</v>
      </c>
      <c r="H9148" s="175" t="s">
        <v>1993</v>
      </c>
      <c r="I9148" s="175" t="s">
        <v>5064</v>
      </c>
      <c r="J9148" s="168" t="s">
        <v>1995</v>
      </c>
      <c r="K9148" s="158" t="s">
        <v>32</v>
      </c>
      <c r="L9148" s="175" t="s">
        <v>2555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2558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 hidden="1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2485</v>
      </c>
      <c r="F9149" s="175" t="s">
        <v>2485</v>
      </c>
      <c r="G9149" s="176" t="s">
        <v>2485</v>
      </c>
      <c r="H9149" s="175" t="s">
        <v>1993</v>
      </c>
      <c r="I9149" s="175" t="s">
        <v>5064</v>
      </c>
      <c r="J9149" s="168" t="s">
        <v>1995</v>
      </c>
      <c r="K9149" s="158" t="s">
        <v>32</v>
      </c>
      <c r="L9149" s="175" t="s">
        <v>2485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2486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 hidden="1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2489</v>
      </c>
      <c r="F9150" s="175" t="s">
        <v>2489</v>
      </c>
      <c r="G9150" s="176" t="s">
        <v>2489</v>
      </c>
      <c r="H9150" s="175" t="s">
        <v>1993</v>
      </c>
      <c r="I9150" s="175" t="s">
        <v>5064</v>
      </c>
      <c r="J9150" s="168" t="s">
        <v>1995</v>
      </c>
      <c r="K9150" s="158" t="s">
        <v>32</v>
      </c>
      <c r="L9150" s="175" t="s">
        <v>2489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2490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 hidden="1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4041</v>
      </c>
      <c r="F9151" s="175" t="s">
        <v>4041</v>
      </c>
      <c r="G9151" s="176" t="s">
        <v>4041</v>
      </c>
      <c r="H9151" s="175" t="s">
        <v>1993</v>
      </c>
      <c r="I9151" s="175" t="s">
        <v>5064</v>
      </c>
      <c r="J9151" s="168" t="s">
        <v>1995</v>
      </c>
      <c r="K9151" s="158" t="s">
        <v>32</v>
      </c>
      <c r="L9151" s="175" t="s">
        <v>4041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4042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 hidden="1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1770</v>
      </c>
      <c r="F9152" s="175" t="s">
        <v>1955</v>
      </c>
      <c r="G9152" s="176" t="s">
        <v>1770</v>
      </c>
      <c r="H9152" s="175" t="s">
        <v>1993</v>
      </c>
      <c r="I9152" s="175" t="s">
        <v>5064</v>
      </c>
      <c r="J9152" s="168" t="s">
        <v>1995</v>
      </c>
      <c r="K9152" s="158" t="s">
        <v>32</v>
      </c>
      <c r="L9152" s="175" t="s">
        <v>2493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2494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 hidden="1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2495</v>
      </c>
      <c r="F9153" s="175" t="s">
        <v>2496</v>
      </c>
      <c r="G9153" s="176" t="s">
        <v>2495</v>
      </c>
      <c r="H9153" s="175" t="s">
        <v>1993</v>
      </c>
      <c r="I9153" s="175" t="s">
        <v>5064</v>
      </c>
      <c r="J9153" s="168" t="s">
        <v>1995</v>
      </c>
      <c r="K9153" s="158" t="s">
        <v>32</v>
      </c>
      <c r="L9153" s="175" t="s">
        <v>2495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2497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 hidden="1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2495</v>
      </c>
      <c r="F9154" s="175" t="s">
        <v>2496</v>
      </c>
      <c r="G9154" s="176" t="s">
        <v>2495</v>
      </c>
      <c r="H9154" s="175" t="s">
        <v>1993</v>
      </c>
      <c r="I9154" s="175" t="s">
        <v>5064</v>
      </c>
      <c r="J9154" s="168" t="s">
        <v>1995</v>
      </c>
      <c r="K9154" s="158" t="s">
        <v>32</v>
      </c>
      <c r="L9154" s="175" t="s">
        <v>2495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2498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 hidden="1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2499</v>
      </c>
      <c r="F9155" s="160" t="s">
        <v>2499</v>
      </c>
      <c r="G9155" s="159" t="s">
        <v>2499</v>
      </c>
      <c r="H9155" s="160" t="s">
        <v>1993</v>
      </c>
      <c r="I9155" s="175" t="s">
        <v>5064</v>
      </c>
      <c r="J9155" s="168" t="s">
        <v>1995</v>
      </c>
      <c r="K9155" s="158" t="s">
        <v>32</v>
      </c>
      <c r="L9155" s="160" t="s">
        <v>2499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2500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 hidden="1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2501</v>
      </c>
      <c r="F9156" s="175" t="s">
        <v>2501</v>
      </c>
      <c r="G9156" s="176" t="s">
        <v>2501</v>
      </c>
      <c r="H9156" s="175" t="s">
        <v>1993</v>
      </c>
      <c r="I9156" s="175" t="s">
        <v>5064</v>
      </c>
      <c r="J9156" s="168" t="s">
        <v>1995</v>
      </c>
      <c r="K9156" s="158" t="s">
        <v>32</v>
      </c>
      <c r="L9156" s="175" t="s">
        <v>2502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2503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 hidden="1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2504</v>
      </c>
      <c r="F9157" s="175" t="s">
        <v>2504</v>
      </c>
      <c r="G9157" s="176" t="s">
        <v>2504</v>
      </c>
      <c r="H9157" s="175" t="s">
        <v>1993</v>
      </c>
      <c r="I9157" s="175" t="s">
        <v>5064</v>
      </c>
      <c r="J9157" s="168" t="s">
        <v>1995</v>
      </c>
      <c r="K9157" s="158" t="s">
        <v>32</v>
      </c>
      <c r="L9157" s="175" t="s">
        <v>2505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2506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 hidden="1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2507</v>
      </c>
      <c r="F9158" s="175" t="s">
        <v>2507</v>
      </c>
      <c r="G9158" s="176" t="s">
        <v>2507</v>
      </c>
      <c r="H9158" s="175" t="s">
        <v>1993</v>
      </c>
      <c r="I9158" s="175" t="s">
        <v>5064</v>
      </c>
      <c r="J9158" s="168" t="s">
        <v>1995</v>
      </c>
      <c r="K9158" s="158" t="s">
        <v>32</v>
      </c>
      <c r="L9158" s="175" t="s">
        <v>2508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2509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 hidden="1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2510</v>
      </c>
      <c r="F9159" s="175" t="s">
        <v>2510</v>
      </c>
      <c r="G9159" s="176" t="s">
        <v>2510</v>
      </c>
      <c r="H9159" s="175" t="s">
        <v>1993</v>
      </c>
      <c r="I9159" s="175" t="s">
        <v>5064</v>
      </c>
      <c r="J9159" s="168" t="s">
        <v>1995</v>
      </c>
      <c r="K9159" s="158" t="s">
        <v>32</v>
      </c>
      <c r="L9159" s="175" t="s">
        <v>2510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2511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 hidden="1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2512</v>
      </c>
      <c r="F9160" s="175" t="s">
        <v>2512</v>
      </c>
      <c r="G9160" s="176" t="s">
        <v>2512</v>
      </c>
      <c r="H9160" s="175" t="s">
        <v>1993</v>
      </c>
      <c r="I9160" s="175" t="s">
        <v>5064</v>
      </c>
      <c r="J9160" s="168" t="s">
        <v>1995</v>
      </c>
      <c r="K9160" s="158" t="s">
        <v>32</v>
      </c>
      <c r="L9160" s="175" t="s">
        <v>2512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2513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 hidden="1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1808</v>
      </c>
      <c r="F9161" s="175" t="s">
        <v>1808</v>
      </c>
      <c r="G9161" s="176" t="s">
        <v>1808</v>
      </c>
      <c r="H9161" s="175" t="s">
        <v>1993</v>
      </c>
      <c r="I9161" s="175" t="s">
        <v>5064</v>
      </c>
      <c r="J9161" s="168" t="s">
        <v>1995</v>
      </c>
      <c r="K9161" s="158" t="s">
        <v>32</v>
      </c>
      <c r="L9161" s="175" t="s">
        <v>1808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2514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 hidden="1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2515</v>
      </c>
      <c r="F9162" s="175" t="s">
        <v>2515</v>
      </c>
      <c r="G9162" s="176" t="s">
        <v>2515</v>
      </c>
      <c r="H9162" s="175" t="s">
        <v>1993</v>
      </c>
      <c r="I9162" s="175" t="s">
        <v>5064</v>
      </c>
      <c r="J9162" s="168" t="s">
        <v>1995</v>
      </c>
      <c r="K9162" s="158" t="s">
        <v>32</v>
      </c>
      <c r="L9162" s="175" t="s">
        <v>2516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2517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 hidden="1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2518</v>
      </c>
      <c r="F9163" s="175" t="s">
        <v>2518</v>
      </c>
      <c r="G9163" s="176" t="s">
        <v>2518</v>
      </c>
      <c r="H9163" s="175" t="s">
        <v>1993</v>
      </c>
      <c r="I9163" s="175" t="s">
        <v>5064</v>
      </c>
      <c r="J9163" s="168" t="s">
        <v>1995</v>
      </c>
      <c r="K9163" s="158" t="s">
        <v>32</v>
      </c>
      <c r="L9163" s="175" t="s">
        <v>2518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2519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 hidden="1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2520</v>
      </c>
      <c r="F9164" s="175" t="s">
        <v>2520</v>
      </c>
      <c r="G9164" s="176" t="s">
        <v>2520</v>
      </c>
      <c r="H9164" s="175" t="s">
        <v>1993</v>
      </c>
      <c r="I9164" s="175" t="s">
        <v>5064</v>
      </c>
      <c r="J9164" s="168" t="s">
        <v>1995</v>
      </c>
      <c r="K9164" s="158" t="s">
        <v>32</v>
      </c>
      <c r="L9164" s="175" t="s">
        <v>2520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2521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 hidden="1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2525</v>
      </c>
      <c r="F9165" s="175" t="s">
        <v>2525</v>
      </c>
      <c r="G9165" s="176" t="s">
        <v>2525</v>
      </c>
      <c r="H9165" s="175" t="s">
        <v>1993</v>
      </c>
      <c r="I9165" s="175" t="s">
        <v>5064</v>
      </c>
      <c r="J9165" s="168" t="s">
        <v>1995</v>
      </c>
      <c r="K9165" s="158" t="s">
        <v>32</v>
      </c>
      <c r="L9165" s="175" t="s">
        <v>2525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2526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 hidden="1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1810</v>
      </c>
      <c r="F9166" s="175" t="s">
        <v>1810</v>
      </c>
      <c r="G9166" s="176" t="s">
        <v>1810</v>
      </c>
      <c r="H9166" s="175" t="s">
        <v>1993</v>
      </c>
      <c r="I9166" s="175" t="s">
        <v>5064</v>
      </c>
      <c r="J9166" s="168" t="s">
        <v>1995</v>
      </c>
      <c r="K9166" s="158" t="s">
        <v>32</v>
      </c>
      <c r="L9166" s="175" t="s">
        <v>1810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2527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 hidden="1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1810</v>
      </c>
      <c r="F9167" s="175" t="s">
        <v>1810</v>
      </c>
      <c r="G9167" s="176" t="s">
        <v>1810</v>
      </c>
      <c r="H9167" s="175" t="s">
        <v>1993</v>
      </c>
      <c r="I9167" s="175" t="s">
        <v>5064</v>
      </c>
      <c r="J9167" s="168" t="s">
        <v>1995</v>
      </c>
      <c r="K9167" s="158" t="s">
        <v>32</v>
      </c>
      <c r="L9167" s="175" t="s">
        <v>3476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3477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 hidden="1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1810</v>
      </c>
      <c r="F9168" s="175" t="s">
        <v>1810</v>
      </c>
      <c r="G9168" s="176" t="s">
        <v>1810</v>
      </c>
      <c r="H9168" s="175" t="s">
        <v>1993</v>
      </c>
      <c r="I9168" s="175" t="s">
        <v>5064</v>
      </c>
      <c r="J9168" s="168" t="s">
        <v>1995</v>
      </c>
      <c r="K9168" s="158" t="s">
        <v>32</v>
      </c>
      <c r="L9168" s="175" t="s">
        <v>4958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4959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 hidden="1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1810</v>
      </c>
      <c r="F9169" s="175" t="s">
        <v>1810</v>
      </c>
      <c r="G9169" s="176" t="s">
        <v>1810</v>
      </c>
      <c r="H9169" s="175" t="s">
        <v>1993</v>
      </c>
      <c r="I9169" s="175" t="s">
        <v>5064</v>
      </c>
      <c r="J9169" s="168" t="s">
        <v>1995</v>
      </c>
      <c r="K9169" s="158" t="s">
        <v>32</v>
      </c>
      <c r="L9169" s="175" t="s">
        <v>2528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2529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 hidden="1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2530</v>
      </c>
      <c r="F9170" s="175" t="s">
        <v>2531</v>
      </c>
      <c r="G9170" s="176" t="s">
        <v>2530</v>
      </c>
      <c r="H9170" s="175" t="s">
        <v>1993</v>
      </c>
      <c r="I9170" s="175" t="s">
        <v>5064</v>
      </c>
      <c r="J9170" s="168" t="s">
        <v>1995</v>
      </c>
      <c r="K9170" s="158" t="s">
        <v>32</v>
      </c>
      <c r="L9170" s="175" t="s">
        <v>2530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2532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 hidden="1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2530</v>
      </c>
      <c r="F9171" s="175" t="s">
        <v>2531</v>
      </c>
      <c r="G9171" s="176" t="s">
        <v>2530</v>
      </c>
      <c r="H9171" s="175" t="s">
        <v>1993</v>
      </c>
      <c r="I9171" s="175" t="s">
        <v>5064</v>
      </c>
      <c r="J9171" s="168" t="s">
        <v>1995</v>
      </c>
      <c r="K9171" s="158" t="s">
        <v>32</v>
      </c>
      <c r="L9171" s="175" t="s">
        <v>2533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2534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 hidden="1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2530</v>
      </c>
      <c r="F9172" s="175" t="s">
        <v>2531</v>
      </c>
      <c r="G9172" s="176" t="s">
        <v>2530</v>
      </c>
      <c r="H9172" s="175" t="s">
        <v>1993</v>
      </c>
      <c r="I9172" s="175" t="s">
        <v>5064</v>
      </c>
      <c r="J9172" s="168" t="s">
        <v>1995</v>
      </c>
      <c r="K9172" s="158" t="s">
        <v>32</v>
      </c>
      <c r="L9172" s="175" t="s">
        <v>2533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2535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 hidden="1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1993</v>
      </c>
      <c r="I9173" s="175" t="s">
        <v>5064</v>
      </c>
      <c r="J9173" s="168" t="s">
        <v>1995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2536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 hidden="1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2538</v>
      </c>
      <c r="F9174" s="175" t="s">
        <v>2538</v>
      </c>
      <c r="G9174" s="176" t="s">
        <v>2538</v>
      </c>
      <c r="H9174" s="175" t="s">
        <v>1993</v>
      </c>
      <c r="I9174" s="175" t="s">
        <v>5064</v>
      </c>
      <c r="J9174" s="168" t="s">
        <v>1995</v>
      </c>
      <c r="K9174" s="158" t="s">
        <v>32</v>
      </c>
      <c r="L9174" s="175" t="s">
        <v>2538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2539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 hidden="1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2540</v>
      </c>
      <c r="F9175" s="175" t="s">
        <v>2540</v>
      </c>
      <c r="G9175" s="176" t="s">
        <v>2540</v>
      </c>
      <c r="H9175" s="175" t="s">
        <v>1993</v>
      </c>
      <c r="I9175" s="175" t="s">
        <v>5064</v>
      </c>
      <c r="J9175" s="168" t="s">
        <v>1995</v>
      </c>
      <c r="K9175" s="158" t="s">
        <v>32</v>
      </c>
      <c r="L9175" s="175" t="s">
        <v>2540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2541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 hidden="1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1993</v>
      </c>
      <c r="I9176" s="175" t="s">
        <v>5064</v>
      </c>
      <c r="J9176" s="168" t="s">
        <v>1995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2542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 hidden="1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4960</v>
      </c>
      <c r="F9177" s="175" t="s">
        <v>4960</v>
      </c>
      <c r="G9177" s="176" t="s">
        <v>4960</v>
      </c>
      <c r="H9177" s="175" t="s">
        <v>1993</v>
      </c>
      <c r="I9177" s="175" t="s">
        <v>5064</v>
      </c>
      <c r="J9177" s="168" t="s">
        <v>1995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4961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 hidden="1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2543</v>
      </c>
      <c r="F9178" s="175" t="s">
        <v>2543</v>
      </c>
      <c r="G9178" s="176" t="s">
        <v>2543</v>
      </c>
      <c r="H9178" s="175" t="s">
        <v>1993</v>
      </c>
      <c r="I9178" s="175" t="s">
        <v>5064</v>
      </c>
      <c r="J9178" s="168" t="s">
        <v>1995</v>
      </c>
      <c r="K9178" s="158" t="s">
        <v>32</v>
      </c>
      <c r="L9178" s="175" t="s">
        <v>2543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2544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 hidden="1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1993</v>
      </c>
      <c r="I9179" s="175" t="s">
        <v>5064</v>
      </c>
      <c r="J9179" s="168" t="s">
        <v>1995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2545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 hidden="1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4043</v>
      </c>
      <c r="F9180" s="175" t="s">
        <v>4043</v>
      </c>
      <c r="G9180" s="176" t="s">
        <v>4043</v>
      </c>
      <c r="H9180" s="175" t="s">
        <v>1993</v>
      </c>
      <c r="I9180" s="175" t="s">
        <v>5064</v>
      </c>
      <c r="J9180" s="168" t="s">
        <v>1995</v>
      </c>
      <c r="K9180" s="158" t="s">
        <v>32</v>
      </c>
      <c r="L9180" s="175" t="s">
        <v>4043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4044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 hidden="1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1993</v>
      </c>
      <c r="I9181" s="175" t="s">
        <v>5064</v>
      </c>
      <c r="J9181" s="168" t="s">
        <v>1995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2549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 hidden="1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2550</v>
      </c>
      <c r="F9182" s="175" t="s">
        <v>2551</v>
      </c>
      <c r="G9182" s="176" t="s">
        <v>2550</v>
      </c>
      <c r="H9182" s="175" t="s">
        <v>1993</v>
      </c>
      <c r="I9182" s="175" t="s">
        <v>5064</v>
      </c>
      <c r="J9182" s="168" t="s">
        <v>1995</v>
      </c>
      <c r="K9182" s="158" t="s">
        <v>32</v>
      </c>
      <c r="L9182" s="175" t="s">
        <v>2550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2552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 hidden="1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4045</v>
      </c>
      <c r="F9183" s="175" t="s">
        <v>4045</v>
      </c>
      <c r="G9183" s="176" t="s">
        <v>4045</v>
      </c>
      <c r="H9183" s="175" t="s">
        <v>1993</v>
      </c>
      <c r="I9183" s="175" t="s">
        <v>5064</v>
      </c>
      <c r="J9183" s="168" t="s">
        <v>1995</v>
      </c>
      <c r="K9183" s="158" t="s">
        <v>32</v>
      </c>
      <c r="L9183" s="175" t="s">
        <v>4045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4046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 hidden="1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1993</v>
      </c>
      <c r="I9184" s="175" t="s">
        <v>5064</v>
      </c>
      <c r="J9184" s="168" t="s">
        <v>1995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2553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 hidden="1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2555</v>
      </c>
      <c r="F9185" s="175" t="s">
        <v>2555</v>
      </c>
      <c r="G9185" s="176" t="s">
        <v>2555</v>
      </c>
      <c r="H9185" s="175" t="s">
        <v>1993</v>
      </c>
      <c r="I9185" s="175" t="s">
        <v>5064</v>
      </c>
      <c r="J9185" s="168" t="s">
        <v>1995</v>
      </c>
      <c r="K9185" s="158" t="s">
        <v>32</v>
      </c>
      <c r="L9185" s="175" t="s">
        <v>2556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2557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 hidden="1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2555</v>
      </c>
      <c r="F9186" s="175" t="s">
        <v>2555</v>
      </c>
      <c r="G9186" s="176" t="s">
        <v>2555</v>
      </c>
      <c r="H9186" s="175" t="s">
        <v>1993</v>
      </c>
      <c r="I9186" s="175" t="s">
        <v>5064</v>
      </c>
      <c r="J9186" s="168" t="s">
        <v>1995</v>
      </c>
      <c r="K9186" s="158" t="s">
        <v>32</v>
      </c>
      <c r="L9186" s="175" t="s">
        <v>2555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2558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 hidden="1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2559</v>
      </c>
      <c r="F9187" s="175" t="s">
        <v>2559</v>
      </c>
      <c r="G9187" s="176" t="s">
        <v>2559</v>
      </c>
      <c r="H9187" s="175" t="s">
        <v>1993</v>
      </c>
      <c r="I9187" s="175" t="s">
        <v>5064</v>
      </c>
      <c r="J9187" s="168" t="s">
        <v>1995</v>
      </c>
      <c r="K9187" s="158" t="s">
        <v>32</v>
      </c>
      <c r="L9187" s="175" t="s">
        <v>2559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2560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 hidden="1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2561</v>
      </c>
      <c r="F9188" s="175" t="s">
        <v>2561</v>
      </c>
      <c r="G9188" s="176" t="s">
        <v>2561</v>
      </c>
      <c r="H9188" s="175" t="s">
        <v>1993</v>
      </c>
      <c r="I9188" s="175" t="s">
        <v>5064</v>
      </c>
      <c r="J9188" s="168" t="s">
        <v>1995</v>
      </c>
      <c r="K9188" s="158" t="s">
        <v>32</v>
      </c>
      <c r="L9188" s="175" t="s">
        <v>2561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2562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 hidden="1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1993</v>
      </c>
      <c r="I9189" s="175" t="s">
        <v>5064</v>
      </c>
      <c r="J9189" s="168" t="s">
        <v>1995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2563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 hidden="1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2564</v>
      </c>
      <c r="F9190" s="175" t="s">
        <v>2565</v>
      </c>
      <c r="G9190" s="176" t="s">
        <v>2564</v>
      </c>
      <c r="H9190" s="175" t="s">
        <v>1993</v>
      </c>
      <c r="I9190" s="175" t="s">
        <v>5064</v>
      </c>
      <c r="J9190" s="168" t="s">
        <v>1995</v>
      </c>
      <c r="K9190" s="158" t="s">
        <v>32</v>
      </c>
      <c r="L9190" s="175" t="s">
        <v>2566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2567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 hidden="1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2564</v>
      </c>
      <c r="F9191" s="175" t="s">
        <v>2565</v>
      </c>
      <c r="G9191" s="176" t="s">
        <v>2564</v>
      </c>
      <c r="H9191" s="175" t="s">
        <v>1993</v>
      </c>
      <c r="I9191" s="175" t="s">
        <v>5064</v>
      </c>
      <c r="J9191" s="168" t="s">
        <v>1995</v>
      </c>
      <c r="K9191" s="158" t="s">
        <v>32</v>
      </c>
      <c r="L9191" s="175" t="s">
        <v>2568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2569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 hidden="1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1993</v>
      </c>
      <c r="I9192" s="175" t="s">
        <v>5064</v>
      </c>
      <c r="J9192" s="168" t="s">
        <v>1995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2593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 hidden="1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4962</v>
      </c>
      <c r="F9193" s="175" t="s">
        <v>4962</v>
      </c>
      <c r="G9193" s="176" t="s">
        <v>4962</v>
      </c>
      <c r="H9193" s="175" t="s">
        <v>1993</v>
      </c>
      <c r="I9193" s="175" t="s">
        <v>5064</v>
      </c>
      <c r="J9193" s="168" t="s">
        <v>1995</v>
      </c>
      <c r="K9193" s="158" t="s">
        <v>32</v>
      </c>
      <c r="L9193" s="175" t="s">
        <v>2566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2567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 hidden="1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1993</v>
      </c>
      <c r="I9194" s="175" t="s">
        <v>5064</v>
      </c>
      <c r="J9194" s="168" t="s">
        <v>1995</v>
      </c>
      <c r="K9194" s="158" t="s">
        <v>32</v>
      </c>
      <c r="L9194" s="175" t="s">
        <v>2572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2573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 hidden="1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2582</v>
      </c>
      <c r="F9195" s="175" t="s">
        <v>3425</v>
      </c>
      <c r="G9195" s="176" t="s">
        <v>2582</v>
      </c>
      <c r="H9195" s="175" t="s">
        <v>1993</v>
      </c>
      <c r="I9195" s="175" t="s">
        <v>5064</v>
      </c>
      <c r="J9195" s="168" t="s">
        <v>1995</v>
      </c>
      <c r="K9195" s="158" t="s">
        <v>32</v>
      </c>
      <c r="L9195" s="175" t="s">
        <v>2582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2584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 hidden="1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2582</v>
      </c>
      <c r="F9196" s="175" t="s">
        <v>3425</v>
      </c>
      <c r="G9196" s="176" t="s">
        <v>2582</v>
      </c>
      <c r="H9196" s="175" t="s">
        <v>1993</v>
      </c>
      <c r="I9196" s="175" t="s">
        <v>5064</v>
      </c>
      <c r="J9196" s="168" t="s">
        <v>1995</v>
      </c>
      <c r="K9196" s="158" t="s">
        <v>32</v>
      </c>
      <c r="L9196" s="175" t="s">
        <v>2582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3481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 hidden="1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2582</v>
      </c>
      <c r="F9197" s="175" t="s">
        <v>3425</v>
      </c>
      <c r="G9197" s="176" t="s">
        <v>2582</v>
      </c>
      <c r="H9197" s="175" t="s">
        <v>1993</v>
      </c>
      <c r="I9197" s="175" t="s">
        <v>5064</v>
      </c>
      <c r="J9197" s="168" t="s">
        <v>1995</v>
      </c>
      <c r="K9197" s="158" t="s">
        <v>32</v>
      </c>
      <c r="L9197" s="175" t="s">
        <v>2582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3481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 hidden="1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1993</v>
      </c>
      <c r="I9198" s="175" t="s">
        <v>5064</v>
      </c>
      <c r="J9198" s="168" t="s">
        <v>1995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2599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 hidden="1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4048</v>
      </c>
      <c r="F9199" s="175" t="s">
        <v>4048</v>
      </c>
      <c r="G9199" s="176" t="s">
        <v>4048</v>
      </c>
      <c r="H9199" s="175" t="s">
        <v>1993</v>
      </c>
      <c r="I9199" s="175" t="s">
        <v>5064</v>
      </c>
      <c r="J9199" s="168" t="s">
        <v>1995</v>
      </c>
      <c r="K9199" s="158" t="s">
        <v>32</v>
      </c>
      <c r="L9199" s="175" t="s">
        <v>4048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4049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 hidden="1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3478</v>
      </c>
      <c r="F9200" s="175" t="s">
        <v>3478</v>
      </c>
      <c r="G9200" s="176" t="s">
        <v>3478</v>
      </c>
      <c r="H9200" s="175" t="s">
        <v>1993</v>
      </c>
      <c r="I9200" s="175" t="s">
        <v>5064</v>
      </c>
      <c r="J9200" s="168" t="s">
        <v>1995</v>
      </c>
      <c r="K9200" s="158" t="s">
        <v>32</v>
      </c>
      <c r="L9200" s="175" t="s">
        <v>3479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3480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 hidden="1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1811</v>
      </c>
      <c r="F9201" s="175" t="s">
        <v>1824</v>
      </c>
      <c r="G9201" s="176" t="s">
        <v>1811</v>
      </c>
      <c r="H9201" s="175" t="s">
        <v>1993</v>
      </c>
      <c r="I9201" s="175" t="s">
        <v>5064</v>
      </c>
      <c r="J9201" s="168" t="s">
        <v>1995</v>
      </c>
      <c r="K9201" s="158" t="s">
        <v>32</v>
      </c>
      <c r="L9201" s="175" t="s">
        <v>1811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2537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 hidden="1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1993</v>
      </c>
      <c r="I9202" s="175" t="s">
        <v>5064</v>
      </c>
      <c r="J9202" s="168" t="s">
        <v>1995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2609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 hidden="1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1993</v>
      </c>
      <c r="I9203" s="175" t="s">
        <v>5064</v>
      </c>
      <c r="J9203" s="168" t="s">
        <v>1995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2610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 hidden="1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1993</v>
      </c>
      <c r="I9204" s="175" t="s">
        <v>5064</v>
      </c>
      <c r="J9204" s="168" t="s">
        <v>1995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2610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 hidden="1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2568</v>
      </c>
      <c r="F9205" s="175" t="s">
        <v>2568</v>
      </c>
      <c r="G9205" s="176" t="s">
        <v>2568</v>
      </c>
      <c r="H9205" s="175" t="s">
        <v>1993</v>
      </c>
      <c r="I9205" s="175" t="s">
        <v>5064</v>
      </c>
      <c r="J9205" s="168" t="s">
        <v>1995</v>
      </c>
      <c r="K9205" s="158" t="s">
        <v>32</v>
      </c>
      <c r="L9205" s="175" t="s">
        <v>2568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2569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 hidden="1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2576</v>
      </c>
      <c r="F9206" s="175" t="s">
        <v>2577</v>
      </c>
      <c r="G9206" s="176" t="s">
        <v>2576</v>
      </c>
      <c r="H9206" s="175" t="s">
        <v>1993</v>
      </c>
      <c r="I9206" s="175" t="s">
        <v>5064</v>
      </c>
      <c r="J9206" s="168" t="s">
        <v>1995</v>
      </c>
      <c r="K9206" s="158" t="s">
        <v>32</v>
      </c>
      <c r="L9206" s="175" t="s">
        <v>2576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2578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 hidden="1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4924</v>
      </c>
      <c r="F9207" s="175" t="s">
        <v>4924</v>
      </c>
      <c r="G9207" s="176" t="s">
        <v>4924</v>
      </c>
      <c r="H9207" s="175" t="s">
        <v>1993</v>
      </c>
      <c r="I9207" s="175" t="s">
        <v>5064</v>
      </c>
      <c r="J9207" s="168" t="s">
        <v>1995</v>
      </c>
      <c r="K9207" s="158" t="s">
        <v>32</v>
      </c>
      <c r="L9207" s="175" t="s">
        <v>4924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4963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 hidden="1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2579</v>
      </c>
      <c r="F9208" s="175" t="s">
        <v>2579</v>
      </c>
      <c r="G9208" s="176" t="s">
        <v>2579</v>
      </c>
      <c r="H9208" s="175" t="s">
        <v>1993</v>
      </c>
      <c r="I9208" s="175" t="s">
        <v>5064</v>
      </c>
      <c r="J9208" s="168" t="s">
        <v>1995</v>
      </c>
      <c r="K9208" s="158" t="s">
        <v>32</v>
      </c>
      <c r="L9208" s="175" t="s">
        <v>2580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2581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 hidden="1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1993</v>
      </c>
      <c r="I9209" s="175" t="s">
        <v>5064</v>
      </c>
      <c r="J9209" s="168" t="s">
        <v>1995</v>
      </c>
      <c r="K9209" s="158" t="s">
        <v>32</v>
      </c>
      <c r="L9209" s="175" t="s">
        <v>2582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2583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 hidden="1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1993</v>
      </c>
      <c r="I9210" s="175" t="s">
        <v>5064</v>
      </c>
      <c r="J9210" s="168" t="s">
        <v>1995</v>
      </c>
      <c r="K9210" s="158" t="s">
        <v>32</v>
      </c>
      <c r="L9210" s="175" t="s">
        <v>2582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2584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 hidden="1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1993</v>
      </c>
      <c r="I9211" s="175" t="s">
        <v>5064</v>
      </c>
      <c r="J9211" s="168" t="s">
        <v>1995</v>
      </c>
      <c r="K9211" s="158" t="s">
        <v>32</v>
      </c>
      <c r="L9211" s="175" t="s">
        <v>2582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3481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 hidden="1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1993</v>
      </c>
      <c r="I9212" s="175" t="s">
        <v>5064</v>
      </c>
      <c r="J9212" s="168" t="s">
        <v>1995</v>
      </c>
      <c r="K9212" s="158" t="s">
        <v>32</v>
      </c>
      <c r="L9212" s="175" t="s">
        <v>2582</v>
      </c>
      <c r="M9212" s="175" t="s">
        <v>63</v>
      </c>
      <c r="N9212" s="175" t="s">
        <v>4926</v>
      </c>
      <c r="O9212" s="175" t="s">
        <v>41</v>
      </c>
      <c r="P9212" s="177">
        <v>0.04</v>
      </c>
      <c r="Q9212" s="178" t="s">
        <v>2584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 hidden="1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4964</v>
      </c>
      <c r="F9213" s="175" t="s">
        <v>4964</v>
      </c>
      <c r="G9213" s="176" t="s">
        <v>4964</v>
      </c>
      <c r="H9213" s="175" t="s">
        <v>1993</v>
      </c>
      <c r="I9213" s="175" t="s">
        <v>5064</v>
      </c>
      <c r="J9213" s="168" t="s">
        <v>1995</v>
      </c>
      <c r="K9213" s="158" t="s">
        <v>32</v>
      </c>
      <c r="L9213" s="175" t="s">
        <v>4964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4965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 hidden="1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1993</v>
      </c>
      <c r="I9214" s="175" t="s">
        <v>5064</v>
      </c>
      <c r="J9214" s="168" t="s">
        <v>1995</v>
      </c>
      <c r="K9214" s="158" t="s">
        <v>32</v>
      </c>
      <c r="L9214" s="175" t="s">
        <v>2585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2595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 hidden="1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2587</v>
      </c>
      <c r="F9215" s="175" t="s">
        <v>2587</v>
      </c>
      <c r="G9215" s="176" t="s">
        <v>2587</v>
      </c>
      <c r="H9215" s="175" t="s">
        <v>1993</v>
      </c>
      <c r="I9215" s="175" t="s">
        <v>5064</v>
      </c>
      <c r="J9215" s="168" t="s">
        <v>1995</v>
      </c>
      <c r="K9215" s="158" t="s">
        <v>32</v>
      </c>
      <c r="L9215" s="175" t="s">
        <v>2588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2589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 hidden="1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1993</v>
      </c>
      <c r="I9216" s="175" t="s">
        <v>5064</v>
      </c>
      <c r="J9216" s="168" t="s">
        <v>1995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2590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 hidden="1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1993</v>
      </c>
      <c r="I9217" s="175" t="s">
        <v>5064</v>
      </c>
      <c r="J9217" s="168" t="s">
        <v>1995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2590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 hidden="1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1993</v>
      </c>
      <c r="I9218" s="175" t="s">
        <v>5064</v>
      </c>
      <c r="J9218" s="168" t="s">
        <v>1995</v>
      </c>
      <c r="K9218" s="158" t="s">
        <v>32</v>
      </c>
      <c r="L9218" s="175" t="s">
        <v>4050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4051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 hidden="1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1993</v>
      </c>
      <c r="I9219" s="175" t="s">
        <v>5064</v>
      </c>
      <c r="J9219" s="168" t="s">
        <v>1995</v>
      </c>
      <c r="K9219" s="158" t="s">
        <v>32</v>
      </c>
      <c r="L9219" s="175" t="s">
        <v>2591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2592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 hidden="1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1993</v>
      </c>
      <c r="I9220" s="175" t="s">
        <v>5064</v>
      </c>
      <c r="J9220" s="168" t="s">
        <v>1995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2593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 hidden="1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2594</v>
      </c>
      <c r="F9221" s="175" t="s">
        <v>2594</v>
      </c>
      <c r="G9221" s="176" t="s">
        <v>2594</v>
      </c>
      <c r="H9221" s="175" t="s">
        <v>1993</v>
      </c>
      <c r="I9221" s="175" t="s">
        <v>5064</v>
      </c>
      <c r="J9221" s="168" t="s">
        <v>1995</v>
      </c>
      <c r="K9221" s="158" t="s">
        <v>32</v>
      </c>
      <c r="L9221" s="175" t="s">
        <v>2585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2586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 hidden="1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1993</v>
      </c>
      <c r="I9222" s="175" t="s">
        <v>5064</v>
      </c>
      <c r="J9222" s="168" t="s">
        <v>1995</v>
      </c>
      <c r="K9222" s="158" t="s">
        <v>32</v>
      </c>
      <c r="L9222" s="175" t="s">
        <v>2597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2598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 hidden="1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1993</v>
      </c>
      <c r="I9223" s="175" t="s">
        <v>5064</v>
      </c>
      <c r="J9223" s="168" t="s">
        <v>1995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2599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 hidden="1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1993</v>
      </c>
      <c r="I9224" s="175" t="s">
        <v>5064</v>
      </c>
      <c r="J9224" s="168" t="s">
        <v>1995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2599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 hidden="1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1993</v>
      </c>
      <c r="I9225" s="175" t="s">
        <v>5064</v>
      </c>
      <c r="J9225" s="168" t="s">
        <v>1995</v>
      </c>
      <c r="K9225" s="158" t="s">
        <v>32</v>
      </c>
      <c r="L9225" s="175" t="s">
        <v>74</v>
      </c>
      <c r="M9225" s="175" t="s">
        <v>63</v>
      </c>
      <c r="N9225" s="175" t="s">
        <v>4926</v>
      </c>
      <c r="O9225" s="175" t="s">
        <v>80</v>
      </c>
      <c r="P9225" s="177">
        <v>0</v>
      </c>
      <c r="Q9225" s="178" t="s">
        <v>2599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 hidden="1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2602</v>
      </c>
      <c r="F9226" s="175" t="s">
        <v>2602</v>
      </c>
      <c r="G9226" s="176" t="s">
        <v>2602</v>
      </c>
      <c r="H9226" s="175" t="s">
        <v>1993</v>
      </c>
      <c r="I9226" s="175" t="s">
        <v>5064</v>
      </c>
      <c r="J9226" s="168" t="s">
        <v>1995</v>
      </c>
      <c r="K9226" s="158" t="s">
        <v>32</v>
      </c>
      <c r="L9226" s="175" t="s">
        <v>2603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2604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 hidden="1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2605</v>
      </c>
      <c r="F9227" s="175" t="s">
        <v>2605</v>
      </c>
      <c r="G9227" s="176" t="s">
        <v>2605</v>
      </c>
      <c r="H9227" s="175" t="s">
        <v>1993</v>
      </c>
      <c r="I9227" s="175" t="s">
        <v>5064</v>
      </c>
      <c r="J9227" s="168" t="s">
        <v>1995</v>
      </c>
      <c r="K9227" s="158" t="s">
        <v>32</v>
      </c>
      <c r="L9227" s="175" t="s">
        <v>2605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2606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 hidden="1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2605</v>
      </c>
      <c r="F9228" s="175" t="s">
        <v>2605</v>
      </c>
      <c r="G9228" s="176" t="s">
        <v>2605</v>
      </c>
      <c r="H9228" s="175" t="s">
        <v>1993</v>
      </c>
      <c r="I9228" s="175" t="s">
        <v>5064</v>
      </c>
      <c r="J9228" s="168" t="s">
        <v>1995</v>
      </c>
      <c r="K9228" s="158" t="s">
        <v>32</v>
      </c>
      <c r="L9228" s="175" t="s">
        <v>2605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2607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 hidden="1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2605</v>
      </c>
      <c r="F9229" s="175" t="s">
        <v>2605</v>
      </c>
      <c r="G9229" s="176" t="s">
        <v>2605</v>
      </c>
      <c r="H9229" s="175" t="s">
        <v>1993</v>
      </c>
      <c r="I9229" s="175" t="s">
        <v>5064</v>
      </c>
      <c r="J9229" s="168" t="s">
        <v>1995</v>
      </c>
      <c r="K9229" s="158" t="s">
        <v>32</v>
      </c>
      <c r="L9229" s="175" t="s">
        <v>2605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2607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 hidden="1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2605</v>
      </c>
      <c r="F9230" s="175" t="s">
        <v>2605</v>
      </c>
      <c r="G9230" s="176" t="s">
        <v>2605</v>
      </c>
      <c r="H9230" s="175" t="s">
        <v>1993</v>
      </c>
      <c r="I9230" s="175" t="s">
        <v>5064</v>
      </c>
      <c r="J9230" s="168" t="s">
        <v>1995</v>
      </c>
      <c r="K9230" s="158" t="s">
        <v>32</v>
      </c>
      <c r="L9230" s="175" t="s">
        <v>2605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2606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 hidden="1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1993</v>
      </c>
      <c r="I9231" s="175" t="s">
        <v>5064</v>
      </c>
      <c r="J9231" s="168" t="s">
        <v>1995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2609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 hidden="1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1993</v>
      </c>
      <c r="I9232" s="175" t="s">
        <v>5064</v>
      </c>
      <c r="J9232" s="168" t="s">
        <v>1995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2610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 hidden="1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1993</v>
      </c>
      <c r="I9233" s="175" t="s">
        <v>5064</v>
      </c>
      <c r="J9233" s="168" t="s">
        <v>1995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2609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 hidden="1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1993</v>
      </c>
      <c r="I9234" s="175" t="s">
        <v>5064</v>
      </c>
      <c r="J9234" s="168" t="s">
        <v>1995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2610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 hidden="1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1993</v>
      </c>
      <c r="I9235" s="175" t="s">
        <v>5064</v>
      </c>
      <c r="J9235" s="168" t="s">
        <v>1995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2611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 hidden="1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2612</v>
      </c>
      <c r="F9236" s="175" t="s">
        <v>2612</v>
      </c>
      <c r="G9236" s="176" t="s">
        <v>2612</v>
      </c>
      <c r="H9236" s="175" t="s">
        <v>1993</v>
      </c>
      <c r="I9236" s="175" t="s">
        <v>5064</v>
      </c>
      <c r="J9236" s="168" t="s">
        <v>1995</v>
      </c>
      <c r="K9236" s="158" t="s">
        <v>32</v>
      </c>
      <c r="L9236" s="175" t="s">
        <v>1843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2613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 hidden="1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2612</v>
      </c>
      <c r="F9237" s="175" t="s">
        <v>2612</v>
      </c>
      <c r="G9237" s="176" t="s">
        <v>2612</v>
      </c>
      <c r="H9237" s="175" t="s">
        <v>1993</v>
      </c>
      <c r="I9237" s="175" t="s">
        <v>5064</v>
      </c>
      <c r="J9237" s="168" t="s">
        <v>1995</v>
      </c>
      <c r="K9237" s="158" t="s">
        <v>32</v>
      </c>
      <c r="L9237" s="175" t="s">
        <v>1842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2614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 hidden="1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1993</v>
      </c>
      <c r="I9238" s="175" t="s">
        <v>5064</v>
      </c>
      <c r="J9238" s="168" t="s">
        <v>1995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2615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 hidden="1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2616</v>
      </c>
      <c r="F9239" s="175" t="s">
        <v>2616</v>
      </c>
      <c r="G9239" s="176" t="s">
        <v>2616</v>
      </c>
      <c r="H9239" s="175" t="s">
        <v>1993</v>
      </c>
      <c r="I9239" s="175" t="s">
        <v>5064</v>
      </c>
      <c r="J9239" s="168" t="s">
        <v>1995</v>
      </c>
      <c r="K9239" s="158" t="s">
        <v>32</v>
      </c>
      <c r="L9239" s="175" t="s">
        <v>2617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2618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 hidden="1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1993</v>
      </c>
      <c r="I9240" s="175" t="s">
        <v>5064</v>
      </c>
      <c r="J9240" s="168" t="s">
        <v>1995</v>
      </c>
      <c r="K9240" s="158" t="s">
        <v>32</v>
      </c>
      <c r="L9240" s="175" t="s">
        <v>3482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3483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 hidden="1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1993</v>
      </c>
      <c r="I9241" s="175" t="s">
        <v>5064</v>
      </c>
      <c r="J9241" s="168" t="s">
        <v>1995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2619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 hidden="1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1993</v>
      </c>
      <c r="I9242" s="175" t="s">
        <v>5064</v>
      </c>
      <c r="J9242" s="168" t="s">
        <v>1995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2620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 hidden="1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2621</v>
      </c>
      <c r="F9243" s="175" t="s">
        <v>2621</v>
      </c>
      <c r="G9243" s="176" t="s">
        <v>2621</v>
      </c>
      <c r="H9243" s="175" t="s">
        <v>1993</v>
      </c>
      <c r="I9243" s="175" t="s">
        <v>5064</v>
      </c>
      <c r="J9243" s="168" t="s">
        <v>1995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2622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 hidden="1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2623</v>
      </c>
      <c r="F9244" s="175" t="s">
        <v>2623</v>
      </c>
      <c r="G9244" s="176" t="s">
        <v>2623</v>
      </c>
      <c r="H9244" s="175" t="s">
        <v>1993</v>
      </c>
      <c r="I9244" s="175" t="s">
        <v>5064</v>
      </c>
      <c r="J9244" s="168" t="s">
        <v>1995</v>
      </c>
      <c r="K9244" s="158" t="s">
        <v>32</v>
      </c>
      <c r="L9244" s="175" t="s">
        <v>2623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2624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 hidden="1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2623</v>
      </c>
      <c r="F9245" s="175" t="s">
        <v>2623</v>
      </c>
      <c r="G9245" s="176" t="s">
        <v>2623</v>
      </c>
      <c r="H9245" s="175" t="s">
        <v>1993</v>
      </c>
      <c r="I9245" s="175" t="s">
        <v>5064</v>
      </c>
      <c r="J9245" s="168" t="s">
        <v>1995</v>
      </c>
      <c r="K9245" s="158" t="s">
        <v>32</v>
      </c>
      <c r="L9245" s="175" t="s">
        <v>2625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2626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 hidden="1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4966</v>
      </c>
      <c r="F9246" s="175" t="s">
        <v>4966</v>
      </c>
      <c r="G9246" s="176" t="s">
        <v>4966</v>
      </c>
      <c r="H9246" s="175" t="s">
        <v>1993</v>
      </c>
      <c r="I9246" s="175" t="s">
        <v>5064</v>
      </c>
      <c r="J9246" s="168" t="s">
        <v>1995</v>
      </c>
      <c r="K9246" s="158" t="s">
        <v>32</v>
      </c>
      <c r="L9246" s="175" t="s">
        <v>4966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4967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 hidden="1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1993</v>
      </c>
      <c r="I9247" s="175" t="s">
        <v>5064</v>
      </c>
      <c r="J9247" s="168" t="s">
        <v>1995</v>
      </c>
      <c r="K9247" s="158" t="s">
        <v>32</v>
      </c>
      <c r="L9247" s="175" t="s">
        <v>2627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2628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 hidden="1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2629</v>
      </c>
      <c r="F9248" s="175" t="s">
        <v>2629</v>
      </c>
      <c r="G9248" s="176" t="s">
        <v>2629</v>
      </c>
      <c r="H9248" s="175" t="s">
        <v>1993</v>
      </c>
      <c r="I9248" s="175" t="s">
        <v>5064</v>
      </c>
      <c r="J9248" s="168" t="s">
        <v>1995</v>
      </c>
      <c r="K9248" s="158" t="s">
        <v>32</v>
      </c>
      <c r="L9248" s="175" t="s">
        <v>2629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2631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 hidden="1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2629</v>
      </c>
      <c r="F9249" s="175" t="s">
        <v>2629</v>
      </c>
      <c r="G9249" s="176" t="s">
        <v>2629</v>
      </c>
      <c r="H9249" s="175" t="s">
        <v>1993</v>
      </c>
      <c r="I9249" s="175" t="s">
        <v>5064</v>
      </c>
      <c r="J9249" s="168" t="s">
        <v>1995</v>
      </c>
      <c r="K9249" s="158" t="s">
        <v>32</v>
      </c>
      <c r="L9249" s="175" t="s">
        <v>2629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2630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 hidden="1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2629</v>
      </c>
      <c r="F9250" s="175" t="s">
        <v>2629</v>
      </c>
      <c r="G9250" s="176" t="s">
        <v>2629</v>
      </c>
      <c r="H9250" s="175" t="s">
        <v>1993</v>
      </c>
      <c r="I9250" s="175" t="s">
        <v>5064</v>
      </c>
      <c r="J9250" s="168" t="s">
        <v>1995</v>
      </c>
      <c r="K9250" s="158" t="s">
        <v>32</v>
      </c>
      <c r="L9250" s="175" t="s">
        <v>2629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4052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 hidden="1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2629</v>
      </c>
      <c r="F9251" s="175" t="s">
        <v>2629</v>
      </c>
      <c r="G9251" s="176" t="s">
        <v>2629</v>
      </c>
      <c r="H9251" s="175" t="s">
        <v>1993</v>
      </c>
      <c r="I9251" s="175" t="s">
        <v>5064</v>
      </c>
      <c r="J9251" s="168" t="s">
        <v>1995</v>
      </c>
      <c r="K9251" s="158" t="s">
        <v>32</v>
      </c>
      <c r="L9251" s="175" t="s">
        <v>2629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2631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 hidden="1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2629</v>
      </c>
      <c r="F9252" s="175" t="s">
        <v>2629</v>
      </c>
      <c r="G9252" s="176" t="s">
        <v>2629</v>
      </c>
      <c r="H9252" s="175" t="s">
        <v>1993</v>
      </c>
      <c r="I9252" s="175" t="s">
        <v>5064</v>
      </c>
      <c r="J9252" s="168" t="s">
        <v>1995</v>
      </c>
      <c r="K9252" s="158" t="s">
        <v>32</v>
      </c>
      <c r="L9252" s="175" t="s">
        <v>2629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2631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 hidden="1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2629</v>
      </c>
      <c r="F9253" s="175" t="s">
        <v>2629</v>
      </c>
      <c r="G9253" s="176" t="s">
        <v>2629</v>
      </c>
      <c r="H9253" s="175" t="s">
        <v>1993</v>
      </c>
      <c r="I9253" s="175" t="s">
        <v>5064</v>
      </c>
      <c r="J9253" s="168" t="s">
        <v>1995</v>
      </c>
      <c r="K9253" s="158" t="s">
        <v>32</v>
      </c>
      <c r="L9253" s="175" t="s">
        <v>2629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2630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 hidden="1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2629</v>
      </c>
      <c r="F9254" s="175" t="s">
        <v>2629</v>
      </c>
      <c r="G9254" s="176" t="s">
        <v>2629</v>
      </c>
      <c r="H9254" s="175" t="s">
        <v>1993</v>
      </c>
      <c r="I9254" s="175" t="s">
        <v>5064</v>
      </c>
      <c r="J9254" s="168" t="s">
        <v>1995</v>
      </c>
      <c r="K9254" s="158" t="s">
        <v>32</v>
      </c>
      <c r="L9254" s="175" t="s">
        <v>2629</v>
      </c>
      <c r="M9254" s="175" t="s">
        <v>63</v>
      </c>
      <c r="N9254" s="175" t="s">
        <v>4926</v>
      </c>
      <c r="O9254" s="175" t="s">
        <v>41</v>
      </c>
      <c r="P9254" s="177">
        <v>0.01</v>
      </c>
      <c r="Q9254" s="178" t="s">
        <v>2631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 hidden="1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2629</v>
      </c>
      <c r="F9255" s="175" t="s">
        <v>2629</v>
      </c>
      <c r="G9255" s="176" t="s">
        <v>2629</v>
      </c>
      <c r="H9255" s="175" t="s">
        <v>1993</v>
      </c>
      <c r="I9255" s="175" t="s">
        <v>5064</v>
      </c>
      <c r="J9255" s="168" t="s">
        <v>1995</v>
      </c>
      <c r="K9255" s="158" t="s">
        <v>32</v>
      </c>
      <c r="L9255" s="175" t="s">
        <v>2629</v>
      </c>
      <c r="M9255" s="175" t="s">
        <v>63</v>
      </c>
      <c r="N9255" s="175" t="s">
        <v>4926</v>
      </c>
      <c r="O9255" s="175" t="s">
        <v>41</v>
      </c>
      <c r="P9255" s="177">
        <v>0.01</v>
      </c>
      <c r="Q9255" s="178" t="s">
        <v>2630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 hidden="1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2629</v>
      </c>
      <c r="F9256" s="175" t="s">
        <v>2629</v>
      </c>
      <c r="G9256" s="176" t="s">
        <v>2629</v>
      </c>
      <c r="H9256" s="175" t="s">
        <v>1993</v>
      </c>
      <c r="I9256" s="175" t="s">
        <v>5064</v>
      </c>
      <c r="J9256" s="168" t="s">
        <v>1995</v>
      </c>
      <c r="K9256" s="158" t="s">
        <v>32</v>
      </c>
      <c r="L9256" s="175" t="s">
        <v>2629</v>
      </c>
      <c r="M9256" s="175" t="s">
        <v>63</v>
      </c>
      <c r="N9256" s="175" t="s">
        <v>4926</v>
      </c>
      <c r="O9256" s="175" t="s">
        <v>41</v>
      </c>
      <c r="P9256" s="177">
        <v>0.01</v>
      </c>
      <c r="Q9256" s="178" t="s">
        <v>4052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 hidden="1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1993</v>
      </c>
      <c r="I9257" s="175" t="s">
        <v>5064</v>
      </c>
      <c r="J9257" s="168" t="s">
        <v>1995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2634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 hidden="1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1993</v>
      </c>
      <c r="I9258" s="175" t="s">
        <v>5064</v>
      </c>
      <c r="J9258" s="168" t="s">
        <v>1995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2634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 hidden="1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1993</v>
      </c>
      <c r="I9259" s="175" t="s">
        <v>5064</v>
      </c>
      <c r="J9259" s="168" t="s">
        <v>1995</v>
      </c>
      <c r="K9259" s="158" t="s">
        <v>32</v>
      </c>
      <c r="L9259" s="175" t="s">
        <v>2635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2636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 hidden="1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1993</v>
      </c>
      <c r="I9260" s="175" t="s">
        <v>5064</v>
      </c>
      <c r="J9260" s="168" t="s">
        <v>1995</v>
      </c>
      <c r="K9260" s="158" t="s">
        <v>32</v>
      </c>
      <c r="L9260" s="175" t="s">
        <v>2637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2638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 hidden="1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1993</v>
      </c>
      <c r="I9261" s="175" t="s">
        <v>5064</v>
      </c>
      <c r="J9261" s="168" t="s">
        <v>1995</v>
      </c>
      <c r="K9261" s="158" t="s">
        <v>32</v>
      </c>
      <c r="L9261" s="175" t="s">
        <v>2639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2640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 hidden="1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1993</v>
      </c>
      <c r="I9262" s="175" t="s">
        <v>5064</v>
      </c>
      <c r="J9262" s="168" t="s">
        <v>1995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2632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 hidden="1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1993</v>
      </c>
      <c r="I9263" s="175" t="s">
        <v>5064</v>
      </c>
      <c r="J9263" s="168" t="s">
        <v>1995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2633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 hidden="1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1993</v>
      </c>
      <c r="I9264" s="175" t="s">
        <v>5064</v>
      </c>
      <c r="J9264" s="168" t="s">
        <v>1995</v>
      </c>
      <c r="K9264" s="158" t="s">
        <v>32</v>
      </c>
      <c r="L9264" s="175" t="s">
        <v>1233</v>
      </c>
      <c r="M9264" s="175" t="s">
        <v>63</v>
      </c>
      <c r="N9264" s="175" t="s">
        <v>4926</v>
      </c>
      <c r="O9264" s="175" t="s">
        <v>41</v>
      </c>
      <c r="P9264" s="177">
        <v>0.05</v>
      </c>
      <c r="Q9264" s="178" t="s">
        <v>5116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 hidden="1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2641</v>
      </c>
      <c r="F9265" s="175" t="s">
        <v>2641</v>
      </c>
      <c r="G9265" s="176" t="s">
        <v>2641</v>
      </c>
      <c r="H9265" s="175" t="s">
        <v>1993</v>
      </c>
      <c r="I9265" s="175" t="s">
        <v>5064</v>
      </c>
      <c r="J9265" s="168" t="s">
        <v>1995</v>
      </c>
      <c r="K9265" s="158" t="s">
        <v>32</v>
      </c>
      <c r="L9265" s="175" t="s">
        <v>2641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2642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 hidden="1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1993</v>
      </c>
      <c r="I9266" s="175" t="s">
        <v>5064</v>
      </c>
      <c r="J9266" s="168" t="s">
        <v>1995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2643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 hidden="1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4968</v>
      </c>
      <c r="F9267" s="175" t="s">
        <v>4968</v>
      </c>
      <c r="G9267" s="176" t="s">
        <v>4968</v>
      </c>
      <c r="H9267" s="175" t="s">
        <v>1993</v>
      </c>
      <c r="I9267" s="175" t="s">
        <v>5064</v>
      </c>
      <c r="J9267" s="168" t="s">
        <v>1995</v>
      </c>
      <c r="K9267" s="158" t="s">
        <v>32</v>
      </c>
      <c r="L9267" s="175" t="s">
        <v>4968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4969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 hidden="1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1993</v>
      </c>
      <c r="I9268" s="175" t="s">
        <v>5064</v>
      </c>
      <c r="J9268" s="168" t="s">
        <v>1995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2647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 hidden="1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1993</v>
      </c>
      <c r="I9269" s="175" t="s">
        <v>5064</v>
      </c>
      <c r="J9269" s="168" t="s">
        <v>1995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2647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 hidden="1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1993</v>
      </c>
      <c r="I9270" s="175" t="s">
        <v>5064</v>
      </c>
      <c r="J9270" s="168" t="s">
        <v>1995</v>
      </c>
      <c r="K9270" s="158" t="s">
        <v>32</v>
      </c>
      <c r="L9270" s="175" t="s">
        <v>2648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2649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 hidden="1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1993</v>
      </c>
      <c r="I9271" s="175" t="s">
        <v>5064</v>
      </c>
      <c r="J9271" s="168" t="s">
        <v>1995</v>
      </c>
      <c r="K9271" s="158" t="s">
        <v>32</v>
      </c>
      <c r="L9271" s="175" t="s">
        <v>2650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2651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 hidden="1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4925</v>
      </c>
      <c r="F9272" s="175" t="s">
        <v>4925</v>
      </c>
      <c r="G9272" s="176" t="s">
        <v>4925</v>
      </c>
      <c r="H9272" s="175" t="s">
        <v>1993</v>
      </c>
      <c r="I9272" s="175" t="s">
        <v>5064</v>
      </c>
      <c r="J9272" s="168" t="s">
        <v>1995</v>
      </c>
      <c r="K9272" s="158" t="s">
        <v>32</v>
      </c>
      <c r="L9272" s="175" t="s">
        <v>2650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2651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 hidden="1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2652</v>
      </c>
      <c r="F9273" s="175" t="s">
        <v>2653</v>
      </c>
      <c r="G9273" s="176" t="s">
        <v>2652</v>
      </c>
      <c r="H9273" s="175" t="s">
        <v>1993</v>
      </c>
      <c r="I9273" s="175" t="s">
        <v>5064</v>
      </c>
      <c r="J9273" s="168" t="s">
        <v>1995</v>
      </c>
      <c r="K9273" s="158" t="s">
        <v>32</v>
      </c>
      <c r="L9273" s="175" t="s">
        <v>2654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2655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 hidden="1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2652</v>
      </c>
      <c r="F9274" s="175" t="s">
        <v>2653</v>
      </c>
      <c r="G9274" s="176" t="s">
        <v>2652</v>
      </c>
      <c r="H9274" s="175" t="s">
        <v>1993</v>
      </c>
      <c r="I9274" s="175" t="s">
        <v>5064</v>
      </c>
      <c r="J9274" s="168" t="s">
        <v>1995</v>
      </c>
      <c r="K9274" s="158" t="s">
        <v>32</v>
      </c>
      <c r="L9274" s="175" t="s">
        <v>2654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2656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 hidden="1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2657</v>
      </c>
      <c r="F9275" s="175" t="s">
        <v>2657</v>
      </c>
      <c r="G9275" s="176" t="s">
        <v>2657</v>
      </c>
      <c r="H9275" s="175" t="s">
        <v>1993</v>
      </c>
      <c r="I9275" s="175" t="s">
        <v>5064</v>
      </c>
      <c r="J9275" s="168" t="s">
        <v>1995</v>
      </c>
      <c r="K9275" s="158" t="s">
        <v>32</v>
      </c>
      <c r="L9275" s="175" t="s">
        <v>2657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2658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 hidden="1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2657</v>
      </c>
      <c r="F9276" s="175" t="s">
        <v>2657</v>
      </c>
      <c r="G9276" s="176" t="s">
        <v>2657</v>
      </c>
      <c r="H9276" s="175" t="s">
        <v>1993</v>
      </c>
      <c r="I9276" s="175" t="s">
        <v>5064</v>
      </c>
      <c r="J9276" s="168" t="s">
        <v>1995</v>
      </c>
      <c r="K9276" s="158" t="s">
        <v>32</v>
      </c>
      <c r="L9276" s="175" t="s">
        <v>2657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3486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 hidden="1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2659</v>
      </c>
      <c r="F9277" s="175" t="s">
        <v>2659</v>
      </c>
      <c r="G9277" s="176" t="s">
        <v>2659</v>
      </c>
      <c r="H9277" s="175" t="s">
        <v>1993</v>
      </c>
      <c r="I9277" s="175" t="s">
        <v>5064</v>
      </c>
      <c r="J9277" s="168" t="s">
        <v>1995</v>
      </c>
      <c r="K9277" s="158" t="s">
        <v>32</v>
      </c>
      <c r="L9277" s="175" t="s">
        <v>2660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2661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 hidden="1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2662</v>
      </c>
      <c r="F9278" s="175" t="s">
        <v>2662</v>
      </c>
      <c r="G9278" s="176" t="s">
        <v>2662</v>
      </c>
      <c r="H9278" s="175" t="s">
        <v>1993</v>
      </c>
      <c r="I9278" s="175" t="s">
        <v>5064</v>
      </c>
      <c r="J9278" s="168" t="s">
        <v>1995</v>
      </c>
      <c r="K9278" s="158" t="s">
        <v>32</v>
      </c>
      <c r="L9278" s="175" t="s">
        <v>2657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2658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 hidden="1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2662</v>
      </c>
      <c r="F9279" s="175" t="s">
        <v>2662</v>
      </c>
      <c r="G9279" s="176" t="s">
        <v>2662</v>
      </c>
      <c r="H9279" s="175" t="s">
        <v>1993</v>
      </c>
      <c r="I9279" s="175" t="s">
        <v>5064</v>
      </c>
      <c r="J9279" s="168" t="s">
        <v>1995</v>
      </c>
      <c r="K9279" s="158" t="s">
        <v>32</v>
      </c>
      <c r="L9279" s="175" t="s">
        <v>2657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3486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 hidden="1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4054</v>
      </c>
      <c r="F9280" s="175" t="s">
        <v>4055</v>
      </c>
      <c r="G9280" s="176" t="s">
        <v>4054</v>
      </c>
      <c r="H9280" s="175" t="s">
        <v>1993</v>
      </c>
      <c r="I9280" s="175" t="s">
        <v>5064</v>
      </c>
      <c r="J9280" s="168" t="s">
        <v>1995</v>
      </c>
      <c r="K9280" s="158" t="s">
        <v>32</v>
      </c>
      <c r="L9280" s="175" t="s">
        <v>4054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4056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 hidden="1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1857</v>
      </c>
      <c r="F9281" s="175" t="s">
        <v>1857</v>
      </c>
      <c r="G9281" s="176" t="s">
        <v>1857</v>
      </c>
      <c r="H9281" s="175" t="s">
        <v>1993</v>
      </c>
      <c r="I9281" s="175" t="s">
        <v>5064</v>
      </c>
      <c r="J9281" s="168" t="s">
        <v>1995</v>
      </c>
      <c r="K9281" s="158" t="s">
        <v>32</v>
      </c>
      <c r="L9281" s="175" t="s">
        <v>1857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2663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 hidden="1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1857</v>
      </c>
      <c r="F9282" s="175" t="s">
        <v>1857</v>
      </c>
      <c r="G9282" s="176" t="s">
        <v>1857</v>
      </c>
      <c r="H9282" s="175" t="s">
        <v>1993</v>
      </c>
      <c r="I9282" s="175" t="s">
        <v>5064</v>
      </c>
      <c r="J9282" s="168" t="s">
        <v>1995</v>
      </c>
      <c r="K9282" s="158" t="s">
        <v>32</v>
      </c>
      <c r="L9282" s="175" t="s">
        <v>1857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2664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 hidden="1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1857</v>
      </c>
      <c r="F9283" s="175" t="s">
        <v>1857</v>
      </c>
      <c r="G9283" s="176" t="s">
        <v>1857</v>
      </c>
      <c r="H9283" s="175" t="s">
        <v>1993</v>
      </c>
      <c r="I9283" s="175" t="s">
        <v>5064</v>
      </c>
      <c r="J9283" s="168" t="s">
        <v>1995</v>
      </c>
      <c r="K9283" s="158" t="s">
        <v>32</v>
      </c>
      <c r="L9283" s="175" t="s">
        <v>1857</v>
      </c>
      <c r="M9283" s="175" t="s">
        <v>63</v>
      </c>
      <c r="N9283" s="175" t="s">
        <v>4926</v>
      </c>
      <c r="O9283" s="175" t="s">
        <v>41</v>
      </c>
      <c r="P9283" s="177">
        <v>0.04</v>
      </c>
      <c r="Q9283" s="178" t="s">
        <v>2663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 hidden="1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1993</v>
      </c>
      <c r="I9284" s="175" t="s">
        <v>5064</v>
      </c>
      <c r="J9284" s="168" t="s">
        <v>1995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2665</v>
      </c>
      <c r="R9284" s="160"/>
      <c r="S9284" s="174">
        <v>84344.07</v>
      </c>
      <c r="T9284" s="174">
        <v>0</v>
      </c>
      <c r="U9284" s="174">
        <v>8.4</v>
      </c>
      <c r="V9284" s="174">
        <f t="shared" si="1257"/>
        <v>84335.670000000013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 hidden="1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1993</v>
      </c>
      <c r="I9285" s="175" t="s">
        <v>5064</v>
      </c>
      <c r="J9285" s="168" t="s">
        <v>1995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2665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 hidden="1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1690</v>
      </c>
      <c r="F9286" s="175" t="s">
        <v>2668</v>
      </c>
      <c r="G9286" s="176" t="s">
        <v>1690</v>
      </c>
      <c r="H9286" s="175" t="s">
        <v>1993</v>
      </c>
      <c r="I9286" s="175" t="s">
        <v>5064</v>
      </c>
      <c r="J9286" s="168" t="s">
        <v>1995</v>
      </c>
      <c r="K9286" s="158" t="s">
        <v>32</v>
      </c>
      <c r="L9286" s="175" t="s">
        <v>1691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2669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 hidden="1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2670</v>
      </c>
      <c r="F9287" s="175" t="s">
        <v>2670</v>
      </c>
      <c r="G9287" s="176" t="s">
        <v>2670</v>
      </c>
      <c r="H9287" s="175" t="s">
        <v>1993</v>
      </c>
      <c r="I9287" s="175" t="s">
        <v>5064</v>
      </c>
      <c r="J9287" s="168" t="s">
        <v>1995</v>
      </c>
      <c r="K9287" s="158" t="s">
        <v>32</v>
      </c>
      <c r="L9287" s="175" t="s">
        <v>2670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2671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 hidden="1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2672</v>
      </c>
      <c r="F9288" s="175" t="s">
        <v>2672</v>
      </c>
      <c r="G9288" s="176" t="s">
        <v>2672</v>
      </c>
      <c r="H9288" s="175" t="s">
        <v>1993</v>
      </c>
      <c r="I9288" s="175" t="s">
        <v>5064</v>
      </c>
      <c r="J9288" s="168" t="s">
        <v>1995</v>
      </c>
      <c r="K9288" s="158" t="s">
        <v>32</v>
      </c>
      <c r="L9288" s="175" t="s">
        <v>2673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2674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 hidden="1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2675</v>
      </c>
      <c r="F9289" s="175" t="s">
        <v>2675</v>
      </c>
      <c r="G9289" s="176" t="s">
        <v>2675</v>
      </c>
      <c r="H9289" s="175" t="s">
        <v>1993</v>
      </c>
      <c r="I9289" s="175" t="s">
        <v>5064</v>
      </c>
      <c r="J9289" s="168" t="s">
        <v>1995</v>
      </c>
      <c r="K9289" s="158" t="s">
        <v>32</v>
      </c>
      <c r="L9289" s="175" t="s">
        <v>2673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2676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 hidden="1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2675</v>
      </c>
      <c r="F9290" s="175" t="s">
        <v>2675</v>
      </c>
      <c r="G9290" s="176" t="s">
        <v>2675</v>
      </c>
      <c r="H9290" s="175" t="s">
        <v>1993</v>
      </c>
      <c r="I9290" s="175" t="s">
        <v>5064</v>
      </c>
      <c r="J9290" s="168" t="s">
        <v>1995</v>
      </c>
      <c r="K9290" s="158" t="s">
        <v>32</v>
      </c>
      <c r="L9290" s="175" t="s">
        <v>2673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2676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 hidden="1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2675</v>
      </c>
      <c r="F9291" s="175" t="s">
        <v>2675</v>
      </c>
      <c r="G9291" s="176" t="s">
        <v>2675</v>
      </c>
      <c r="H9291" s="175" t="s">
        <v>1993</v>
      </c>
      <c r="I9291" s="175" t="s">
        <v>5064</v>
      </c>
      <c r="J9291" s="168" t="s">
        <v>1995</v>
      </c>
      <c r="K9291" s="158" t="s">
        <v>32</v>
      </c>
      <c r="L9291" s="175" t="s">
        <v>2673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2676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 hidden="1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4970</v>
      </c>
      <c r="F9292" s="175" t="s">
        <v>4970</v>
      </c>
      <c r="G9292" s="176" t="s">
        <v>4970</v>
      </c>
      <c r="H9292" s="175" t="s">
        <v>1993</v>
      </c>
      <c r="I9292" s="175" t="s">
        <v>5064</v>
      </c>
      <c r="J9292" s="168" t="s">
        <v>1995</v>
      </c>
      <c r="K9292" s="158" t="s">
        <v>32</v>
      </c>
      <c r="L9292" s="175" t="s">
        <v>4971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4972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 hidden="1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1993</v>
      </c>
      <c r="I9293" s="175" t="s">
        <v>5064</v>
      </c>
      <c r="J9293" s="168" t="s">
        <v>1995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2632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 hidden="1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1993</v>
      </c>
      <c r="I9294" s="175" t="s">
        <v>5064</v>
      </c>
      <c r="J9294" s="168" t="s">
        <v>1995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2633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 hidden="1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1993</v>
      </c>
      <c r="I9295" s="175" t="s">
        <v>5064</v>
      </c>
      <c r="J9295" s="168" t="s">
        <v>1995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2677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 hidden="1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1993</v>
      </c>
      <c r="I9296" s="175" t="s">
        <v>5064</v>
      </c>
      <c r="J9296" s="168" t="s">
        <v>1995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2679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 hidden="1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1993</v>
      </c>
      <c r="I9297" s="175" t="s">
        <v>5064</v>
      </c>
      <c r="J9297" s="168" t="s">
        <v>1995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2679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 hidden="1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1861</v>
      </c>
      <c r="F9298" s="175" t="s">
        <v>1861</v>
      </c>
      <c r="G9298" s="176" t="s">
        <v>1861</v>
      </c>
      <c r="H9298" s="175" t="s">
        <v>1993</v>
      </c>
      <c r="I9298" s="175" t="s">
        <v>5064</v>
      </c>
      <c r="J9298" s="168" t="s">
        <v>1995</v>
      </c>
      <c r="K9298" s="158" t="s">
        <v>32</v>
      </c>
      <c r="L9298" s="175" t="s">
        <v>2625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2626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 hidden="1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1861</v>
      </c>
      <c r="F9299" s="175" t="s">
        <v>1861</v>
      </c>
      <c r="G9299" s="176" t="s">
        <v>1861</v>
      </c>
      <c r="H9299" s="175" t="s">
        <v>1993</v>
      </c>
      <c r="I9299" s="175" t="s">
        <v>5064</v>
      </c>
      <c r="J9299" s="168" t="s">
        <v>1995</v>
      </c>
      <c r="K9299" s="158" t="s">
        <v>32</v>
      </c>
      <c r="L9299" s="175" t="s">
        <v>1861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2682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 hidden="1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1861</v>
      </c>
      <c r="F9300" s="175" t="s">
        <v>1861</v>
      </c>
      <c r="G9300" s="176" t="s">
        <v>1861</v>
      </c>
      <c r="H9300" s="175" t="s">
        <v>1993</v>
      </c>
      <c r="I9300" s="175" t="s">
        <v>5064</v>
      </c>
      <c r="J9300" s="168" t="s">
        <v>1995</v>
      </c>
      <c r="K9300" s="158" t="s">
        <v>32</v>
      </c>
      <c r="L9300" s="175" t="s">
        <v>1861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2683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 hidden="1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2687</v>
      </c>
      <c r="F9301" s="175" t="s">
        <v>2687</v>
      </c>
      <c r="G9301" s="176" t="s">
        <v>2687</v>
      </c>
      <c r="H9301" s="175" t="s">
        <v>1993</v>
      </c>
      <c r="I9301" s="175" t="s">
        <v>5064</v>
      </c>
      <c r="J9301" s="168" t="s">
        <v>1995</v>
      </c>
      <c r="K9301" s="158" t="s">
        <v>32</v>
      </c>
      <c r="L9301" s="175" t="s">
        <v>2687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2688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 hidden="1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1862</v>
      </c>
      <c r="F9302" s="175" t="s">
        <v>1862</v>
      </c>
      <c r="G9302" s="176" t="s">
        <v>1862</v>
      </c>
      <c r="H9302" s="175" t="s">
        <v>1993</v>
      </c>
      <c r="I9302" s="175" t="s">
        <v>5064</v>
      </c>
      <c r="J9302" s="168" t="s">
        <v>1995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2690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 hidden="1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1862</v>
      </c>
      <c r="F9303" s="175" t="s">
        <v>1862</v>
      </c>
      <c r="G9303" s="176" t="s">
        <v>1862</v>
      </c>
      <c r="H9303" s="175" t="s">
        <v>1993</v>
      </c>
      <c r="I9303" s="175" t="s">
        <v>5064</v>
      </c>
      <c r="J9303" s="168" t="s">
        <v>1995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2690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 hidden="1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3935</v>
      </c>
      <c r="F9304" s="175" t="s">
        <v>3935</v>
      </c>
      <c r="G9304" s="176" t="s">
        <v>3935</v>
      </c>
      <c r="H9304" s="175" t="s">
        <v>1993</v>
      </c>
      <c r="I9304" s="175" t="s">
        <v>5064</v>
      </c>
      <c r="J9304" s="168" t="s">
        <v>1995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2679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 hidden="1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2694</v>
      </c>
      <c r="F9305" s="175" t="s">
        <v>2694</v>
      </c>
      <c r="G9305" s="176" t="s">
        <v>2694</v>
      </c>
      <c r="H9305" s="175" t="s">
        <v>1993</v>
      </c>
      <c r="I9305" s="175" t="s">
        <v>5064</v>
      </c>
      <c r="J9305" s="168" t="s">
        <v>1995</v>
      </c>
      <c r="K9305" s="158" t="s">
        <v>32</v>
      </c>
      <c r="L9305" s="175" t="s">
        <v>2694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2695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 hidden="1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1993</v>
      </c>
      <c r="I9306" s="175" t="s">
        <v>5064</v>
      </c>
      <c r="J9306" s="168" t="s">
        <v>1995</v>
      </c>
      <c r="K9306" s="158" t="s">
        <v>32</v>
      </c>
      <c r="L9306" s="175" t="s">
        <v>2697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2698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 hidden="1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1993</v>
      </c>
      <c r="I9307" s="175" t="s">
        <v>5064</v>
      </c>
      <c r="J9307" s="168" t="s">
        <v>1995</v>
      </c>
      <c r="K9307" s="158" t="s">
        <v>32</v>
      </c>
      <c r="L9307" s="175" t="s">
        <v>2697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2698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 hidden="1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1993</v>
      </c>
      <c r="I9308" s="175" t="s">
        <v>5064</v>
      </c>
      <c r="J9308" s="168" t="s">
        <v>1995</v>
      </c>
      <c r="K9308" s="158" t="s">
        <v>32</v>
      </c>
      <c r="L9308" s="175" t="s">
        <v>1988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2699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 hidden="1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4973</v>
      </c>
      <c r="F9309" s="175" t="s">
        <v>4973</v>
      </c>
      <c r="G9309" s="176" t="s">
        <v>4973</v>
      </c>
      <c r="H9309" s="175" t="s">
        <v>1993</v>
      </c>
      <c r="I9309" s="175" t="s">
        <v>5064</v>
      </c>
      <c r="J9309" s="168" t="s">
        <v>1995</v>
      </c>
      <c r="K9309" s="158" t="s">
        <v>32</v>
      </c>
      <c r="L9309" s="175" t="s">
        <v>4974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4975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 hidden="1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2700</v>
      </c>
      <c r="F9310" s="175" t="s">
        <v>2700</v>
      </c>
      <c r="G9310" s="176" t="s">
        <v>2700</v>
      </c>
      <c r="H9310" s="175" t="s">
        <v>1993</v>
      </c>
      <c r="I9310" s="175" t="s">
        <v>5064</v>
      </c>
      <c r="J9310" s="168" t="s">
        <v>1995</v>
      </c>
      <c r="K9310" s="158" t="s">
        <v>32</v>
      </c>
      <c r="L9310" s="175" t="s">
        <v>2700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2701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 hidden="1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1993</v>
      </c>
      <c r="I9311" s="175" t="s">
        <v>5064</v>
      </c>
      <c r="J9311" s="168" t="s">
        <v>1995</v>
      </c>
      <c r="K9311" s="158" t="s">
        <v>32</v>
      </c>
      <c r="L9311" s="175" t="s">
        <v>2703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2704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 hidden="1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1993</v>
      </c>
      <c r="I9312" s="175" t="s">
        <v>5064</v>
      </c>
      <c r="J9312" s="168" t="s">
        <v>1995</v>
      </c>
      <c r="K9312" s="158" t="s">
        <v>32</v>
      </c>
      <c r="L9312" s="175" t="s">
        <v>4083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4084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 hidden="1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1993</v>
      </c>
      <c r="I9313" s="175" t="s">
        <v>5064</v>
      </c>
      <c r="J9313" s="168" t="s">
        <v>1995</v>
      </c>
      <c r="K9313" s="158" t="s">
        <v>32</v>
      </c>
      <c r="L9313" s="175" t="s">
        <v>2706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2707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 hidden="1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2708</v>
      </c>
      <c r="F9314" s="175" t="s">
        <v>2708</v>
      </c>
      <c r="G9314" s="176" t="s">
        <v>2708</v>
      </c>
      <c r="H9314" s="175" t="s">
        <v>1993</v>
      </c>
      <c r="I9314" s="175" t="s">
        <v>5064</v>
      </c>
      <c r="J9314" s="168" t="s">
        <v>1995</v>
      </c>
      <c r="K9314" s="158" t="s">
        <v>32</v>
      </c>
      <c r="L9314" s="175" t="s">
        <v>2708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2709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 hidden="1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2710</v>
      </c>
      <c r="F9315" s="175" t="s">
        <v>2710</v>
      </c>
      <c r="G9315" s="176" t="s">
        <v>2710</v>
      </c>
      <c r="H9315" s="175" t="s">
        <v>1993</v>
      </c>
      <c r="I9315" s="175" t="s">
        <v>5064</v>
      </c>
      <c r="J9315" s="168" t="s">
        <v>1995</v>
      </c>
      <c r="K9315" s="158" t="s">
        <v>32</v>
      </c>
      <c r="L9315" s="175" t="s">
        <v>2710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2711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 hidden="1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1993</v>
      </c>
      <c r="I9316" s="175" t="s">
        <v>5064</v>
      </c>
      <c r="J9316" s="168" t="s">
        <v>1995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2712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 hidden="1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1993</v>
      </c>
      <c r="I9317" s="175" t="s">
        <v>5064</v>
      </c>
      <c r="J9317" s="168" t="s">
        <v>1995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2712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 hidden="1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1993</v>
      </c>
      <c r="I9318" s="175" t="s">
        <v>5064</v>
      </c>
      <c r="J9318" s="168" t="s">
        <v>1995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2712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 hidden="1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1993</v>
      </c>
      <c r="I9319" s="175" t="s">
        <v>5064</v>
      </c>
      <c r="J9319" s="168" t="s">
        <v>1995</v>
      </c>
      <c r="K9319" s="158" t="s">
        <v>32</v>
      </c>
      <c r="L9319" s="175" t="s">
        <v>1315</v>
      </c>
      <c r="M9319" s="175" t="s">
        <v>63</v>
      </c>
      <c r="N9319" s="175" t="s">
        <v>4926</v>
      </c>
      <c r="O9319" s="175" t="s">
        <v>80</v>
      </c>
      <c r="P9319" s="177">
        <v>0</v>
      </c>
      <c r="Q9319" s="178" t="s">
        <v>2712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 hidden="1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1993</v>
      </c>
      <c r="I9320" s="175" t="s">
        <v>5064</v>
      </c>
      <c r="J9320" s="168" t="s">
        <v>1995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2713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 hidden="1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1993</v>
      </c>
      <c r="I9321" s="175" t="s">
        <v>5064</v>
      </c>
      <c r="J9321" s="168" t="s">
        <v>1995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2714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 hidden="1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1993</v>
      </c>
      <c r="I9322" s="175" t="s">
        <v>5064</v>
      </c>
      <c r="J9322" s="168" t="s">
        <v>1995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2715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 hidden="1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1993</v>
      </c>
      <c r="I9323" s="175" t="s">
        <v>5064</v>
      </c>
      <c r="J9323" s="168" t="s">
        <v>1995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2716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 hidden="1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1993</v>
      </c>
      <c r="I9324" s="175" t="s">
        <v>5064</v>
      </c>
      <c r="J9324" s="168" t="s">
        <v>1995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2714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 hidden="1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1993</v>
      </c>
      <c r="I9325" s="175" t="s">
        <v>5064</v>
      </c>
      <c r="J9325" s="168" t="s">
        <v>1995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2716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 hidden="1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1993</v>
      </c>
      <c r="I9326" s="175" t="s">
        <v>5064</v>
      </c>
      <c r="J9326" s="168" t="s">
        <v>1995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2714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 hidden="1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1993</v>
      </c>
      <c r="I9327" s="175" t="s">
        <v>5064</v>
      </c>
      <c r="J9327" s="168" t="s">
        <v>1995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2715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 hidden="1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1993</v>
      </c>
      <c r="I9328" s="175" t="s">
        <v>5064</v>
      </c>
      <c r="J9328" s="168" t="s">
        <v>1995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2716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 hidden="1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1993</v>
      </c>
      <c r="I9329" s="175" t="s">
        <v>5064</v>
      </c>
      <c r="J9329" s="168" t="s">
        <v>1995</v>
      </c>
      <c r="K9329" s="158" t="s">
        <v>32</v>
      </c>
      <c r="L9329" s="175" t="s">
        <v>1316</v>
      </c>
      <c r="M9329" s="175" t="s">
        <v>63</v>
      </c>
      <c r="N9329" s="175" t="s">
        <v>4926</v>
      </c>
      <c r="O9329" s="175" t="s">
        <v>80</v>
      </c>
      <c r="P9329" s="177">
        <v>0</v>
      </c>
      <c r="Q9329" s="178" t="s">
        <v>2716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 hidden="1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1993</v>
      </c>
      <c r="I9330" s="175" t="s">
        <v>5064</v>
      </c>
      <c r="J9330" s="168" t="s">
        <v>1995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2719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 hidden="1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1993</v>
      </c>
      <c r="I9331" s="175" t="s">
        <v>5064</v>
      </c>
      <c r="J9331" s="168" t="s">
        <v>1995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2720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 hidden="1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1993</v>
      </c>
      <c r="I9332" s="175" t="s">
        <v>5064</v>
      </c>
      <c r="J9332" s="168" t="s">
        <v>1995</v>
      </c>
      <c r="K9332" s="158" t="s">
        <v>32</v>
      </c>
      <c r="L9332" s="175" t="s">
        <v>2721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2722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 hidden="1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1993</v>
      </c>
      <c r="I9333" s="175" t="s">
        <v>5064</v>
      </c>
      <c r="J9333" s="168" t="s">
        <v>1995</v>
      </c>
      <c r="K9333" s="158" t="s">
        <v>32</v>
      </c>
      <c r="L9333" s="175" t="s">
        <v>2723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2724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 hidden="1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2734</v>
      </c>
      <c r="F9334" s="175" t="s">
        <v>2734</v>
      </c>
      <c r="G9334" s="176" t="s">
        <v>2734</v>
      </c>
      <c r="H9334" s="175" t="s">
        <v>1993</v>
      </c>
      <c r="I9334" s="175" t="s">
        <v>5064</v>
      </c>
      <c r="J9334" s="168" t="s">
        <v>1995</v>
      </c>
      <c r="K9334" s="158" t="s">
        <v>32</v>
      </c>
      <c r="L9334" s="175" t="s">
        <v>2734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 hidden="1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1845</v>
      </c>
      <c r="F9335" s="175" t="s">
        <v>2735</v>
      </c>
      <c r="G9335" s="176" t="s">
        <v>1845</v>
      </c>
      <c r="H9335" s="175" t="s">
        <v>1993</v>
      </c>
      <c r="I9335" s="175" t="s">
        <v>5064</v>
      </c>
      <c r="J9335" s="168" t="s">
        <v>1995</v>
      </c>
      <c r="K9335" s="158" t="s">
        <v>32</v>
      </c>
      <c r="L9335" s="175" t="s">
        <v>1845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2736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 hidden="1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4059</v>
      </c>
      <c r="F9336" s="175" t="s">
        <v>4059</v>
      </c>
      <c r="G9336" s="176" t="s">
        <v>4059</v>
      </c>
      <c r="H9336" s="175" t="s">
        <v>1993</v>
      </c>
      <c r="I9336" s="175" t="s">
        <v>5064</v>
      </c>
      <c r="J9336" s="168" t="s">
        <v>1995</v>
      </c>
      <c r="K9336" s="158" t="s">
        <v>32</v>
      </c>
      <c r="L9336" s="175" t="s">
        <v>4060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4061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 hidden="1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2737</v>
      </c>
      <c r="G9337" s="159" t="s">
        <v>1362</v>
      </c>
      <c r="H9337" s="160" t="s">
        <v>1993</v>
      </c>
      <c r="I9337" s="175" t="s">
        <v>5064</v>
      </c>
      <c r="J9337" s="168" t="s">
        <v>1995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2738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 hidden="1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2739</v>
      </c>
      <c r="F9338" s="175" t="s">
        <v>2739</v>
      </c>
      <c r="G9338" s="176" t="s">
        <v>2739</v>
      </c>
      <c r="H9338" s="175" t="s">
        <v>1993</v>
      </c>
      <c r="I9338" s="175" t="s">
        <v>5064</v>
      </c>
      <c r="J9338" s="168" t="s">
        <v>1995</v>
      </c>
      <c r="K9338" s="158" t="s">
        <v>32</v>
      </c>
      <c r="L9338" s="175" t="s">
        <v>2739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2740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 hidden="1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2739</v>
      </c>
      <c r="F9339" s="175" t="s">
        <v>2739</v>
      </c>
      <c r="G9339" s="176" t="s">
        <v>2739</v>
      </c>
      <c r="H9339" s="175" t="s">
        <v>1993</v>
      </c>
      <c r="I9339" s="175" t="s">
        <v>5064</v>
      </c>
      <c r="J9339" s="168" t="s">
        <v>1995</v>
      </c>
      <c r="K9339" s="158" t="s">
        <v>32</v>
      </c>
      <c r="L9339" s="175" t="s">
        <v>2739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2740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 hidden="1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1993</v>
      </c>
      <c r="I9340" s="175" t="s">
        <v>5064</v>
      </c>
      <c r="J9340" s="168" t="s">
        <v>1995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2743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 hidden="1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1993</v>
      </c>
      <c r="I9341" s="175" t="s">
        <v>5064</v>
      </c>
      <c r="J9341" s="168" t="s">
        <v>1995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2744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 hidden="1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4062</v>
      </c>
      <c r="F9342" s="175" t="s">
        <v>4062</v>
      </c>
      <c r="G9342" s="176" t="s">
        <v>4062</v>
      </c>
      <c r="H9342" s="175" t="s">
        <v>1993</v>
      </c>
      <c r="I9342" s="175" t="s">
        <v>5064</v>
      </c>
      <c r="J9342" s="168" t="s">
        <v>1995</v>
      </c>
      <c r="K9342" s="158" t="s">
        <v>32</v>
      </c>
      <c r="L9342" s="175" t="s">
        <v>4063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4064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 hidden="1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4062</v>
      </c>
      <c r="F9343" s="175" t="s">
        <v>4062</v>
      </c>
      <c r="G9343" s="176" t="s">
        <v>4062</v>
      </c>
      <c r="H9343" s="175" t="s">
        <v>1993</v>
      </c>
      <c r="I9343" s="175" t="s">
        <v>5064</v>
      </c>
      <c r="J9343" s="168" t="s">
        <v>1995</v>
      </c>
      <c r="K9343" s="158" t="s">
        <v>32</v>
      </c>
      <c r="L9343" s="175" t="s">
        <v>4065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4976</v>
      </c>
      <c r="R9343" s="175" t="s">
        <v>4977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IF(O9343="折扣",U9343*P9343,U9343/(1+P9343))-0.4/(1+P9343)</f>
        <v>37856.76470588235</v>
      </c>
      <c r="X9343" s="174"/>
      <c r="Y9343" s="7">
        <f t="shared" si="1262"/>
        <v>0</v>
      </c>
      <c r="Z9343" s="174"/>
      <c r="AA9343" s="8">
        <f t="shared" si="1265"/>
        <v>37856.76470588235</v>
      </c>
      <c r="AB9343" s="164">
        <f t="shared" si="1268"/>
        <v>757.53529411765339</v>
      </c>
      <c r="AC9343" s="174">
        <v>38613.9</v>
      </c>
      <c r="AD9343" s="165">
        <v>0.06</v>
      </c>
      <c r="AE9343" s="175"/>
      <c r="AF9343" s="175"/>
      <c r="AG9343" s="175" t="s">
        <v>4978</v>
      </c>
      <c r="AH9343" s="225"/>
      <c r="AI9343" s="175"/>
      <c r="AJ9343" s="191">
        <f t="shared" si="1263"/>
        <v>38613.9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 hidden="1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1993</v>
      </c>
      <c r="I9344" s="175" t="s">
        <v>5064</v>
      </c>
      <c r="J9344" s="168" t="s">
        <v>1995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2745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 hidden="1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1993</v>
      </c>
      <c r="I9345" s="175" t="s">
        <v>5064</v>
      </c>
      <c r="J9345" s="168" t="s">
        <v>1995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2745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 hidden="1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2746</v>
      </c>
      <c r="F9346" s="175" t="s">
        <v>2747</v>
      </c>
      <c r="G9346" s="176" t="s">
        <v>2746</v>
      </c>
      <c r="H9346" s="175" t="s">
        <v>1993</v>
      </c>
      <c r="I9346" s="175" t="s">
        <v>5064</v>
      </c>
      <c r="J9346" s="168" t="s">
        <v>1995</v>
      </c>
      <c r="K9346" s="158" t="s">
        <v>32</v>
      </c>
      <c r="L9346" s="175" t="s">
        <v>2746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2748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 hidden="1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2749</v>
      </c>
      <c r="F9347" s="175" t="s">
        <v>2749</v>
      </c>
      <c r="G9347" s="176" t="s">
        <v>2749</v>
      </c>
      <c r="H9347" s="175" t="s">
        <v>1993</v>
      </c>
      <c r="I9347" s="175" t="s">
        <v>5064</v>
      </c>
      <c r="J9347" s="168" t="s">
        <v>1995</v>
      </c>
      <c r="K9347" s="158" t="s">
        <v>32</v>
      </c>
      <c r="L9347" s="175" t="s">
        <v>2750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2751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 hidden="1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4979</v>
      </c>
      <c r="F9348" s="175" t="s">
        <v>4979</v>
      </c>
      <c r="G9348" s="176" t="s">
        <v>4979</v>
      </c>
      <c r="H9348" s="175" t="s">
        <v>1993</v>
      </c>
      <c r="I9348" s="175" t="s">
        <v>5064</v>
      </c>
      <c r="J9348" s="168" t="s">
        <v>1995</v>
      </c>
      <c r="K9348" s="158" t="s">
        <v>32</v>
      </c>
      <c r="L9348" s="175" t="s">
        <v>4979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4980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 hidden="1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1993</v>
      </c>
      <c r="I9349" s="175" t="s">
        <v>5064</v>
      </c>
      <c r="J9349" s="168" t="s">
        <v>1995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2752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 hidden="1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3488</v>
      </c>
      <c r="F9350" s="175" t="s">
        <v>3488</v>
      </c>
      <c r="G9350" s="176" t="s">
        <v>3488</v>
      </c>
      <c r="H9350" s="175" t="s">
        <v>1993</v>
      </c>
      <c r="I9350" s="175" t="s">
        <v>5064</v>
      </c>
      <c r="J9350" s="168" t="s">
        <v>1995</v>
      </c>
      <c r="K9350" s="158" t="s">
        <v>32</v>
      </c>
      <c r="L9350" s="175" t="s">
        <v>3488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3489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 hidden="1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2753</v>
      </c>
      <c r="F9351" s="175" t="s">
        <v>2754</v>
      </c>
      <c r="G9351" s="176" t="s">
        <v>2753</v>
      </c>
      <c r="H9351" s="175" t="s">
        <v>1993</v>
      </c>
      <c r="I9351" s="175" t="s">
        <v>5064</v>
      </c>
      <c r="J9351" s="168" t="s">
        <v>1995</v>
      </c>
      <c r="K9351" s="158" t="s">
        <v>32</v>
      </c>
      <c r="L9351" s="175" t="s">
        <v>2755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2756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 hidden="1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2757</v>
      </c>
      <c r="F9352" s="175" t="s">
        <v>2757</v>
      </c>
      <c r="G9352" s="176" t="s">
        <v>2757</v>
      </c>
      <c r="H9352" s="175" t="s">
        <v>1993</v>
      </c>
      <c r="I9352" s="175" t="s">
        <v>5064</v>
      </c>
      <c r="J9352" s="168" t="s">
        <v>1995</v>
      </c>
      <c r="K9352" s="158" t="s">
        <v>32</v>
      </c>
      <c r="L9352" s="175" t="s">
        <v>2757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2758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 hidden="1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2757</v>
      </c>
      <c r="F9353" s="175" t="s">
        <v>2757</v>
      </c>
      <c r="G9353" s="176" t="s">
        <v>2757</v>
      </c>
      <c r="H9353" s="175" t="s">
        <v>1993</v>
      </c>
      <c r="I9353" s="175" t="s">
        <v>5064</v>
      </c>
      <c r="J9353" s="168" t="s">
        <v>1995</v>
      </c>
      <c r="K9353" s="158" t="s">
        <v>32</v>
      </c>
      <c r="L9353" s="175" t="s">
        <v>2757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2759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 hidden="1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2757</v>
      </c>
      <c r="F9354" s="175" t="s">
        <v>2757</v>
      </c>
      <c r="G9354" s="176" t="s">
        <v>2757</v>
      </c>
      <c r="H9354" s="175" t="s">
        <v>1993</v>
      </c>
      <c r="I9354" s="175" t="s">
        <v>5064</v>
      </c>
      <c r="J9354" s="168" t="s">
        <v>1995</v>
      </c>
      <c r="K9354" s="158" t="s">
        <v>32</v>
      </c>
      <c r="L9354" s="175" t="s">
        <v>2757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 hidden="1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2757</v>
      </c>
      <c r="F9355" s="175" t="s">
        <v>2757</v>
      </c>
      <c r="G9355" s="176" t="s">
        <v>2757</v>
      </c>
      <c r="H9355" s="175" t="s">
        <v>1993</v>
      </c>
      <c r="I9355" s="175" t="s">
        <v>5064</v>
      </c>
      <c r="J9355" s="168" t="s">
        <v>1995</v>
      </c>
      <c r="K9355" s="158" t="s">
        <v>32</v>
      </c>
      <c r="L9355" s="175" t="s">
        <v>2757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2759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 hidden="1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2757</v>
      </c>
      <c r="F9356" s="175" t="s">
        <v>2757</v>
      </c>
      <c r="G9356" s="176" t="s">
        <v>2757</v>
      </c>
      <c r="H9356" s="175" t="s">
        <v>1993</v>
      </c>
      <c r="I9356" s="175" t="s">
        <v>5064</v>
      </c>
      <c r="J9356" s="168" t="s">
        <v>1995</v>
      </c>
      <c r="K9356" s="158" t="s">
        <v>32</v>
      </c>
      <c r="L9356" s="175" t="s">
        <v>2757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2759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 hidden="1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2760</v>
      </c>
      <c r="F9357" s="175" t="s">
        <v>2760</v>
      </c>
      <c r="G9357" s="176" t="s">
        <v>2760</v>
      </c>
      <c r="H9357" s="175" t="s">
        <v>1993</v>
      </c>
      <c r="I9357" s="175" t="s">
        <v>5064</v>
      </c>
      <c r="J9357" s="168" t="s">
        <v>1995</v>
      </c>
      <c r="K9357" s="158" t="s">
        <v>32</v>
      </c>
      <c r="L9357" s="175" t="s">
        <v>2760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4981</v>
      </c>
      <c r="R9357" s="175" t="s">
        <v>4982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4982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 hidden="1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2762</v>
      </c>
      <c r="F9358" s="175" t="s">
        <v>2762</v>
      </c>
      <c r="G9358" s="176" t="s">
        <v>2762</v>
      </c>
      <c r="H9358" s="175" t="s">
        <v>1993</v>
      </c>
      <c r="I9358" s="175" t="s">
        <v>5064</v>
      </c>
      <c r="J9358" s="168" t="s">
        <v>1995</v>
      </c>
      <c r="K9358" s="158" t="s">
        <v>32</v>
      </c>
      <c r="L9358" s="175" t="s">
        <v>2762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2763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 hidden="1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2764</v>
      </c>
      <c r="F9359" s="175" t="s">
        <v>2764</v>
      </c>
      <c r="G9359" s="176" t="s">
        <v>2764</v>
      </c>
      <c r="H9359" s="175" t="s">
        <v>1993</v>
      </c>
      <c r="I9359" s="175" t="s">
        <v>5064</v>
      </c>
      <c r="J9359" s="168" t="s">
        <v>1995</v>
      </c>
      <c r="K9359" s="158" t="s">
        <v>32</v>
      </c>
      <c r="L9359" s="175" t="s">
        <v>2765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2766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 hidden="1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2764</v>
      </c>
      <c r="F9360" s="175" t="s">
        <v>2764</v>
      </c>
      <c r="G9360" s="176" t="s">
        <v>2764</v>
      </c>
      <c r="H9360" s="175" t="s">
        <v>1993</v>
      </c>
      <c r="I9360" s="175" t="s">
        <v>5064</v>
      </c>
      <c r="J9360" s="168" t="s">
        <v>1995</v>
      </c>
      <c r="K9360" s="158" t="s">
        <v>32</v>
      </c>
      <c r="L9360" s="175" t="s">
        <v>2767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2768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 hidden="1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2769</v>
      </c>
      <c r="F9361" s="175" t="s">
        <v>2769</v>
      </c>
      <c r="G9361" s="176" t="s">
        <v>2769</v>
      </c>
      <c r="H9361" s="175" t="s">
        <v>1993</v>
      </c>
      <c r="I9361" s="175" t="s">
        <v>5064</v>
      </c>
      <c r="J9361" s="168" t="s">
        <v>1995</v>
      </c>
      <c r="K9361" s="158" t="s">
        <v>32</v>
      </c>
      <c r="L9361" s="175" t="s">
        <v>2770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2771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 hidden="1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2769</v>
      </c>
      <c r="F9362" s="175" t="s">
        <v>2769</v>
      </c>
      <c r="G9362" s="176" t="s">
        <v>2769</v>
      </c>
      <c r="H9362" s="175" t="s">
        <v>1993</v>
      </c>
      <c r="I9362" s="175" t="s">
        <v>5064</v>
      </c>
      <c r="J9362" s="168" t="s">
        <v>1995</v>
      </c>
      <c r="K9362" s="158" t="s">
        <v>32</v>
      </c>
      <c r="L9362" s="175" t="s">
        <v>2772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2773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 hidden="1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2769</v>
      </c>
      <c r="F9363" s="175" t="s">
        <v>2769</v>
      </c>
      <c r="G9363" s="176" t="s">
        <v>2769</v>
      </c>
      <c r="H9363" s="175" t="s">
        <v>1993</v>
      </c>
      <c r="I9363" s="175" t="s">
        <v>5064</v>
      </c>
      <c r="J9363" s="168" t="s">
        <v>1995</v>
      </c>
      <c r="K9363" s="158" t="s">
        <v>32</v>
      </c>
      <c r="L9363" s="175" t="s">
        <v>2774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2775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 hidden="1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2776</v>
      </c>
      <c r="F9364" s="175" t="s">
        <v>2776</v>
      </c>
      <c r="G9364" s="176" t="s">
        <v>2776</v>
      </c>
      <c r="H9364" s="175" t="s">
        <v>1993</v>
      </c>
      <c r="I9364" s="175" t="s">
        <v>5064</v>
      </c>
      <c r="J9364" s="168" t="s">
        <v>1995</v>
      </c>
      <c r="K9364" s="158" t="s">
        <v>32</v>
      </c>
      <c r="L9364" s="175" t="s">
        <v>2776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2777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 hidden="1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2778</v>
      </c>
      <c r="F9365" s="175" t="s">
        <v>2778</v>
      </c>
      <c r="G9365" s="176" t="s">
        <v>2778</v>
      </c>
      <c r="H9365" s="175" t="s">
        <v>1993</v>
      </c>
      <c r="I9365" s="175" t="s">
        <v>5064</v>
      </c>
      <c r="J9365" s="168" t="s">
        <v>1995</v>
      </c>
      <c r="K9365" s="158" t="s">
        <v>32</v>
      </c>
      <c r="L9365" s="175" t="s">
        <v>2779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2780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 hidden="1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2781</v>
      </c>
      <c r="F9366" s="175" t="s">
        <v>2782</v>
      </c>
      <c r="G9366" s="176" t="s">
        <v>2781</v>
      </c>
      <c r="H9366" s="175" t="s">
        <v>1993</v>
      </c>
      <c r="I9366" s="175" t="s">
        <v>5064</v>
      </c>
      <c r="J9366" s="168" t="s">
        <v>1995</v>
      </c>
      <c r="K9366" s="158" t="s">
        <v>32</v>
      </c>
      <c r="L9366" s="175" t="s">
        <v>2783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2784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 hidden="1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2785</v>
      </c>
      <c r="F9367" s="175" t="s">
        <v>2785</v>
      </c>
      <c r="G9367" s="176" t="s">
        <v>2785</v>
      </c>
      <c r="H9367" s="175" t="s">
        <v>1993</v>
      </c>
      <c r="I9367" s="175" t="s">
        <v>5064</v>
      </c>
      <c r="J9367" s="168" t="s">
        <v>1995</v>
      </c>
      <c r="K9367" s="158" t="s">
        <v>32</v>
      </c>
      <c r="L9367" s="175" t="s">
        <v>2785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2786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 hidden="1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2787</v>
      </c>
      <c r="F9368" s="175" t="s">
        <v>2788</v>
      </c>
      <c r="G9368" s="176" t="s">
        <v>2787</v>
      </c>
      <c r="H9368" s="175" t="s">
        <v>1993</v>
      </c>
      <c r="I9368" s="175" t="s">
        <v>5064</v>
      </c>
      <c r="J9368" s="168" t="s">
        <v>1995</v>
      </c>
      <c r="K9368" s="158" t="s">
        <v>32</v>
      </c>
      <c r="L9368" s="175" t="s">
        <v>2783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2789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 hidden="1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2787</v>
      </c>
      <c r="F9369" s="175" t="s">
        <v>2788</v>
      </c>
      <c r="G9369" s="176" t="s">
        <v>2787</v>
      </c>
      <c r="H9369" s="175" t="s">
        <v>1993</v>
      </c>
      <c r="I9369" s="175" t="s">
        <v>5064</v>
      </c>
      <c r="J9369" s="168" t="s">
        <v>1995</v>
      </c>
      <c r="K9369" s="158" t="s">
        <v>32</v>
      </c>
      <c r="L9369" s="175" t="s">
        <v>2783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2790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 hidden="1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2791</v>
      </c>
      <c r="F9370" s="175" t="s">
        <v>2791</v>
      </c>
      <c r="G9370" s="176" t="s">
        <v>2791</v>
      </c>
      <c r="H9370" s="175" t="s">
        <v>1993</v>
      </c>
      <c r="I9370" s="175" t="s">
        <v>5064</v>
      </c>
      <c r="J9370" s="168" t="s">
        <v>1995</v>
      </c>
      <c r="K9370" s="158" t="s">
        <v>32</v>
      </c>
      <c r="L9370" s="175" t="s">
        <v>2787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2792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 hidden="1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2793</v>
      </c>
      <c r="F9371" s="175" t="s">
        <v>2793</v>
      </c>
      <c r="G9371" s="176" t="s">
        <v>2793</v>
      </c>
      <c r="H9371" s="175" t="s">
        <v>1993</v>
      </c>
      <c r="I9371" s="175" t="s">
        <v>5064</v>
      </c>
      <c r="J9371" s="168" t="s">
        <v>1995</v>
      </c>
      <c r="K9371" s="158" t="s">
        <v>32</v>
      </c>
      <c r="L9371" s="175" t="s">
        <v>2793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2794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 hidden="1">
      <c r="A9372" s="157">
        <v>43922</v>
      </c>
      <c r="B9372" s="175" t="s">
        <v>32</v>
      </c>
      <c r="C9372" s="175" t="s">
        <v>1328</v>
      </c>
      <c r="D9372" s="175" t="s">
        <v>1880</v>
      </c>
      <c r="E9372" s="175" t="s">
        <v>2795</v>
      </c>
      <c r="F9372" s="175" t="s">
        <v>2795</v>
      </c>
      <c r="G9372" s="176" t="s">
        <v>2795</v>
      </c>
      <c r="H9372" s="175" t="s">
        <v>1993</v>
      </c>
      <c r="I9372" s="175" t="s">
        <v>5064</v>
      </c>
      <c r="J9372" s="168" t="s">
        <v>1995</v>
      </c>
      <c r="K9372" s="158" t="s">
        <v>32</v>
      </c>
      <c r="L9372" s="175" t="s">
        <v>2795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2796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 hidden="1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2797</v>
      </c>
      <c r="F9373" s="175" t="s">
        <v>2797</v>
      </c>
      <c r="G9373" s="176" t="s">
        <v>2797</v>
      </c>
      <c r="H9373" s="175" t="s">
        <v>1993</v>
      </c>
      <c r="I9373" s="175" t="s">
        <v>5064</v>
      </c>
      <c r="J9373" s="168" t="s">
        <v>1995</v>
      </c>
      <c r="K9373" s="158" t="s">
        <v>32</v>
      </c>
      <c r="L9373" s="175" t="s">
        <v>2798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2799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 hidden="1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2802</v>
      </c>
      <c r="F9374" s="175" t="s">
        <v>2802</v>
      </c>
      <c r="G9374" s="176" t="s">
        <v>2802</v>
      </c>
      <c r="H9374" s="175" t="s">
        <v>1993</v>
      </c>
      <c r="I9374" s="175" t="s">
        <v>5064</v>
      </c>
      <c r="J9374" s="168" t="s">
        <v>1995</v>
      </c>
      <c r="K9374" s="158" t="s">
        <v>32</v>
      </c>
      <c r="L9374" s="175" t="s">
        <v>2802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2803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 hidden="1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1993</v>
      </c>
      <c r="I9375" s="175" t="s">
        <v>5064</v>
      </c>
      <c r="J9375" s="168" t="s">
        <v>1995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2804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 hidden="1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1993</v>
      </c>
      <c r="I9376" s="175" t="s">
        <v>5064</v>
      </c>
      <c r="J9376" s="168" t="s">
        <v>1995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2804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 hidden="1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1993</v>
      </c>
      <c r="I9377" s="175" t="s">
        <v>5064</v>
      </c>
      <c r="J9377" s="168" t="s">
        <v>1995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2804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 hidden="1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1993</v>
      </c>
      <c r="I9378" s="175" t="s">
        <v>5064</v>
      </c>
      <c r="J9378" s="168" t="s">
        <v>1995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2805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 hidden="1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1993</v>
      </c>
      <c r="I9379" s="175" t="s">
        <v>5064</v>
      </c>
      <c r="J9379" s="168" t="s">
        <v>1995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2805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 hidden="1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1993</v>
      </c>
      <c r="I9380" s="175" t="s">
        <v>5064</v>
      </c>
      <c r="J9380" s="168" t="s">
        <v>1995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2805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 hidden="1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1872</v>
      </c>
      <c r="F9381" s="175" t="s">
        <v>1882</v>
      </c>
      <c r="G9381" s="176" t="s">
        <v>1872</v>
      </c>
      <c r="H9381" s="175" t="s">
        <v>1993</v>
      </c>
      <c r="I9381" s="175" t="s">
        <v>5064</v>
      </c>
      <c r="J9381" s="168" t="s">
        <v>1995</v>
      </c>
      <c r="K9381" s="158" t="s">
        <v>32</v>
      </c>
      <c r="L9381" s="175" t="s">
        <v>2806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4058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 hidden="1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1872</v>
      </c>
      <c r="F9382" s="175" t="s">
        <v>1882</v>
      </c>
      <c r="G9382" s="176" t="s">
        <v>1872</v>
      </c>
      <c r="H9382" s="175" t="s">
        <v>1993</v>
      </c>
      <c r="I9382" s="175" t="s">
        <v>5064</v>
      </c>
      <c r="J9382" s="168" t="s">
        <v>1995</v>
      </c>
      <c r="K9382" s="158" t="s">
        <v>32</v>
      </c>
      <c r="L9382" s="175" t="s">
        <v>2807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2808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 hidden="1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1872</v>
      </c>
      <c r="F9383" s="175" t="s">
        <v>1882</v>
      </c>
      <c r="G9383" s="176" t="s">
        <v>1872</v>
      </c>
      <c r="H9383" s="175" t="s">
        <v>1993</v>
      </c>
      <c r="I9383" s="175" t="s">
        <v>5064</v>
      </c>
      <c r="J9383" s="168" t="s">
        <v>1995</v>
      </c>
      <c r="K9383" s="158" t="s">
        <v>32</v>
      </c>
      <c r="L9383" s="175" t="s">
        <v>1883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2809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 hidden="1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2810</v>
      </c>
      <c r="F9384" s="175" t="s">
        <v>2810</v>
      </c>
      <c r="G9384" s="176" t="s">
        <v>2810</v>
      </c>
      <c r="H9384" s="175" t="s">
        <v>1993</v>
      </c>
      <c r="I9384" s="175" t="s">
        <v>5064</v>
      </c>
      <c r="J9384" s="168" t="s">
        <v>1995</v>
      </c>
      <c r="K9384" s="158" t="s">
        <v>32</v>
      </c>
      <c r="L9384" s="175" t="s">
        <v>2811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2812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 hidden="1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2816</v>
      </c>
      <c r="F9385" s="175" t="s">
        <v>2816</v>
      </c>
      <c r="G9385" s="176" t="s">
        <v>2816</v>
      </c>
      <c r="H9385" s="175" t="s">
        <v>1993</v>
      </c>
      <c r="I9385" s="175" t="s">
        <v>5064</v>
      </c>
      <c r="J9385" s="168" t="s">
        <v>1995</v>
      </c>
      <c r="K9385" s="158" t="s">
        <v>32</v>
      </c>
      <c r="L9385" s="175" t="s">
        <v>2816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2817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 hidden="1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1993</v>
      </c>
      <c r="I9386" s="175" t="s">
        <v>5064</v>
      </c>
      <c r="J9386" s="168" t="s">
        <v>1995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2818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 hidden="1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1993</v>
      </c>
      <c r="I9387" s="175" t="s">
        <v>5064</v>
      </c>
      <c r="J9387" s="168" t="s">
        <v>1995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2819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 hidden="1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1898</v>
      </c>
      <c r="F9388" s="175" t="s">
        <v>1898</v>
      </c>
      <c r="G9388" s="176" t="s">
        <v>1898</v>
      </c>
      <c r="H9388" s="175" t="s">
        <v>1993</v>
      </c>
      <c r="I9388" s="175" t="s">
        <v>5064</v>
      </c>
      <c r="J9388" s="168" t="s">
        <v>1995</v>
      </c>
      <c r="K9388" s="158" t="s">
        <v>32</v>
      </c>
      <c r="L9388" s="175" t="s">
        <v>2820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2821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 hidden="1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2824</v>
      </c>
      <c r="F9389" s="175" t="s">
        <v>2824</v>
      </c>
      <c r="G9389" s="176" t="s">
        <v>2824</v>
      </c>
      <c r="H9389" s="175" t="s">
        <v>1993</v>
      </c>
      <c r="I9389" s="175" t="s">
        <v>5064</v>
      </c>
      <c r="J9389" s="168" t="s">
        <v>1995</v>
      </c>
      <c r="K9389" s="158" t="s">
        <v>32</v>
      </c>
      <c r="L9389" s="175" t="s">
        <v>2824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2825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 hidden="1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2826</v>
      </c>
      <c r="F9390" s="175" t="s">
        <v>2826</v>
      </c>
      <c r="G9390" s="176" t="s">
        <v>2826</v>
      </c>
      <c r="H9390" s="175" t="s">
        <v>1993</v>
      </c>
      <c r="I9390" s="175" t="s">
        <v>5064</v>
      </c>
      <c r="J9390" s="168" t="s">
        <v>1995</v>
      </c>
      <c r="K9390" s="158" t="s">
        <v>32</v>
      </c>
      <c r="L9390" s="175" t="s">
        <v>2826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2827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 hidden="1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2828</v>
      </c>
      <c r="F9391" s="175" t="s">
        <v>2828</v>
      </c>
      <c r="G9391" s="176" t="s">
        <v>2828</v>
      </c>
      <c r="H9391" s="175" t="s">
        <v>1993</v>
      </c>
      <c r="I9391" s="175" t="s">
        <v>5064</v>
      </c>
      <c r="J9391" s="168" t="s">
        <v>1995</v>
      </c>
      <c r="K9391" s="158" t="s">
        <v>32</v>
      </c>
      <c r="L9391" s="175" t="s">
        <v>2829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2830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 hidden="1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2831</v>
      </c>
      <c r="F9392" s="175" t="s">
        <v>2831</v>
      </c>
      <c r="G9392" s="176" t="s">
        <v>2831</v>
      </c>
      <c r="H9392" s="175" t="s">
        <v>1993</v>
      </c>
      <c r="I9392" s="175" t="s">
        <v>5064</v>
      </c>
      <c r="J9392" s="168" t="s">
        <v>1995</v>
      </c>
      <c r="K9392" s="158" t="s">
        <v>32</v>
      </c>
      <c r="L9392" s="175" t="s">
        <v>2831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2832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 hidden="1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1993</v>
      </c>
      <c r="I9393" s="175" t="s">
        <v>5064</v>
      </c>
      <c r="J9393" s="168" t="s">
        <v>1995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2835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 hidden="1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2797</v>
      </c>
      <c r="F9394" s="175" t="s">
        <v>2797</v>
      </c>
      <c r="G9394" s="176" t="s">
        <v>2797</v>
      </c>
      <c r="H9394" s="175" t="s">
        <v>1993</v>
      </c>
      <c r="I9394" s="175" t="s">
        <v>5064</v>
      </c>
      <c r="J9394" s="168" t="s">
        <v>1995</v>
      </c>
      <c r="K9394" s="158" t="s">
        <v>32</v>
      </c>
      <c r="L9394" s="175" t="s">
        <v>2797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2799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 hidden="1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2797</v>
      </c>
      <c r="F9395" s="175" t="s">
        <v>2797</v>
      </c>
      <c r="G9395" s="176" t="s">
        <v>2797</v>
      </c>
      <c r="H9395" s="175" t="s">
        <v>1993</v>
      </c>
      <c r="I9395" s="175" t="s">
        <v>5064</v>
      </c>
      <c r="J9395" s="168" t="s">
        <v>1995</v>
      </c>
      <c r="K9395" s="158" t="s">
        <v>32</v>
      </c>
      <c r="L9395" s="175" t="s">
        <v>2797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2799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 hidden="1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3490</v>
      </c>
      <c r="F9396" s="175" t="s">
        <v>3490</v>
      </c>
      <c r="G9396" s="176" t="s">
        <v>3490</v>
      </c>
      <c r="H9396" s="175" t="s">
        <v>1993</v>
      </c>
      <c r="I9396" s="175" t="s">
        <v>5064</v>
      </c>
      <c r="J9396" s="168" t="s">
        <v>1995</v>
      </c>
      <c r="K9396" s="158" t="s">
        <v>32</v>
      </c>
      <c r="L9396" s="175" t="s">
        <v>3490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3491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 hidden="1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3490</v>
      </c>
      <c r="F9397" s="175" t="s">
        <v>3490</v>
      </c>
      <c r="G9397" s="176" t="s">
        <v>3490</v>
      </c>
      <c r="H9397" s="175" t="s">
        <v>1993</v>
      </c>
      <c r="I9397" s="175" t="s">
        <v>5064</v>
      </c>
      <c r="J9397" s="168" t="s">
        <v>1995</v>
      </c>
      <c r="K9397" s="158" t="s">
        <v>32</v>
      </c>
      <c r="L9397" s="175" t="s">
        <v>3490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3492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 hidden="1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3490</v>
      </c>
      <c r="F9398" s="175" t="s">
        <v>3490</v>
      </c>
      <c r="G9398" s="176" t="s">
        <v>3490</v>
      </c>
      <c r="H9398" s="175" t="s">
        <v>1993</v>
      </c>
      <c r="I9398" s="175" t="s">
        <v>5064</v>
      </c>
      <c r="J9398" s="168" t="s">
        <v>1995</v>
      </c>
      <c r="K9398" s="158" t="s">
        <v>32</v>
      </c>
      <c r="L9398" s="175" t="s">
        <v>3490</v>
      </c>
      <c r="M9398" s="175" t="s">
        <v>63</v>
      </c>
      <c r="N9398" s="175" t="s">
        <v>4926</v>
      </c>
      <c r="O9398" s="175" t="s">
        <v>80</v>
      </c>
      <c r="P9398" s="177">
        <v>0</v>
      </c>
      <c r="Q9398" s="178" t="s">
        <v>3491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 hidden="1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3490</v>
      </c>
      <c r="F9399" s="175" t="s">
        <v>3490</v>
      </c>
      <c r="G9399" s="176" t="s">
        <v>3490</v>
      </c>
      <c r="H9399" s="175" t="s">
        <v>1993</v>
      </c>
      <c r="I9399" s="175" t="s">
        <v>5064</v>
      </c>
      <c r="J9399" s="168" t="s">
        <v>1995</v>
      </c>
      <c r="K9399" s="158" t="s">
        <v>32</v>
      </c>
      <c r="L9399" s="175" t="s">
        <v>3490</v>
      </c>
      <c r="M9399" s="175" t="s">
        <v>63</v>
      </c>
      <c r="N9399" s="175" t="s">
        <v>4926</v>
      </c>
      <c r="O9399" s="175" t="s">
        <v>80</v>
      </c>
      <c r="P9399" s="177">
        <v>0</v>
      </c>
      <c r="Q9399" s="178" t="s">
        <v>3492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 hidden="1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1993</v>
      </c>
      <c r="I9400" s="175" t="s">
        <v>5064</v>
      </c>
      <c r="J9400" s="168" t="s">
        <v>1995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2732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 hidden="1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4983</v>
      </c>
      <c r="H9401" s="158" t="s">
        <v>47</v>
      </c>
      <c r="I9401" s="158" t="s">
        <v>5066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 hidden="1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5066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 hidden="1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4910</v>
      </c>
      <c r="G9403" s="159" t="s">
        <v>301</v>
      </c>
      <c r="H9403" s="158" t="s">
        <v>47</v>
      </c>
      <c r="I9403" s="158" t="s">
        <v>5066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 hidden="1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4911</v>
      </c>
      <c r="G9404" s="159" t="s">
        <v>526</v>
      </c>
      <c r="H9404" s="158" t="s">
        <v>47</v>
      </c>
      <c r="I9404" s="158" t="s">
        <v>5066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3363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 hidden="1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2871</v>
      </c>
      <c r="F9405" s="158" t="s">
        <v>4984</v>
      </c>
      <c r="G9405" s="159" t="s">
        <v>2871</v>
      </c>
      <c r="H9405" s="158" t="s">
        <v>2837</v>
      </c>
      <c r="I9405" s="158" t="s">
        <v>5068</v>
      </c>
      <c r="J9405" s="168" t="s">
        <v>2839</v>
      </c>
      <c r="K9405" s="158" t="s">
        <v>32</v>
      </c>
      <c r="L9405" s="158" t="s">
        <v>4985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 hidden="1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2871</v>
      </c>
      <c r="F9406" s="158" t="s">
        <v>2872</v>
      </c>
      <c r="G9406" s="159" t="s">
        <v>2871</v>
      </c>
      <c r="H9406" s="158" t="s">
        <v>2837</v>
      </c>
      <c r="I9406" s="158" t="s">
        <v>5068</v>
      </c>
      <c r="J9406" s="168" t="s">
        <v>2839</v>
      </c>
      <c r="K9406" s="158" t="s">
        <v>32</v>
      </c>
      <c r="L9406" s="158" t="s">
        <v>2873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 hidden="1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2871</v>
      </c>
      <c r="F9407" s="158" t="s">
        <v>2874</v>
      </c>
      <c r="G9407" s="159" t="s">
        <v>2871</v>
      </c>
      <c r="H9407" s="158" t="s">
        <v>2837</v>
      </c>
      <c r="I9407" s="158" t="s">
        <v>5068</v>
      </c>
      <c r="J9407" s="168" t="s">
        <v>2839</v>
      </c>
      <c r="K9407" s="158" t="s">
        <v>32</v>
      </c>
      <c r="L9407" s="158" t="s">
        <v>2875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 hidden="1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4378</v>
      </c>
      <c r="F9408" s="158" t="s">
        <v>4378</v>
      </c>
      <c r="G9408" s="159" t="s">
        <v>4378</v>
      </c>
      <c r="H9408" s="158" t="s">
        <v>2837</v>
      </c>
      <c r="I9408" s="158" t="s">
        <v>5068</v>
      </c>
      <c r="J9408" s="168" t="s">
        <v>2839</v>
      </c>
      <c r="K9408" s="158" t="s">
        <v>32</v>
      </c>
      <c r="L9408" s="158" t="s">
        <v>4379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 hidden="1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4378</v>
      </c>
      <c r="F9409" s="158" t="s">
        <v>4378</v>
      </c>
      <c r="G9409" s="159" t="s">
        <v>4378</v>
      </c>
      <c r="H9409" s="158" t="s">
        <v>2837</v>
      </c>
      <c r="I9409" s="158" t="s">
        <v>5068</v>
      </c>
      <c r="J9409" s="168" t="s">
        <v>2839</v>
      </c>
      <c r="K9409" s="158" t="s">
        <v>32</v>
      </c>
      <c r="L9409" s="158" t="s">
        <v>4380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 hidden="1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4378</v>
      </c>
      <c r="F9410" s="158" t="s">
        <v>4378</v>
      </c>
      <c r="G9410" s="159" t="s">
        <v>4378</v>
      </c>
      <c r="H9410" s="158" t="s">
        <v>2837</v>
      </c>
      <c r="I9410" s="158" t="s">
        <v>5068</v>
      </c>
      <c r="J9410" s="168" t="s">
        <v>2839</v>
      </c>
      <c r="K9410" s="158" t="s">
        <v>32</v>
      </c>
      <c r="L9410" s="158" t="s">
        <v>4986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 hidden="1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4378</v>
      </c>
      <c r="F9411" s="158" t="s">
        <v>4378</v>
      </c>
      <c r="G9411" s="159" t="s">
        <v>4378</v>
      </c>
      <c r="H9411" s="158" t="s">
        <v>2837</v>
      </c>
      <c r="I9411" s="158" t="s">
        <v>5068</v>
      </c>
      <c r="J9411" s="168" t="s">
        <v>2839</v>
      </c>
      <c r="K9411" s="158" t="s">
        <v>32</v>
      </c>
      <c r="L9411" s="158" t="s">
        <v>4986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 hidden="1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2887</v>
      </c>
      <c r="F9412" s="158" t="s">
        <v>2888</v>
      </c>
      <c r="G9412" s="159" t="s">
        <v>2887</v>
      </c>
      <c r="H9412" s="158" t="s">
        <v>2837</v>
      </c>
      <c r="I9412" s="158" t="s">
        <v>5068</v>
      </c>
      <c r="J9412" s="168" t="s">
        <v>2839</v>
      </c>
      <c r="K9412" s="158" t="s">
        <v>32</v>
      </c>
      <c r="L9412" s="158" t="s">
        <v>2897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 hidden="1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2886</v>
      </c>
      <c r="F9413" s="158" t="s">
        <v>2886</v>
      </c>
      <c r="G9413" s="159" t="s">
        <v>2886</v>
      </c>
      <c r="H9413" s="158" t="s">
        <v>2837</v>
      </c>
      <c r="I9413" s="158" t="s">
        <v>5068</v>
      </c>
      <c r="J9413" s="168" t="s">
        <v>2839</v>
      </c>
      <c r="K9413" s="158" t="s">
        <v>32</v>
      </c>
      <c r="L9413" s="158" t="s">
        <v>2886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 hidden="1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4987</v>
      </c>
      <c r="F9414" s="158" t="s">
        <v>4987</v>
      </c>
      <c r="G9414" s="159" t="s">
        <v>2886</v>
      </c>
      <c r="H9414" s="158" t="s">
        <v>2837</v>
      </c>
      <c r="I9414" s="158" t="s">
        <v>5068</v>
      </c>
      <c r="J9414" s="168" t="s">
        <v>2839</v>
      </c>
      <c r="K9414" s="158" t="s">
        <v>32</v>
      </c>
      <c r="L9414" s="158" t="s">
        <v>2886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 hidden="1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4987</v>
      </c>
      <c r="F9415" s="158" t="s">
        <v>4987</v>
      </c>
      <c r="G9415" s="159" t="s">
        <v>2886</v>
      </c>
      <c r="H9415" s="158" t="s">
        <v>2837</v>
      </c>
      <c r="I9415" s="158" t="s">
        <v>5068</v>
      </c>
      <c r="J9415" s="168" t="s">
        <v>2839</v>
      </c>
      <c r="K9415" s="158" t="s">
        <v>32</v>
      </c>
      <c r="L9415" s="158" t="s">
        <v>2886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 hidden="1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1682</v>
      </c>
      <c r="F9416" s="158" t="s">
        <v>2836</v>
      </c>
      <c r="G9416" s="159" t="s">
        <v>1682</v>
      </c>
      <c r="H9416" s="158" t="s">
        <v>2837</v>
      </c>
      <c r="I9416" s="158" t="s">
        <v>5068</v>
      </c>
      <c r="J9416" s="168" t="s">
        <v>2839</v>
      </c>
      <c r="K9416" s="158" t="s">
        <v>32</v>
      </c>
      <c r="L9416" s="158" t="s">
        <v>2840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 hidden="1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1682</v>
      </c>
      <c r="F9417" s="158" t="s">
        <v>2836</v>
      </c>
      <c r="G9417" s="159" t="s">
        <v>1682</v>
      </c>
      <c r="H9417" s="158" t="s">
        <v>2837</v>
      </c>
      <c r="I9417" s="158" t="s">
        <v>5068</v>
      </c>
      <c r="J9417" s="168" t="s">
        <v>2839</v>
      </c>
      <c r="K9417" s="158" t="s">
        <v>32</v>
      </c>
      <c r="L9417" s="158" t="s">
        <v>2840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 hidden="1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1682</v>
      </c>
      <c r="F9418" s="158" t="s">
        <v>2836</v>
      </c>
      <c r="G9418" s="159" t="s">
        <v>1682</v>
      </c>
      <c r="H9418" s="158" t="s">
        <v>2837</v>
      </c>
      <c r="I9418" s="158" t="s">
        <v>5068</v>
      </c>
      <c r="J9418" s="168" t="s">
        <v>2839</v>
      </c>
      <c r="K9418" s="158" t="s">
        <v>32</v>
      </c>
      <c r="L9418" s="158" t="s">
        <v>2840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 hidden="1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3558</v>
      </c>
      <c r="F9419" s="158" t="s">
        <v>3558</v>
      </c>
      <c r="G9419" s="159" t="s">
        <v>3558</v>
      </c>
      <c r="H9419" s="158" t="s">
        <v>2837</v>
      </c>
      <c r="I9419" s="158" t="s">
        <v>5068</v>
      </c>
      <c r="J9419" s="168" t="s">
        <v>2839</v>
      </c>
      <c r="K9419" s="158" t="s">
        <v>32</v>
      </c>
      <c r="L9419" s="158" t="s">
        <v>3558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 hidden="1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2900</v>
      </c>
      <c r="F9420" s="158" t="s">
        <v>2900</v>
      </c>
      <c r="G9420" s="159" t="s">
        <v>2900</v>
      </c>
      <c r="H9420" s="158" t="s">
        <v>2837</v>
      </c>
      <c r="I9420" s="158" t="s">
        <v>5068</v>
      </c>
      <c r="J9420" s="168" t="s">
        <v>2839</v>
      </c>
      <c r="K9420" s="158" t="s">
        <v>32</v>
      </c>
      <c r="L9420" s="158" t="s">
        <v>2900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 hidden="1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2841</v>
      </c>
      <c r="F9421" s="158" t="s">
        <v>2841</v>
      </c>
      <c r="G9421" s="159" t="s">
        <v>2841</v>
      </c>
      <c r="H9421" s="158" t="s">
        <v>2837</v>
      </c>
      <c r="I9421" s="158" t="s">
        <v>5068</v>
      </c>
      <c r="J9421" s="168" t="s">
        <v>2839</v>
      </c>
      <c r="K9421" s="158" t="s">
        <v>32</v>
      </c>
      <c r="L9421" s="158" t="s">
        <v>2841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 hidden="1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2199</v>
      </c>
      <c r="F9422" s="158" t="s">
        <v>2199</v>
      </c>
      <c r="G9422" s="159" t="s">
        <v>2199</v>
      </c>
      <c r="H9422" s="158" t="s">
        <v>2837</v>
      </c>
      <c r="I9422" s="158" t="s">
        <v>5068</v>
      </c>
      <c r="J9422" s="168" t="s">
        <v>2839</v>
      </c>
      <c r="K9422" s="158" t="s">
        <v>32</v>
      </c>
      <c r="L9422" s="158" t="s">
        <v>2199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 hidden="1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2231</v>
      </c>
      <c r="F9423" s="158" t="s">
        <v>2231</v>
      </c>
      <c r="G9423" s="159" t="s">
        <v>2231</v>
      </c>
      <c r="H9423" s="158" t="s">
        <v>2837</v>
      </c>
      <c r="I9423" s="158" t="s">
        <v>5068</v>
      </c>
      <c r="J9423" s="168" t="s">
        <v>2839</v>
      </c>
      <c r="K9423" s="158" t="s">
        <v>32</v>
      </c>
      <c r="L9423" s="158" t="s">
        <v>2232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 hidden="1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2837</v>
      </c>
      <c r="I9424" s="158" t="s">
        <v>5068</v>
      </c>
      <c r="J9424" s="168" t="s">
        <v>2839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 hidden="1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2842</v>
      </c>
      <c r="G9425" s="159" t="s">
        <v>1230</v>
      </c>
      <c r="H9425" s="158" t="s">
        <v>2837</v>
      </c>
      <c r="I9425" s="158" t="s">
        <v>5068</v>
      </c>
      <c r="J9425" s="168" t="s">
        <v>2839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 hidden="1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2837</v>
      </c>
      <c r="I9426" s="158" t="s">
        <v>5068</v>
      </c>
      <c r="J9426" s="168" t="s">
        <v>2839</v>
      </c>
      <c r="K9426" s="158" t="s">
        <v>32</v>
      </c>
      <c r="L9426" s="158" t="s">
        <v>2896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 hidden="1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2837</v>
      </c>
      <c r="I9427" s="158" t="s">
        <v>5068</v>
      </c>
      <c r="J9427" s="168" t="s">
        <v>2839</v>
      </c>
      <c r="K9427" s="158" t="s">
        <v>32</v>
      </c>
      <c r="L9427" s="158" t="s">
        <v>2896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 hidden="1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2837</v>
      </c>
      <c r="I9428" s="158" t="s">
        <v>5068</v>
      </c>
      <c r="J9428" s="168" t="s">
        <v>2839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 hidden="1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3401</v>
      </c>
      <c r="F9429" s="158" t="s">
        <v>3401</v>
      </c>
      <c r="G9429" s="159" t="s">
        <v>3401</v>
      </c>
      <c r="H9429" s="158" t="s">
        <v>2837</v>
      </c>
      <c r="I9429" s="158" t="s">
        <v>5068</v>
      </c>
      <c r="J9429" s="168" t="s">
        <v>2839</v>
      </c>
      <c r="K9429" s="158" t="s">
        <v>32</v>
      </c>
      <c r="L9429" s="158" t="s">
        <v>3401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 hidden="1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3401</v>
      </c>
      <c r="F9430" s="158" t="s">
        <v>3401</v>
      </c>
      <c r="G9430" s="159" t="s">
        <v>3401</v>
      </c>
      <c r="H9430" s="158" t="s">
        <v>2837</v>
      </c>
      <c r="I9430" s="158" t="s">
        <v>5068</v>
      </c>
      <c r="J9430" s="168" t="s">
        <v>2839</v>
      </c>
      <c r="K9430" s="158" t="s">
        <v>32</v>
      </c>
      <c r="L9430" s="158" t="s">
        <v>3401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 hidden="1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1731</v>
      </c>
      <c r="F9431" s="158" t="s">
        <v>2843</v>
      </c>
      <c r="G9431" s="159" t="s">
        <v>1731</v>
      </c>
      <c r="H9431" s="158" t="s">
        <v>2837</v>
      </c>
      <c r="I9431" s="158" t="s">
        <v>5068</v>
      </c>
      <c r="J9431" s="168" t="s">
        <v>2839</v>
      </c>
      <c r="K9431" s="158" t="s">
        <v>32</v>
      </c>
      <c r="L9431" s="158" t="s">
        <v>1733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 hidden="1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1731</v>
      </c>
      <c r="F9432" s="158" t="s">
        <v>2843</v>
      </c>
      <c r="G9432" s="159" t="s">
        <v>1731</v>
      </c>
      <c r="H9432" s="158" t="s">
        <v>2837</v>
      </c>
      <c r="I9432" s="158" t="s">
        <v>5068</v>
      </c>
      <c r="J9432" s="168" t="s">
        <v>2839</v>
      </c>
      <c r="K9432" s="158" t="s">
        <v>32</v>
      </c>
      <c r="L9432" s="158" t="s">
        <v>1733</v>
      </c>
      <c r="M9432" s="160"/>
      <c r="N9432" s="161" t="s">
        <v>40</v>
      </c>
      <c r="O9432" s="161" t="s">
        <v>80</v>
      </c>
      <c r="P9432" s="162">
        <v>0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 hidden="1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1731</v>
      </c>
      <c r="F9433" s="158" t="s">
        <v>2844</v>
      </c>
      <c r="G9433" s="159" t="s">
        <v>1731</v>
      </c>
      <c r="H9433" s="158" t="s">
        <v>2837</v>
      </c>
      <c r="I9433" s="158" t="s">
        <v>5068</v>
      </c>
      <c r="J9433" s="168" t="s">
        <v>2839</v>
      </c>
      <c r="K9433" s="158" t="s">
        <v>32</v>
      </c>
      <c r="L9433" s="158" t="s">
        <v>1733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 hidden="1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1731</v>
      </c>
      <c r="F9434" s="158" t="s">
        <v>2844</v>
      </c>
      <c r="G9434" s="159" t="s">
        <v>1731</v>
      </c>
      <c r="H9434" s="158" t="s">
        <v>2837</v>
      </c>
      <c r="I9434" s="158" t="s">
        <v>5068</v>
      </c>
      <c r="J9434" s="168" t="s">
        <v>2839</v>
      </c>
      <c r="K9434" s="158" t="s">
        <v>32</v>
      </c>
      <c r="L9434" s="158" t="s">
        <v>1733</v>
      </c>
      <c r="M9434" s="160"/>
      <c r="N9434" s="161" t="s">
        <v>57</v>
      </c>
      <c r="O9434" s="161" t="s">
        <v>80</v>
      </c>
      <c r="P9434" s="162">
        <v>0</v>
      </c>
      <c r="Q9434" s="161"/>
      <c r="R9434" s="160"/>
      <c r="S9434" s="164">
        <v>0</v>
      </c>
      <c r="T9434" s="164">
        <v>30000000</v>
      </c>
      <c r="U9434" s="164">
        <v>18449228.920000002</v>
      </c>
      <c r="V9434" s="164">
        <f t="shared" si="1278"/>
        <v>11550771.079999998</v>
      </c>
      <c r="W9434" s="164">
        <f t="shared" si="1279"/>
        <v>18449228.920000002</v>
      </c>
      <c r="X9434" s="164"/>
      <c r="Y9434" s="7">
        <f t="shared" si="1288"/>
        <v>0</v>
      </c>
      <c r="Z9434" s="164"/>
      <c r="AA9434" s="8">
        <f t="shared" si="1280"/>
        <v>18501100.110769238</v>
      </c>
      <c r="AB9434" s="164">
        <f t="shared" si="1275"/>
        <v>0</v>
      </c>
      <c r="AC9434" s="164">
        <f t="shared" si="1281"/>
        <v>18449228.920000002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18501100.110769238</v>
      </c>
      <c r="AK9434" s="241">
        <v>0</v>
      </c>
      <c r="AL9434" s="241">
        <f t="shared" si="1283"/>
        <v>9000000</v>
      </c>
      <c r="AM9434" s="241">
        <f>30947958.668-AM9433</f>
        <v>24051430.144000009</v>
      </c>
      <c r="AN9434" s="241">
        <f t="shared" si="1284"/>
        <v>3397798.7759999931</v>
      </c>
      <c r="AO9434" s="241">
        <f t="shared" si="1285"/>
        <v>18501100.110769238</v>
      </c>
      <c r="AP9434" s="152" t="e">
        <v>#N/A</v>
      </c>
      <c r="AQ9434" s="91">
        <f t="shared" si="1290"/>
        <v>51871.190769236535</v>
      </c>
    </row>
    <row r="9435" spans="1:43" ht="14.25" hidden="1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1731</v>
      </c>
      <c r="F9435" s="158" t="s">
        <v>2845</v>
      </c>
      <c r="G9435" s="159" t="s">
        <v>1731</v>
      </c>
      <c r="H9435" s="158" t="s">
        <v>2837</v>
      </c>
      <c r="I9435" s="158" t="s">
        <v>5068</v>
      </c>
      <c r="J9435" s="168" t="s">
        <v>2839</v>
      </c>
      <c r="K9435" s="158" t="s">
        <v>32</v>
      </c>
      <c r="L9435" s="158" t="s">
        <v>1733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 hidden="1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2847</v>
      </c>
      <c r="F9436" s="158" t="s">
        <v>4491</v>
      </c>
      <c r="G9436" s="159" t="s">
        <v>2847</v>
      </c>
      <c r="H9436" s="158" t="s">
        <v>2837</v>
      </c>
      <c r="I9436" s="158" t="s">
        <v>5068</v>
      </c>
      <c r="J9436" s="168" t="s">
        <v>2839</v>
      </c>
      <c r="K9436" s="158" t="s">
        <v>32</v>
      </c>
      <c r="L9436" s="158" t="s">
        <v>2848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 hidden="1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4369</v>
      </c>
      <c r="F9437" s="158" t="s">
        <v>4369</v>
      </c>
      <c r="G9437" s="159" t="s">
        <v>4369</v>
      </c>
      <c r="H9437" s="158" t="s">
        <v>2837</v>
      </c>
      <c r="I9437" s="158" t="s">
        <v>5068</v>
      </c>
      <c r="J9437" s="168" t="s">
        <v>2839</v>
      </c>
      <c r="K9437" s="158" t="s">
        <v>32</v>
      </c>
      <c r="L9437" s="158" t="s">
        <v>1733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20809.240000000002</v>
      </c>
      <c r="V9437" s="164">
        <f t="shared" si="1278"/>
        <v>0</v>
      </c>
      <c r="W9437" s="164">
        <f t="shared" si="1279"/>
        <v>20000.008871802456</v>
      </c>
      <c r="X9437" s="164"/>
      <c r="Y9437" s="7">
        <f t="shared" si="1288"/>
        <v>0</v>
      </c>
      <c r="Z9437" s="164"/>
      <c r="AA9437" s="8">
        <f t="shared" si="1280"/>
        <v>20000.008871802456</v>
      </c>
      <c r="AB9437" s="164">
        <f t="shared" si="1275"/>
        <v>809.23112819754533</v>
      </c>
      <c r="AC9437" s="164">
        <f t="shared" si="1281"/>
        <v>20809.240000000002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20809.240000000002</v>
      </c>
      <c r="AK9437" s="241">
        <v>3121.386</v>
      </c>
      <c r="AL9437" s="241">
        <f t="shared" si="1283"/>
        <v>3121.386</v>
      </c>
      <c r="AM9437" s="241">
        <v>27052.012000000002</v>
      </c>
      <c r="AN9437" s="241">
        <f t="shared" si="1284"/>
        <v>0</v>
      </c>
      <c r="AO9437" s="241">
        <f t="shared" si="1285"/>
        <v>20000.008871802456</v>
      </c>
      <c r="AP9437" s="152" t="e">
        <v>#N/A</v>
      </c>
      <c r="AQ9437" s="91">
        <f t="shared" ref="AQ9437:AQ9439" si="1291">AO9437-W9437</f>
        <v>0</v>
      </c>
    </row>
    <row r="9438" spans="1:43" ht="14.25" hidden="1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4367</v>
      </c>
      <c r="G9438" s="159" t="s">
        <v>542</v>
      </c>
      <c r="H9438" s="158" t="s">
        <v>2837</v>
      </c>
      <c r="I9438" s="158" t="s">
        <v>5068</v>
      </c>
      <c r="J9438" s="168" t="s">
        <v>2839</v>
      </c>
      <c r="K9438" s="158" t="s">
        <v>32</v>
      </c>
      <c r="L9438" s="158" t="s">
        <v>1736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 hidden="1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4367</v>
      </c>
      <c r="G9439" s="159" t="s">
        <v>542</v>
      </c>
      <c r="H9439" s="158" t="s">
        <v>2837</v>
      </c>
      <c r="I9439" s="158" t="s">
        <v>5068</v>
      </c>
      <c r="J9439" s="168" t="s">
        <v>2839</v>
      </c>
      <c r="K9439" s="158" t="s">
        <v>32</v>
      </c>
      <c r="L9439" s="158" t="s">
        <v>1736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 hidden="1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4367</v>
      </c>
      <c r="G9440" s="159" t="s">
        <v>542</v>
      </c>
      <c r="H9440" s="158" t="s">
        <v>2837</v>
      </c>
      <c r="I9440" s="158" t="s">
        <v>5068</v>
      </c>
      <c r="J9440" s="168" t="s">
        <v>2839</v>
      </c>
      <c r="K9440" s="158" t="s">
        <v>32</v>
      </c>
      <c r="L9440" s="158" t="s">
        <v>4988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 hidden="1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1743</v>
      </c>
      <c r="F9441" s="158" t="s">
        <v>1743</v>
      </c>
      <c r="G9441" s="159" t="s">
        <v>1743</v>
      </c>
      <c r="H9441" s="158" t="s">
        <v>2837</v>
      </c>
      <c r="I9441" s="158" t="s">
        <v>5068</v>
      </c>
      <c r="J9441" s="168" t="s">
        <v>2839</v>
      </c>
      <c r="K9441" s="158" t="s">
        <v>32</v>
      </c>
      <c r="L9441" s="158" t="s">
        <v>1743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 hidden="1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1743</v>
      </c>
      <c r="F9442" s="158" t="s">
        <v>1743</v>
      </c>
      <c r="G9442" s="159" t="s">
        <v>1743</v>
      </c>
      <c r="H9442" s="158" t="s">
        <v>2837</v>
      </c>
      <c r="I9442" s="158" t="s">
        <v>5068</v>
      </c>
      <c r="J9442" s="168" t="s">
        <v>2839</v>
      </c>
      <c r="K9442" s="158" t="s">
        <v>32</v>
      </c>
      <c r="L9442" s="158" t="s">
        <v>1743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 hidden="1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1745</v>
      </c>
      <c r="F9443" s="158" t="s">
        <v>4989</v>
      </c>
      <c r="G9443" s="159" t="s">
        <v>1745</v>
      </c>
      <c r="H9443" s="158" t="s">
        <v>2837</v>
      </c>
      <c r="I9443" s="158" t="s">
        <v>5068</v>
      </c>
      <c r="J9443" s="168" t="s">
        <v>2839</v>
      </c>
      <c r="K9443" s="158" t="s">
        <v>32</v>
      </c>
      <c r="L9443" s="158" t="s">
        <v>4990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 hidden="1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1745</v>
      </c>
      <c r="F9444" s="158" t="s">
        <v>4989</v>
      </c>
      <c r="G9444" s="159" t="s">
        <v>1745</v>
      </c>
      <c r="H9444" s="158" t="s">
        <v>2837</v>
      </c>
      <c r="I9444" s="158" t="s">
        <v>5068</v>
      </c>
      <c r="J9444" s="168" t="s">
        <v>2839</v>
      </c>
      <c r="K9444" s="158" t="s">
        <v>32</v>
      </c>
      <c r="L9444" s="158" t="s">
        <v>4990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 hidden="1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1745</v>
      </c>
      <c r="F9445" s="158" t="s">
        <v>4989</v>
      </c>
      <c r="G9445" s="159" t="s">
        <v>1745</v>
      </c>
      <c r="H9445" s="158" t="s">
        <v>2837</v>
      </c>
      <c r="I9445" s="158" t="s">
        <v>5068</v>
      </c>
      <c r="J9445" s="168" t="s">
        <v>2839</v>
      </c>
      <c r="K9445" s="158" t="s">
        <v>32</v>
      </c>
      <c r="L9445" s="158" t="s">
        <v>1745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 hidden="1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1745</v>
      </c>
      <c r="F9446" s="158" t="s">
        <v>4989</v>
      </c>
      <c r="G9446" s="159" t="s">
        <v>1745</v>
      </c>
      <c r="H9446" s="158" t="s">
        <v>2837</v>
      </c>
      <c r="I9446" s="158" t="s">
        <v>5068</v>
      </c>
      <c r="J9446" s="168" t="s">
        <v>2839</v>
      </c>
      <c r="K9446" s="158" t="s">
        <v>32</v>
      </c>
      <c r="L9446" s="158" t="s">
        <v>1745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 hidden="1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1745</v>
      </c>
      <c r="F9447" s="158" t="s">
        <v>4989</v>
      </c>
      <c r="G9447" s="159" t="s">
        <v>1745</v>
      </c>
      <c r="H9447" s="158" t="s">
        <v>2837</v>
      </c>
      <c r="I9447" s="158" t="s">
        <v>5068</v>
      </c>
      <c r="J9447" s="168" t="s">
        <v>2839</v>
      </c>
      <c r="K9447" s="158" t="s">
        <v>32</v>
      </c>
      <c r="L9447" s="158" t="s">
        <v>2849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 hidden="1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1745</v>
      </c>
      <c r="F9448" s="158" t="s">
        <v>4989</v>
      </c>
      <c r="G9448" s="159" t="s">
        <v>1745</v>
      </c>
      <c r="H9448" s="158" t="s">
        <v>2837</v>
      </c>
      <c r="I9448" s="158" t="s">
        <v>5068</v>
      </c>
      <c r="J9448" s="168" t="s">
        <v>2839</v>
      </c>
      <c r="K9448" s="158" t="s">
        <v>32</v>
      </c>
      <c r="L9448" s="158" t="s">
        <v>2849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 hidden="1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1745</v>
      </c>
      <c r="F9449" s="158" t="s">
        <v>4989</v>
      </c>
      <c r="G9449" s="159" t="s">
        <v>1745</v>
      </c>
      <c r="H9449" s="158" t="s">
        <v>2837</v>
      </c>
      <c r="I9449" s="158" t="s">
        <v>5068</v>
      </c>
      <c r="J9449" s="168" t="s">
        <v>2839</v>
      </c>
      <c r="K9449" s="158" t="s">
        <v>32</v>
      </c>
      <c r="L9449" s="158" t="s">
        <v>2849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 hidden="1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1745</v>
      </c>
      <c r="F9450" s="158" t="s">
        <v>4989</v>
      </c>
      <c r="G9450" s="159" t="s">
        <v>1745</v>
      </c>
      <c r="H9450" s="158" t="s">
        <v>2837</v>
      </c>
      <c r="I9450" s="158" t="s">
        <v>5068</v>
      </c>
      <c r="J9450" s="168" t="s">
        <v>2839</v>
      </c>
      <c r="K9450" s="158" t="s">
        <v>32</v>
      </c>
      <c r="L9450" s="158" t="s">
        <v>1747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 hidden="1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1745</v>
      </c>
      <c r="F9451" s="158" t="s">
        <v>4989</v>
      </c>
      <c r="G9451" s="159" t="s">
        <v>1745</v>
      </c>
      <c r="H9451" s="158" t="s">
        <v>2837</v>
      </c>
      <c r="I9451" s="158" t="s">
        <v>5068</v>
      </c>
      <c r="J9451" s="168" t="s">
        <v>2839</v>
      </c>
      <c r="K9451" s="158" t="s">
        <v>32</v>
      </c>
      <c r="L9451" s="158" t="s">
        <v>1747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 hidden="1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1745</v>
      </c>
      <c r="F9452" s="158" t="s">
        <v>4989</v>
      </c>
      <c r="G9452" s="159" t="s">
        <v>1745</v>
      </c>
      <c r="H9452" s="158" t="s">
        <v>2837</v>
      </c>
      <c r="I9452" s="158" t="s">
        <v>5068</v>
      </c>
      <c r="J9452" s="168" t="s">
        <v>2839</v>
      </c>
      <c r="K9452" s="158" t="s">
        <v>32</v>
      </c>
      <c r="L9452" s="158" t="s">
        <v>1747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 hidden="1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1745</v>
      </c>
      <c r="F9453" s="158" t="s">
        <v>4989</v>
      </c>
      <c r="G9453" s="159" t="s">
        <v>1745</v>
      </c>
      <c r="H9453" s="158" t="s">
        <v>2837</v>
      </c>
      <c r="I9453" s="158" t="s">
        <v>5068</v>
      </c>
      <c r="J9453" s="168" t="s">
        <v>2839</v>
      </c>
      <c r="K9453" s="158" t="s">
        <v>32</v>
      </c>
      <c r="L9453" s="158" t="s">
        <v>1747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 hidden="1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2850</v>
      </c>
      <c r="F9454" s="158" t="s">
        <v>4372</v>
      </c>
      <c r="G9454" s="159" t="s">
        <v>2850</v>
      </c>
      <c r="H9454" s="158" t="s">
        <v>2837</v>
      </c>
      <c r="I9454" s="158" t="s">
        <v>5068</v>
      </c>
      <c r="J9454" s="168" t="s">
        <v>2839</v>
      </c>
      <c r="K9454" s="158" t="s">
        <v>32</v>
      </c>
      <c r="L9454" s="158" t="s">
        <v>1741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 hidden="1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2850</v>
      </c>
      <c r="F9455" s="158" t="s">
        <v>4372</v>
      </c>
      <c r="G9455" s="159" t="s">
        <v>2850</v>
      </c>
      <c r="H9455" s="158" t="s">
        <v>2837</v>
      </c>
      <c r="I9455" s="158" t="s">
        <v>5068</v>
      </c>
      <c r="J9455" s="168" t="s">
        <v>2839</v>
      </c>
      <c r="K9455" s="158" t="s">
        <v>32</v>
      </c>
      <c r="L9455" s="158" t="s">
        <v>1741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 hidden="1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2850</v>
      </c>
      <c r="F9456" s="158" t="s">
        <v>4991</v>
      </c>
      <c r="G9456" s="159" t="s">
        <v>2850</v>
      </c>
      <c r="H9456" s="158" t="s">
        <v>2837</v>
      </c>
      <c r="I9456" s="158" t="s">
        <v>5068</v>
      </c>
      <c r="J9456" s="168" t="s">
        <v>2839</v>
      </c>
      <c r="K9456" s="158" t="s">
        <v>32</v>
      </c>
      <c r="L9456" s="158" t="s">
        <v>1741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 hidden="1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2850</v>
      </c>
      <c r="F9457" s="158" t="s">
        <v>4991</v>
      </c>
      <c r="G9457" s="159" t="s">
        <v>2850</v>
      </c>
      <c r="H9457" s="158" t="s">
        <v>2837</v>
      </c>
      <c r="I9457" s="158" t="s">
        <v>5068</v>
      </c>
      <c r="J9457" s="168" t="s">
        <v>2839</v>
      </c>
      <c r="K9457" s="158" t="s">
        <v>32</v>
      </c>
      <c r="L9457" s="158" t="s">
        <v>1741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 hidden="1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2850</v>
      </c>
      <c r="F9458" s="158" t="s">
        <v>4992</v>
      </c>
      <c r="G9458" s="159" t="s">
        <v>2850</v>
      </c>
      <c r="H9458" s="158" t="s">
        <v>2837</v>
      </c>
      <c r="I9458" s="158" t="s">
        <v>5068</v>
      </c>
      <c r="J9458" s="168" t="s">
        <v>2839</v>
      </c>
      <c r="K9458" s="158" t="s">
        <v>32</v>
      </c>
      <c r="L9458" s="158" t="s">
        <v>4993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 hidden="1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2850</v>
      </c>
      <c r="F9459" s="158" t="s">
        <v>4992</v>
      </c>
      <c r="G9459" s="159" t="s">
        <v>2850</v>
      </c>
      <c r="H9459" s="158" t="s">
        <v>2837</v>
      </c>
      <c r="I9459" s="158" t="s">
        <v>5068</v>
      </c>
      <c r="J9459" s="168" t="s">
        <v>2839</v>
      </c>
      <c r="K9459" s="158" t="s">
        <v>32</v>
      </c>
      <c r="L9459" s="158" t="s">
        <v>4994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 hidden="1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2850</v>
      </c>
      <c r="F9460" s="158" t="s">
        <v>4992</v>
      </c>
      <c r="G9460" s="159" t="s">
        <v>2850</v>
      </c>
      <c r="H9460" s="158" t="s">
        <v>2837</v>
      </c>
      <c r="I9460" s="158" t="s">
        <v>5068</v>
      </c>
      <c r="J9460" s="168" t="s">
        <v>2839</v>
      </c>
      <c r="K9460" s="158" t="s">
        <v>32</v>
      </c>
      <c r="L9460" s="158" t="s">
        <v>4994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 hidden="1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2850</v>
      </c>
      <c r="F9461" s="158" t="s">
        <v>4992</v>
      </c>
      <c r="G9461" s="159" t="s">
        <v>2850</v>
      </c>
      <c r="H9461" s="158" t="s">
        <v>2837</v>
      </c>
      <c r="I9461" s="158" t="s">
        <v>5068</v>
      </c>
      <c r="J9461" s="168" t="s">
        <v>2839</v>
      </c>
      <c r="K9461" s="158" t="s">
        <v>32</v>
      </c>
      <c r="L9461" s="158" t="s">
        <v>4995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 hidden="1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2850</v>
      </c>
      <c r="F9462" s="158" t="s">
        <v>4992</v>
      </c>
      <c r="G9462" s="159" t="s">
        <v>2850</v>
      </c>
      <c r="H9462" s="158" t="s">
        <v>2837</v>
      </c>
      <c r="I9462" s="158" t="s">
        <v>5068</v>
      </c>
      <c r="J9462" s="168" t="s">
        <v>2839</v>
      </c>
      <c r="K9462" s="158" t="s">
        <v>32</v>
      </c>
      <c r="L9462" s="158" t="s">
        <v>4995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 hidden="1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2837</v>
      </c>
      <c r="I9463" s="158" t="s">
        <v>5068</v>
      </c>
      <c r="J9463" s="168" t="s">
        <v>2839</v>
      </c>
      <c r="K9463" s="158" t="s">
        <v>32</v>
      </c>
      <c r="L9463" s="158" t="s">
        <v>2851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 hidden="1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2837</v>
      </c>
      <c r="I9464" s="158" t="s">
        <v>5068</v>
      </c>
      <c r="J9464" s="168" t="s">
        <v>2839</v>
      </c>
      <c r="K9464" s="158" t="s">
        <v>32</v>
      </c>
      <c r="L9464" s="158" t="s">
        <v>2851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 hidden="1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2852</v>
      </c>
      <c r="F9465" s="158" t="s">
        <v>2852</v>
      </c>
      <c r="G9465" s="159" t="s">
        <v>2852</v>
      </c>
      <c r="H9465" s="158" t="s">
        <v>2837</v>
      </c>
      <c r="I9465" s="158" t="s">
        <v>5068</v>
      </c>
      <c r="J9465" s="168" t="s">
        <v>2839</v>
      </c>
      <c r="K9465" s="158" t="s">
        <v>32</v>
      </c>
      <c r="L9465" s="158" t="s">
        <v>2854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 hidden="1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2852</v>
      </c>
      <c r="F9466" s="158" t="s">
        <v>2852</v>
      </c>
      <c r="G9466" s="159" t="s">
        <v>2852</v>
      </c>
      <c r="H9466" s="158" t="s">
        <v>2837</v>
      </c>
      <c r="I9466" s="158" t="s">
        <v>5068</v>
      </c>
      <c r="J9466" s="168" t="s">
        <v>2839</v>
      </c>
      <c r="K9466" s="158" t="s">
        <v>32</v>
      </c>
      <c r="L9466" s="158" t="s">
        <v>2854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 hidden="1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2837</v>
      </c>
      <c r="I9467" s="158" t="s">
        <v>5068</v>
      </c>
      <c r="J9467" s="168" t="s">
        <v>2839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 hidden="1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2837</v>
      </c>
      <c r="I9468" s="158" t="s">
        <v>5068</v>
      </c>
      <c r="J9468" s="168" t="s">
        <v>2839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 hidden="1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2837</v>
      </c>
      <c r="I9469" s="158" t="s">
        <v>5068</v>
      </c>
      <c r="J9469" s="168" t="s">
        <v>2839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 hidden="1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2837</v>
      </c>
      <c r="I9470" s="158" t="s">
        <v>5068</v>
      </c>
      <c r="J9470" s="168" t="s">
        <v>2839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 hidden="1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2837</v>
      </c>
      <c r="I9471" s="158" t="s">
        <v>5068</v>
      </c>
      <c r="J9471" s="168" t="s">
        <v>2839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 hidden="1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2846</v>
      </c>
      <c r="F9472" s="158" t="s">
        <v>2846</v>
      </c>
      <c r="G9472" s="159" t="s">
        <v>2846</v>
      </c>
      <c r="H9472" s="158" t="s">
        <v>2837</v>
      </c>
      <c r="I9472" s="158" t="s">
        <v>5068</v>
      </c>
      <c r="J9472" s="168" t="s">
        <v>2839</v>
      </c>
      <c r="K9472" s="158" t="s">
        <v>32</v>
      </c>
      <c r="L9472" s="158" t="s">
        <v>2846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 hidden="1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2895</v>
      </c>
      <c r="F9473" s="158" t="s">
        <v>2895</v>
      </c>
      <c r="G9473" s="159" t="s">
        <v>2895</v>
      </c>
      <c r="H9473" s="158" t="s">
        <v>2837</v>
      </c>
      <c r="I9473" s="158" t="s">
        <v>5068</v>
      </c>
      <c r="J9473" s="168" t="s">
        <v>2839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 hidden="1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2895</v>
      </c>
      <c r="F9474" s="158" t="s">
        <v>2895</v>
      </c>
      <c r="G9474" s="159" t="s">
        <v>2895</v>
      </c>
      <c r="H9474" s="158" t="s">
        <v>2837</v>
      </c>
      <c r="I9474" s="158" t="s">
        <v>5068</v>
      </c>
      <c r="J9474" s="168" t="s">
        <v>2839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 hidden="1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2339</v>
      </c>
      <c r="F9475" s="158" t="s">
        <v>2339</v>
      </c>
      <c r="G9475" s="159" t="s">
        <v>2339</v>
      </c>
      <c r="H9475" s="158" t="s">
        <v>2837</v>
      </c>
      <c r="I9475" s="158" t="s">
        <v>5068</v>
      </c>
      <c r="J9475" s="168" t="s">
        <v>2839</v>
      </c>
      <c r="K9475" s="158" t="s">
        <v>32</v>
      </c>
      <c r="L9475" s="158" t="s">
        <v>2339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 hidden="1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2339</v>
      </c>
      <c r="F9476" s="158" t="s">
        <v>2339</v>
      </c>
      <c r="G9476" s="159" t="s">
        <v>2339</v>
      </c>
      <c r="H9476" s="158" t="s">
        <v>2837</v>
      </c>
      <c r="I9476" s="158" t="s">
        <v>5068</v>
      </c>
      <c r="J9476" s="168" t="s">
        <v>2839</v>
      </c>
      <c r="K9476" s="158" t="s">
        <v>32</v>
      </c>
      <c r="L9476" s="158" t="s">
        <v>2339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 hidden="1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2837</v>
      </c>
      <c r="I9477" s="158" t="s">
        <v>5068</v>
      </c>
      <c r="J9477" s="168" t="s">
        <v>2839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 hidden="1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2837</v>
      </c>
      <c r="I9478" s="158" t="s">
        <v>5068</v>
      </c>
      <c r="J9478" s="168" t="s">
        <v>2839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 hidden="1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2837</v>
      </c>
      <c r="I9479" s="158" t="s">
        <v>5068</v>
      </c>
      <c r="J9479" s="168" t="s">
        <v>2839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 hidden="1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2857</v>
      </c>
      <c r="F9480" s="158" t="s">
        <v>2857</v>
      </c>
      <c r="G9480" s="159" t="s">
        <v>2857</v>
      </c>
      <c r="H9480" s="158" t="s">
        <v>2837</v>
      </c>
      <c r="I9480" s="158" t="s">
        <v>5068</v>
      </c>
      <c r="J9480" s="168" t="s">
        <v>2839</v>
      </c>
      <c r="K9480" s="158" t="s">
        <v>32</v>
      </c>
      <c r="L9480" s="158" t="s">
        <v>2857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 hidden="1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2894</v>
      </c>
      <c r="F9481" s="158" t="s">
        <v>2894</v>
      </c>
      <c r="G9481" s="159" t="s">
        <v>2894</v>
      </c>
      <c r="H9481" s="158" t="s">
        <v>2837</v>
      </c>
      <c r="I9481" s="158" t="s">
        <v>5068</v>
      </c>
      <c r="J9481" s="168" t="s">
        <v>2839</v>
      </c>
      <c r="K9481" s="158" t="s">
        <v>32</v>
      </c>
      <c r="L9481" s="158" t="s">
        <v>2894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 hidden="1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2855</v>
      </c>
      <c r="F9482" s="158" t="s">
        <v>2855</v>
      </c>
      <c r="G9482" s="159" t="s">
        <v>2855</v>
      </c>
      <c r="H9482" s="158" t="s">
        <v>2837</v>
      </c>
      <c r="I9482" s="158" t="s">
        <v>5068</v>
      </c>
      <c r="J9482" s="168" t="s">
        <v>2839</v>
      </c>
      <c r="K9482" s="158" t="s">
        <v>32</v>
      </c>
      <c r="L9482" s="158" t="s">
        <v>2856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 hidden="1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2855</v>
      </c>
      <c r="F9483" s="158" t="s">
        <v>2855</v>
      </c>
      <c r="G9483" s="159" t="s">
        <v>2855</v>
      </c>
      <c r="H9483" s="158" t="s">
        <v>2837</v>
      </c>
      <c r="I9483" s="158" t="s">
        <v>5068</v>
      </c>
      <c r="J9483" s="168" t="s">
        <v>2839</v>
      </c>
      <c r="K9483" s="158" t="s">
        <v>32</v>
      </c>
      <c r="L9483" s="158" t="s">
        <v>2856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 hidden="1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2876</v>
      </c>
      <c r="F9484" s="158" t="s">
        <v>2876</v>
      </c>
      <c r="G9484" s="159" t="s">
        <v>2876</v>
      </c>
      <c r="H9484" s="158" t="s">
        <v>2837</v>
      </c>
      <c r="I9484" s="158" t="s">
        <v>5068</v>
      </c>
      <c r="J9484" s="168" t="s">
        <v>2839</v>
      </c>
      <c r="K9484" s="158" t="s">
        <v>32</v>
      </c>
      <c r="L9484" s="158" t="s">
        <v>2877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 hidden="1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2837</v>
      </c>
      <c r="I9485" s="158" t="s">
        <v>5068</v>
      </c>
      <c r="J9485" s="168" t="s">
        <v>2839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 hidden="1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2837</v>
      </c>
      <c r="I9486" s="158" t="s">
        <v>5068</v>
      </c>
      <c r="J9486" s="168" t="s">
        <v>2839</v>
      </c>
      <c r="K9486" s="158" t="s">
        <v>32</v>
      </c>
      <c r="L9486" s="158" t="s">
        <v>4996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 hidden="1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2837</v>
      </c>
      <c r="I9487" s="158" t="s">
        <v>5068</v>
      </c>
      <c r="J9487" s="168" t="s">
        <v>2839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 hidden="1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2837</v>
      </c>
      <c r="I9488" s="158" t="s">
        <v>5068</v>
      </c>
      <c r="J9488" s="168" t="s">
        <v>2839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 hidden="1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2899</v>
      </c>
      <c r="F9489" s="158" t="s">
        <v>2899</v>
      </c>
      <c r="G9489" s="159" t="s">
        <v>2899</v>
      </c>
      <c r="H9489" s="158" t="s">
        <v>2837</v>
      </c>
      <c r="I9489" s="158" t="s">
        <v>5068</v>
      </c>
      <c r="J9489" s="168" t="s">
        <v>2839</v>
      </c>
      <c r="K9489" s="158" t="s">
        <v>32</v>
      </c>
      <c r="L9489" s="158" t="s">
        <v>2899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 hidden="1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2892</v>
      </c>
      <c r="F9490" s="158" t="s">
        <v>2893</v>
      </c>
      <c r="G9490" s="159" t="s">
        <v>2892</v>
      </c>
      <c r="H9490" s="158" t="s">
        <v>2837</v>
      </c>
      <c r="I9490" s="158" t="s">
        <v>5068</v>
      </c>
      <c r="J9490" s="168" t="s">
        <v>2839</v>
      </c>
      <c r="K9490" s="158" t="s">
        <v>32</v>
      </c>
      <c r="L9490" s="158" t="s">
        <v>2892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 hidden="1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2837</v>
      </c>
      <c r="I9491" s="158" t="s">
        <v>5068</v>
      </c>
      <c r="J9491" s="168" t="s">
        <v>2839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 hidden="1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2837</v>
      </c>
      <c r="I9492" s="158" t="s">
        <v>5068</v>
      </c>
      <c r="J9492" s="168" t="s">
        <v>2839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 hidden="1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2837</v>
      </c>
      <c r="I9493" s="158" t="s">
        <v>5068</v>
      </c>
      <c r="J9493" s="168" t="s">
        <v>2839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 hidden="1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2837</v>
      </c>
      <c r="I9494" s="158" t="s">
        <v>5068</v>
      </c>
      <c r="J9494" s="168" t="s">
        <v>2839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 hidden="1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2837</v>
      </c>
      <c r="I9495" s="158" t="s">
        <v>5068</v>
      </c>
      <c r="J9495" s="168" t="s">
        <v>2839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 hidden="1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2858</v>
      </c>
      <c r="F9496" s="158" t="s">
        <v>2858</v>
      </c>
      <c r="G9496" s="159" t="s">
        <v>2858</v>
      </c>
      <c r="H9496" s="158" t="s">
        <v>2837</v>
      </c>
      <c r="I9496" s="158" t="s">
        <v>5068</v>
      </c>
      <c r="J9496" s="168" t="s">
        <v>2839</v>
      </c>
      <c r="K9496" s="158" t="s">
        <v>32</v>
      </c>
      <c r="L9496" s="158" t="s">
        <v>1795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 hidden="1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2858</v>
      </c>
      <c r="F9497" s="158" t="s">
        <v>2858</v>
      </c>
      <c r="G9497" s="159" t="s">
        <v>2858</v>
      </c>
      <c r="H9497" s="158" t="s">
        <v>2837</v>
      </c>
      <c r="I9497" s="158" t="s">
        <v>5068</v>
      </c>
      <c r="J9497" s="168" t="s">
        <v>2839</v>
      </c>
      <c r="K9497" s="158" t="s">
        <v>32</v>
      </c>
      <c r="L9497" s="158" t="s">
        <v>1795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 hidden="1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2481</v>
      </c>
      <c r="F9498" s="158" t="s">
        <v>2481</v>
      </c>
      <c r="G9498" s="159" t="s">
        <v>2481</v>
      </c>
      <c r="H9498" s="158" t="s">
        <v>2837</v>
      </c>
      <c r="I9498" s="158" t="s">
        <v>5068</v>
      </c>
      <c r="J9498" s="168" t="s">
        <v>2839</v>
      </c>
      <c r="K9498" s="158" t="s">
        <v>32</v>
      </c>
      <c r="L9498" s="158" t="s">
        <v>2481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 hidden="1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2837</v>
      </c>
      <c r="I9499" s="158" t="s">
        <v>5068</v>
      </c>
      <c r="J9499" s="168" t="s">
        <v>2839</v>
      </c>
      <c r="K9499" s="158" t="s">
        <v>32</v>
      </c>
      <c r="L9499" s="158" t="s">
        <v>2878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 hidden="1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2837</v>
      </c>
      <c r="I9500" s="158" t="s">
        <v>5068</v>
      </c>
      <c r="J9500" s="168" t="s">
        <v>2839</v>
      </c>
      <c r="K9500" s="158" t="s">
        <v>32</v>
      </c>
      <c r="L9500" s="158" t="s">
        <v>2878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 hidden="1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2903</v>
      </c>
      <c r="F9501" s="158" t="s">
        <v>2904</v>
      </c>
      <c r="G9501" s="159" t="s">
        <v>2903</v>
      </c>
      <c r="H9501" s="158" t="s">
        <v>2837</v>
      </c>
      <c r="I9501" s="158" t="s">
        <v>5068</v>
      </c>
      <c r="J9501" s="168" t="s">
        <v>2839</v>
      </c>
      <c r="K9501" s="158" t="s">
        <v>32</v>
      </c>
      <c r="L9501" s="158" t="s">
        <v>2903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 hidden="1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3597</v>
      </c>
      <c r="F9502" s="158" t="s">
        <v>1142</v>
      </c>
      <c r="G9502" s="159" t="s">
        <v>1142</v>
      </c>
      <c r="H9502" s="158" t="s">
        <v>2837</v>
      </c>
      <c r="I9502" s="158" t="s">
        <v>5068</v>
      </c>
      <c r="J9502" s="168" t="s">
        <v>2839</v>
      </c>
      <c r="K9502" s="158" t="s">
        <v>32</v>
      </c>
      <c r="L9502" s="158" t="s">
        <v>2859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 hidden="1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2837</v>
      </c>
      <c r="I9503" s="158" t="s">
        <v>5068</v>
      </c>
      <c r="J9503" s="168" t="s">
        <v>2839</v>
      </c>
      <c r="K9503" s="158" t="s">
        <v>32</v>
      </c>
      <c r="L9503" s="158" t="s">
        <v>2859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 hidden="1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2837</v>
      </c>
      <c r="I9504" s="158" t="s">
        <v>5068</v>
      </c>
      <c r="J9504" s="168" t="s">
        <v>2839</v>
      </c>
      <c r="K9504" s="158" t="s">
        <v>32</v>
      </c>
      <c r="L9504" s="158" t="s">
        <v>2859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 hidden="1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2837</v>
      </c>
      <c r="I9505" s="158" t="s">
        <v>5068</v>
      </c>
      <c r="J9505" s="168" t="s">
        <v>2839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 hidden="1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1661</v>
      </c>
      <c r="F9506" s="158" t="s">
        <v>2860</v>
      </c>
      <c r="G9506" s="159" t="s">
        <v>1661</v>
      </c>
      <c r="H9506" s="158" t="s">
        <v>2837</v>
      </c>
      <c r="I9506" s="158" t="s">
        <v>5068</v>
      </c>
      <c r="J9506" s="168" t="s">
        <v>2839</v>
      </c>
      <c r="K9506" s="158" t="s">
        <v>32</v>
      </c>
      <c r="L9506" s="158" t="s">
        <v>1662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 hidden="1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2837</v>
      </c>
      <c r="I9507" s="158" t="s">
        <v>5068</v>
      </c>
      <c r="J9507" s="168" t="s">
        <v>2839</v>
      </c>
      <c r="K9507" s="158" t="s">
        <v>32</v>
      </c>
      <c r="L9507" s="158" t="s">
        <v>2862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 hidden="1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2964</v>
      </c>
      <c r="F9508" s="158" t="s">
        <v>4371</v>
      </c>
      <c r="G9508" s="159" t="s">
        <v>2964</v>
      </c>
      <c r="H9508" s="158" t="s">
        <v>2837</v>
      </c>
      <c r="I9508" s="158" t="s">
        <v>5068</v>
      </c>
      <c r="J9508" s="168" t="s">
        <v>2839</v>
      </c>
      <c r="K9508" s="158" t="s">
        <v>32</v>
      </c>
      <c r="L9508" s="158" t="s">
        <v>2964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 hidden="1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2898</v>
      </c>
      <c r="F9509" s="158" t="s">
        <v>2898</v>
      </c>
      <c r="G9509" s="159" t="s">
        <v>2898</v>
      </c>
      <c r="H9509" s="158" t="s">
        <v>2837</v>
      </c>
      <c r="I9509" s="158" t="s">
        <v>5068</v>
      </c>
      <c r="J9509" s="168" t="s">
        <v>2839</v>
      </c>
      <c r="K9509" s="158" t="s">
        <v>32</v>
      </c>
      <c r="L9509" s="158" t="s">
        <v>2898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 hidden="1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2837</v>
      </c>
      <c r="I9510" s="158" t="s">
        <v>5068</v>
      </c>
      <c r="J9510" s="168" t="s">
        <v>2839</v>
      </c>
      <c r="K9510" s="158" t="s">
        <v>32</v>
      </c>
      <c r="L9510" s="158" t="s">
        <v>4997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 hidden="1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2837</v>
      </c>
      <c r="I9511" s="158" t="s">
        <v>5068</v>
      </c>
      <c r="J9511" s="168" t="s">
        <v>2839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 hidden="1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2837</v>
      </c>
      <c r="I9512" s="158" t="s">
        <v>5068</v>
      </c>
      <c r="J9512" s="168" t="s">
        <v>2839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 hidden="1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1886</v>
      </c>
      <c r="F9513" s="158" t="s">
        <v>1887</v>
      </c>
      <c r="G9513" s="159" t="s">
        <v>1886</v>
      </c>
      <c r="H9513" s="158" t="s">
        <v>2837</v>
      </c>
      <c r="I9513" s="158" t="s">
        <v>5068</v>
      </c>
      <c r="J9513" s="168" t="s">
        <v>2839</v>
      </c>
      <c r="K9513" s="158" t="s">
        <v>32</v>
      </c>
      <c r="L9513" s="158" t="s">
        <v>1886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 hidden="1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2865</v>
      </c>
      <c r="F9514" s="158" t="s">
        <v>2865</v>
      </c>
      <c r="G9514" s="159" t="s">
        <v>2865</v>
      </c>
      <c r="H9514" s="158" t="s">
        <v>2837</v>
      </c>
      <c r="I9514" s="158" t="s">
        <v>5068</v>
      </c>
      <c r="J9514" s="168" t="s">
        <v>2839</v>
      </c>
      <c r="K9514" s="158" t="s">
        <v>32</v>
      </c>
      <c r="L9514" s="158" t="s">
        <v>2866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 hidden="1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4382</v>
      </c>
      <c r="F9515" s="158" t="s">
        <v>4382</v>
      </c>
      <c r="G9515" s="159" t="s">
        <v>4382</v>
      </c>
      <c r="H9515" s="158" t="s">
        <v>2837</v>
      </c>
      <c r="I9515" s="158" t="s">
        <v>5068</v>
      </c>
      <c r="J9515" s="168" t="s">
        <v>2839</v>
      </c>
      <c r="K9515" s="158" t="s">
        <v>32</v>
      </c>
      <c r="L9515" s="158" t="s">
        <v>4382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 hidden="1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2863</v>
      </c>
      <c r="F9516" s="158" t="s">
        <v>2863</v>
      </c>
      <c r="G9516" s="159" t="s">
        <v>2863</v>
      </c>
      <c r="H9516" s="158" t="s">
        <v>2837</v>
      </c>
      <c r="I9516" s="158" t="s">
        <v>5068</v>
      </c>
      <c r="J9516" s="168" t="s">
        <v>2839</v>
      </c>
      <c r="K9516" s="158" t="s">
        <v>32</v>
      </c>
      <c r="L9516" s="158" t="s">
        <v>2864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 hidden="1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2863</v>
      </c>
      <c r="F9517" s="158" t="s">
        <v>2863</v>
      </c>
      <c r="G9517" s="159" t="s">
        <v>2863</v>
      </c>
      <c r="H9517" s="158" t="s">
        <v>2837</v>
      </c>
      <c r="I9517" s="158" t="s">
        <v>5068</v>
      </c>
      <c r="J9517" s="168" t="s">
        <v>2839</v>
      </c>
      <c r="K9517" s="158" t="s">
        <v>32</v>
      </c>
      <c r="L9517" s="158" t="s">
        <v>2864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 hidden="1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2863</v>
      </c>
      <c r="F9518" s="158" t="s">
        <v>2863</v>
      </c>
      <c r="G9518" s="159" t="s">
        <v>2863</v>
      </c>
      <c r="H9518" s="158" t="s">
        <v>2837</v>
      </c>
      <c r="I9518" s="158" t="s">
        <v>5068</v>
      </c>
      <c r="J9518" s="168" t="s">
        <v>2839</v>
      </c>
      <c r="K9518" s="158" t="s">
        <v>32</v>
      </c>
      <c r="L9518" s="158" t="s">
        <v>2864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 hidden="1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4385</v>
      </c>
      <c r="G9519" s="159" t="s">
        <v>214</v>
      </c>
      <c r="H9519" s="158" t="s">
        <v>2837</v>
      </c>
      <c r="I9519" s="158" t="s">
        <v>5068</v>
      </c>
      <c r="J9519" s="168" t="s">
        <v>2839</v>
      </c>
      <c r="K9519" s="158" t="s">
        <v>32</v>
      </c>
      <c r="L9519" s="158" t="s">
        <v>1563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 hidden="1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3560</v>
      </c>
      <c r="F9520" s="158" t="s">
        <v>3560</v>
      </c>
      <c r="G9520" s="159" t="s">
        <v>3560</v>
      </c>
      <c r="H9520" s="158" t="s">
        <v>2837</v>
      </c>
      <c r="I9520" s="158" t="s">
        <v>5068</v>
      </c>
      <c r="J9520" s="168" t="s">
        <v>2839</v>
      </c>
      <c r="K9520" s="158" t="s">
        <v>32</v>
      </c>
      <c r="L9520" s="158" t="s">
        <v>1563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 hidden="1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2837</v>
      </c>
      <c r="I9521" s="158" t="s">
        <v>5068</v>
      </c>
      <c r="J9521" s="168" t="s">
        <v>2839</v>
      </c>
      <c r="K9521" s="158" t="s">
        <v>32</v>
      </c>
      <c r="L9521" s="158" t="s">
        <v>1563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 hidden="1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2837</v>
      </c>
      <c r="I9522" s="158" t="s">
        <v>5068</v>
      </c>
      <c r="J9522" s="168" t="s">
        <v>2839</v>
      </c>
      <c r="K9522" s="158" t="s">
        <v>32</v>
      </c>
      <c r="L9522" s="158" t="s">
        <v>1563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 hidden="1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2837</v>
      </c>
      <c r="I9523" s="158" t="s">
        <v>5068</v>
      </c>
      <c r="J9523" s="168" t="s">
        <v>2839</v>
      </c>
      <c r="K9523" s="158" t="s">
        <v>32</v>
      </c>
      <c r="L9523" s="158" t="s">
        <v>2869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 hidden="1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4998</v>
      </c>
      <c r="F9524" s="158" t="s">
        <v>2925</v>
      </c>
      <c r="G9524" s="159" t="s">
        <v>1520</v>
      </c>
      <c r="H9524" s="158" t="s">
        <v>2837</v>
      </c>
      <c r="I9524" s="158" t="s">
        <v>5068</v>
      </c>
      <c r="J9524" s="168" t="s">
        <v>2839</v>
      </c>
      <c r="K9524" s="158" t="s">
        <v>32</v>
      </c>
      <c r="L9524" s="158" t="s">
        <v>1563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 hidden="1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1563</v>
      </c>
      <c r="F9525" s="158" t="s">
        <v>1563</v>
      </c>
      <c r="G9525" s="159" t="s">
        <v>1563</v>
      </c>
      <c r="H9525" s="158" t="s">
        <v>2837</v>
      </c>
      <c r="I9525" s="158" t="s">
        <v>5068</v>
      </c>
      <c r="J9525" s="168" t="s">
        <v>2839</v>
      </c>
      <c r="K9525" s="158" t="s">
        <v>32</v>
      </c>
      <c r="L9525" s="158" t="s">
        <v>1563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 hidden="1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1563</v>
      </c>
      <c r="F9526" s="158" t="s">
        <v>1563</v>
      </c>
      <c r="G9526" s="159" t="s">
        <v>1563</v>
      </c>
      <c r="H9526" s="158" t="s">
        <v>2837</v>
      </c>
      <c r="I9526" s="158" t="s">
        <v>5068</v>
      </c>
      <c r="J9526" s="168" t="s">
        <v>2839</v>
      </c>
      <c r="K9526" s="158" t="s">
        <v>32</v>
      </c>
      <c r="L9526" s="158" t="s">
        <v>1563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4999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 hidden="1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1563</v>
      </c>
      <c r="F9527" s="158" t="s">
        <v>1563</v>
      </c>
      <c r="G9527" s="159" t="s">
        <v>1563</v>
      </c>
      <c r="H9527" s="158" t="s">
        <v>2837</v>
      </c>
      <c r="I9527" s="158" t="s">
        <v>5068</v>
      </c>
      <c r="J9527" s="168" t="s">
        <v>2839</v>
      </c>
      <c r="K9527" s="158" t="s">
        <v>32</v>
      </c>
      <c r="L9527" s="158" t="s">
        <v>1563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4999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 hidden="1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1563</v>
      </c>
      <c r="F9528" s="158" t="s">
        <v>1563</v>
      </c>
      <c r="G9528" s="159" t="s">
        <v>1563</v>
      </c>
      <c r="H9528" s="158" t="s">
        <v>2837</v>
      </c>
      <c r="I9528" s="158" t="s">
        <v>5068</v>
      </c>
      <c r="J9528" s="168" t="s">
        <v>2839</v>
      </c>
      <c r="K9528" s="158" t="s">
        <v>32</v>
      </c>
      <c r="L9528" s="158" t="s">
        <v>1563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 hidden="1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1563</v>
      </c>
      <c r="F9529" s="158" t="s">
        <v>1563</v>
      </c>
      <c r="G9529" s="159" t="s">
        <v>1563</v>
      </c>
      <c r="H9529" s="158" t="s">
        <v>2837</v>
      </c>
      <c r="I9529" s="158" t="s">
        <v>5068</v>
      </c>
      <c r="J9529" s="168" t="s">
        <v>2839</v>
      </c>
      <c r="K9529" s="158" t="s">
        <v>32</v>
      </c>
      <c r="L9529" s="158" t="s">
        <v>1563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 hidden="1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4874</v>
      </c>
      <c r="F9530" s="158" t="s">
        <v>4874</v>
      </c>
      <c r="G9530" s="159" t="s">
        <v>4874</v>
      </c>
      <c r="H9530" s="158" t="s">
        <v>2837</v>
      </c>
      <c r="I9530" s="158" t="s">
        <v>5068</v>
      </c>
      <c r="J9530" s="168" t="s">
        <v>2839</v>
      </c>
      <c r="K9530" s="158" t="s">
        <v>32</v>
      </c>
      <c r="L9530" s="158" t="s">
        <v>1563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 hidden="1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2907</v>
      </c>
      <c r="F9531" s="158" t="s">
        <v>2907</v>
      </c>
      <c r="G9531" s="159" t="s">
        <v>2907</v>
      </c>
      <c r="H9531" s="158" t="s">
        <v>2837</v>
      </c>
      <c r="I9531" s="158" t="s">
        <v>5068</v>
      </c>
      <c r="J9531" s="168" t="s">
        <v>2839</v>
      </c>
      <c r="K9531" s="158" t="s">
        <v>32</v>
      </c>
      <c r="L9531" s="158" t="s">
        <v>1563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 hidden="1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2907</v>
      </c>
      <c r="F9532" s="158" t="s">
        <v>2907</v>
      </c>
      <c r="G9532" s="159" t="s">
        <v>2907</v>
      </c>
      <c r="H9532" s="158" t="s">
        <v>2837</v>
      </c>
      <c r="I9532" s="158" t="s">
        <v>5068</v>
      </c>
      <c r="J9532" s="168" t="s">
        <v>2839</v>
      </c>
      <c r="K9532" s="158" t="s">
        <v>32</v>
      </c>
      <c r="L9532" s="158" t="s">
        <v>1563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 hidden="1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2837</v>
      </c>
      <c r="I9533" s="158" t="s">
        <v>5068</v>
      </c>
      <c r="J9533" s="168" t="s">
        <v>2839</v>
      </c>
      <c r="K9533" s="158" t="s">
        <v>32</v>
      </c>
      <c r="L9533" s="158" t="s">
        <v>1563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 hidden="1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2901</v>
      </c>
      <c r="F9534" s="158" t="s">
        <v>2902</v>
      </c>
      <c r="G9534" s="159" t="s">
        <v>2901</v>
      </c>
      <c r="H9534" s="158" t="s">
        <v>2837</v>
      </c>
      <c r="I9534" s="158" t="s">
        <v>5068</v>
      </c>
      <c r="J9534" s="168" t="s">
        <v>2839</v>
      </c>
      <c r="K9534" s="158" t="s">
        <v>32</v>
      </c>
      <c r="L9534" s="158" t="s">
        <v>2901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 hidden="1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2908</v>
      </c>
      <c r="F9535" s="158" t="s">
        <v>2909</v>
      </c>
      <c r="G9535" s="159" t="s">
        <v>2908</v>
      </c>
      <c r="H9535" s="158" t="s">
        <v>2837</v>
      </c>
      <c r="I9535" s="158" t="s">
        <v>5068</v>
      </c>
      <c r="J9535" s="168" t="s">
        <v>2839</v>
      </c>
      <c r="K9535" s="158" t="s">
        <v>32</v>
      </c>
      <c r="L9535" s="158" t="s">
        <v>1563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 hidden="1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2933</v>
      </c>
      <c r="F9536" s="158" t="s">
        <v>2933</v>
      </c>
      <c r="G9536" s="159" t="s">
        <v>2933</v>
      </c>
      <c r="H9536" s="158" t="s">
        <v>2837</v>
      </c>
      <c r="I9536" s="158" t="s">
        <v>5068</v>
      </c>
      <c r="J9536" s="168" t="s">
        <v>2839</v>
      </c>
      <c r="K9536" s="158" t="s">
        <v>32</v>
      </c>
      <c r="L9536" s="158" t="s">
        <v>1563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4999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 hidden="1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2933</v>
      </c>
      <c r="F9537" s="158" t="s">
        <v>2933</v>
      </c>
      <c r="G9537" s="159" t="s">
        <v>2933</v>
      </c>
      <c r="H9537" s="158" t="s">
        <v>2837</v>
      </c>
      <c r="I9537" s="158" t="s">
        <v>5068</v>
      </c>
      <c r="J9537" s="168" t="s">
        <v>2839</v>
      </c>
      <c r="K9537" s="158" t="s">
        <v>32</v>
      </c>
      <c r="L9537" s="158" t="s">
        <v>1563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 hidden="1">
      <c r="A9538" s="157">
        <v>43922</v>
      </c>
      <c r="B9538" s="158" t="s">
        <v>32</v>
      </c>
      <c r="C9538" s="158" t="s">
        <v>1515</v>
      </c>
      <c r="D9538" s="158" t="s">
        <v>1516</v>
      </c>
      <c r="E9538" s="158" t="s">
        <v>2942</v>
      </c>
      <c r="F9538" s="158" t="s">
        <v>2923</v>
      </c>
      <c r="G9538" s="159" t="s">
        <v>2923</v>
      </c>
      <c r="H9538" s="158" t="s">
        <v>2837</v>
      </c>
      <c r="I9538" s="158" t="s">
        <v>5068</v>
      </c>
      <c r="J9538" s="168" t="s">
        <v>2839</v>
      </c>
      <c r="K9538" s="158" t="s">
        <v>32</v>
      </c>
      <c r="L9538" s="158" t="s">
        <v>1563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 hidden="1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2837</v>
      </c>
      <c r="I9539" s="158" t="s">
        <v>5068</v>
      </c>
      <c r="J9539" s="168" t="s">
        <v>2839</v>
      </c>
      <c r="K9539" s="158" t="s">
        <v>32</v>
      </c>
      <c r="L9539" s="158" t="s">
        <v>1563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 hidden="1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2837</v>
      </c>
      <c r="I9540" s="158" t="s">
        <v>5068</v>
      </c>
      <c r="J9540" s="168" t="s">
        <v>2839</v>
      </c>
      <c r="K9540" s="158" t="s">
        <v>32</v>
      </c>
      <c r="L9540" s="158" t="s">
        <v>1563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 hidden="1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2837</v>
      </c>
      <c r="I9541" s="158" t="s">
        <v>5068</v>
      </c>
      <c r="J9541" s="168" t="s">
        <v>2839</v>
      </c>
      <c r="K9541" s="158" t="s">
        <v>32</v>
      </c>
      <c r="L9541" s="158" t="s">
        <v>1563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 hidden="1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1567</v>
      </c>
      <c r="F9542" s="158" t="s">
        <v>1567</v>
      </c>
      <c r="G9542" s="159" t="s">
        <v>1567</v>
      </c>
      <c r="H9542" s="158" t="s">
        <v>2837</v>
      </c>
      <c r="I9542" s="158" t="s">
        <v>5068</v>
      </c>
      <c r="J9542" s="168" t="s">
        <v>2839</v>
      </c>
      <c r="K9542" s="158" t="s">
        <v>32</v>
      </c>
      <c r="L9542" s="158" t="s">
        <v>1563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 hidden="1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1567</v>
      </c>
      <c r="F9543" s="158" t="s">
        <v>1567</v>
      </c>
      <c r="G9543" s="159" t="s">
        <v>1567</v>
      </c>
      <c r="H9543" s="158" t="s">
        <v>2837</v>
      </c>
      <c r="I9543" s="158" t="s">
        <v>5068</v>
      </c>
      <c r="J9543" s="168" t="s">
        <v>2839</v>
      </c>
      <c r="K9543" s="158" t="s">
        <v>32</v>
      </c>
      <c r="L9543" s="158" t="s">
        <v>1563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 hidden="1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1567</v>
      </c>
      <c r="F9544" s="158" t="s">
        <v>1567</v>
      </c>
      <c r="G9544" s="159" t="s">
        <v>1567</v>
      </c>
      <c r="H9544" s="158" t="s">
        <v>2837</v>
      </c>
      <c r="I9544" s="158" t="s">
        <v>5068</v>
      </c>
      <c r="J9544" s="168" t="s">
        <v>2839</v>
      </c>
      <c r="K9544" s="158" t="s">
        <v>32</v>
      </c>
      <c r="L9544" s="158" t="s">
        <v>1563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 hidden="1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2934</v>
      </c>
      <c r="F9545" s="158" t="s">
        <v>2934</v>
      </c>
      <c r="G9545" s="159" t="s">
        <v>2934</v>
      </c>
      <c r="H9545" s="158" t="s">
        <v>2837</v>
      </c>
      <c r="I9545" s="158" t="s">
        <v>5068</v>
      </c>
      <c r="J9545" s="168" t="s">
        <v>2839</v>
      </c>
      <c r="K9545" s="158" t="s">
        <v>32</v>
      </c>
      <c r="L9545" s="158" t="s">
        <v>1563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 hidden="1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2926</v>
      </c>
      <c r="F9546" s="158" t="s">
        <v>2926</v>
      </c>
      <c r="G9546" s="159" t="s">
        <v>2926</v>
      </c>
      <c r="H9546" s="158" t="s">
        <v>2837</v>
      </c>
      <c r="I9546" s="158" t="s">
        <v>5068</v>
      </c>
      <c r="J9546" s="168" t="s">
        <v>2839</v>
      </c>
      <c r="K9546" s="158" t="s">
        <v>32</v>
      </c>
      <c r="L9546" s="158" t="s">
        <v>1563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 hidden="1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2927</v>
      </c>
      <c r="F9547" s="158" t="s">
        <v>2927</v>
      </c>
      <c r="G9547" s="159" t="s">
        <v>2927</v>
      </c>
      <c r="H9547" s="158" t="s">
        <v>2837</v>
      </c>
      <c r="I9547" s="158" t="s">
        <v>5068</v>
      </c>
      <c r="J9547" s="168" t="s">
        <v>2839</v>
      </c>
      <c r="K9547" s="158" t="s">
        <v>32</v>
      </c>
      <c r="L9547" s="158" t="s">
        <v>1563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 hidden="1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2882</v>
      </c>
      <c r="F9548" s="158" t="s">
        <v>2883</v>
      </c>
      <c r="G9548" s="159" t="s">
        <v>2882</v>
      </c>
      <c r="H9548" s="158" t="s">
        <v>2837</v>
      </c>
      <c r="I9548" s="158" t="s">
        <v>5068</v>
      </c>
      <c r="J9548" s="168" t="s">
        <v>2839</v>
      </c>
      <c r="K9548" s="158" t="s">
        <v>32</v>
      </c>
      <c r="L9548" s="158" t="s">
        <v>1563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 hidden="1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2882</v>
      </c>
      <c r="F9549" s="158" t="s">
        <v>2883</v>
      </c>
      <c r="G9549" s="159" t="s">
        <v>2882</v>
      </c>
      <c r="H9549" s="158" t="s">
        <v>2837</v>
      </c>
      <c r="I9549" s="158" t="s">
        <v>5068</v>
      </c>
      <c r="J9549" s="168" t="s">
        <v>2839</v>
      </c>
      <c r="K9549" s="158" t="s">
        <v>32</v>
      </c>
      <c r="L9549" s="158" t="s">
        <v>1563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 hidden="1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2882</v>
      </c>
      <c r="F9550" s="158" t="s">
        <v>5000</v>
      </c>
      <c r="G9550" s="159" t="s">
        <v>2882</v>
      </c>
      <c r="H9550" s="158" t="s">
        <v>2837</v>
      </c>
      <c r="I9550" s="158" t="s">
        <v>5068</v>
      </c>
      <c r="J9550" s="168" t="s">
        <v>2839</v>
      </c>
      <c r="K9550" s="158" t="s">
        <v>32</v>
      </c>
      <c r="L9550" s="158" t="s">
        <v>1563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 hidden="1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2837</v>
      </c>
      <c r="I9551" s="158" t="s">
        <v>5068</v>
      </c>
      <c r="J9551" s="168" t="s">
        <v>2839</v>
      </c>
      <c r="K9551" s="158" t="s">
        <v>32</v>
      </c>
      <c r="L9551" s="158" t="s">
        <v>1563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4999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 hidden="1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2837</v>
      </c>
      <c r="I9552" s="158" t="s">
        <v>5068</v>
      </c>
      <c r="J9552" s="168" t="s">
        <v>2839</v>
      </c>
      <c r="K9552" s="158" t="s">
        <v>32</v>
      </c>
      <c r="L9552" s="158" t="s">
        <v>1563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 hidden="1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2837</v>
      </c>
      <c r="I9553" s="158" t="s">
        <v>5068</v>
      </c>
      <c r="J9553" s="168" t="s">
        <v>2839</v>
      </c>
      <c r="K9553" s="158" t="s">
        <v>32</v>
      </c>
      <c r="L9553" s="158" t="s">
        <v>1563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 hidden="1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2837</v>
      </c>
      <c r="I9554" s="158" t="s">
        <v>5068</v>
      </c>
      <c r="J9554" s="168" t="s">
        <v>2839</v>
      </c>
      <c r="K9554" s="158" t="s">
        <v>32</v>
      </c>
      <c r="L9554" s="158" t="s">
        <v>1563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 hidden="1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2910</v>
      </c>
      <c r="F9555" s="158" t="s">
        <v>2910</v>
      </c>
      <c r="G9555" s="159" t="s">
        <v>2910</v>
      </c>
      <c r="H9555" s="158" t="s">
        <v>2837</v>
      </c>
      <c r="I9555" s="158" t="s">
        <v>5068</v>
      </c>
      <c r="J9555" s="168" t="s">
        <v>2839</v>
      </c>
      <c r="K9555" s="158" t="s">
        <v>32</v>
      </c>
      <c r="L9555" s="158" t="s">
        <v>1563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 hidden="1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2837</v>
      </c>
      <c r="I9556" s="158" t="s">
        <v>5068</v>
      </c>
      <c r="J9556" s="168" t="s">
        <v>2839</v>
      </c>
      <c r="K9556" s="158" t="s">
        <v>32</v>
      </c>
      <c r="L9556" s="158" t="s">
        <v>1563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 hidden="1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2837</v>
      </c>
      <c r="I9557" s="158" t="s">
        <v>5068</v>
      </c>
      <c r="J9557" s="168" t="s">
        <v>2839</v>
      </c>
      <c r="K9557" s="158" t="s">
        <v>32</v>
      </c>
      <c r="L9557" s="158" t="s">
        <v>1563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 hidden="1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2837</v>
      </c>
      <c r="I9558" s="158" t="s">
        <v>5068</v>
      </c>
      <c r="J9558" s="168" t="s">
        <v>2839</v>
      </c>
      <c r="K9558" s="158" t="s">
        <v>32</v>
      </c>
      <c r="L9558" s="158" t="s">
        <v>1563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4999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 hidden="1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2837</v>
      </c>
      <c r="I9559" s="158" t="s">
        <v>5068</v>
      </c>
      <c r="J9559" s="168" t="s">
        <v>2839</v>
      </c>
      <c r="K9559" s="158" t="s">
        <v>32</v>
      </c>
      <c r="L9559" s="158" t="s">
        <v>1563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 hidden="1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2837</v>
      </c>
      <c r="I9560" s="158" t="s">
        <v>5068</v>
      </c>
      <c r="J9560" s="168" t="s">
        <v>2839</v>
      </c>
      <c r="K9560" s="158" t="s">
        <v>32</v>
      </c>
      <c r="L9560" s="158" t="s">
        <v>1563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 hidden="1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1581</v>
      </c>
      <c r="F9561" s="158" t="s">
        <v>1581</v>
      </c>
      <c r="G9561" s="159" t="s">
        <v>1581</v>
      </c>
      <c r="H9561" s="158" t="s">
        <v>2837</v>
      </c>
      <c r="I9561" s="158" t="s">
        <v>5068</v>
      </c>
      <c r="J9561" s="168" t="s">
        <v>2839</v>
      </c>
      <c r="K9561" s="158" t="s">
        <v>32</v>
      </c>
      <c r="L9561" s="158" t="s">
        <v>1563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 hidden="1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1581</v>
      </c>
      <c r="F9562" s="158" t="s">
        <v>1581</v>
      </c>
      <c r="G9562" s="159" t="s">
        <v>1581</v>
      </c>
      <c r="H9562" s="158" t="s">
        <v>2837</v>
      </c>
      <c r="I9562" s="158" t="s">
        <v>5068</v>
      </c>
      <c r="J9562" s="168" t="s">
        <v>2839</v>
      </c>
      <c r="K9562" s="158" t="s">
        <v>32</v>
      </c>
      <c r="L9562" s="158" t="s">
        <v>1563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 hidden="1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2837</v>
      </c>
      <c r="I9563" s="158" t="s">
        <v>5068</v>
      </c>
      <c r="J9563" s="168" t="s">
        <v>2839</v>
      </c>
      <c r="K9563" s="158" t="s">
        <v>32</v>
      </c>
      <c r="L9563" s="158" t="s">
        <v>1563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 hidden="1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2837</v>
      </c>
      <c r="I9564" s="158" t="s">
        <v>5068</v>
      </c>
      <c r="J9564" s="168" t="s">
        <v>2839</v>
      </c>
      <c r="K9564" s="158" t="s">
        <v>32</v>
      </c>
      <c r="L9564" s="158" t="s">
        <v>1563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 hidden="1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2837</v>
      </c>
      <c r="I9565" s="158" t="s">
        <v>5068</v>
      </c>
      <c r="J9565" s="168" t="s">
        <v>2839</v>
      </c>
      <c r="K9565" s="158" t="s">
        <v>32</v>
      </c>
      <c r="L9565" s="158" t="s">
        <v>1563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 hidden="1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2837</v>
      </c>
      <c r="I9566" s="158" t="s">
        <v>5068</v>
      </c>
      <c r="J9566" s="168" t="s">
        <v>2839</v>
      </c>
      <c r="K9566" s="158" t="s">
        <v>32</v>
      </c>
      <c r="L9566" s="158" t="s">
        <v>1563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 hidden="1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2868</v>
      </c>
      <c r="F9567" s="158" t="s">
        <v>2868</v>
      </c>
      <c r="G9567" s="159" t="s">
        <v>2868</v>
      </c>
      <c r="H9567" s="158" t="s">
        <v>2837</v>
      </c>
      <c r="I9567" s="158" t="s">
        <v>5068</v>
      </c>
      <c r="J9567" s="168" t="s">
        <v>2839</v>
      </c>
      <c r="K9567" s="158" t="s">
        <v>32</v>
      </c>
      <c r="L9567" s="158" t="s">
        <v>1563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5118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 hidden="1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2868</v>
      </c>
      <c r="F9568" s="158" t="s">
        <v>2868</v>
      </c>
      <c r="G9568" s="159" t="s">
        <v>2868</v>
      </c>
      <c r="H9568" s="158" t="s">
        <v>2837</v>
      </c>
      <c r="I9568" s="158" t="s">
        <v>5068</v>
      </c>
      <c r="J9568" s="168" t="s">
        <v>2839</v>
      </c>
      <c r="K9568" s="158" t="s">
        <v>32</v>
      </c>
      <c r="L9568" s="158" t="s">
        <v>1563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 hidden="1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2912</v>
      </c>
      <c r="F9569" s="158" t="s">
        <v>2912</v>
      </c>
      <c r="G9569" s="159" t="s">
        <v>2912</v>
      </c>
      <c r="H9569" s="158" t="s">
        <v>2837</v>
      </c>
      <c r="I9569" s="158" t="s">
        <v>5068</v>
      </c>
      <c r="J9569" s="168" t="s">
        <v>2839</v>
      </c>
      <c r="K9569" s="158" t="s">
        <v>32</v>
      </c>
      <c r="L9569" s="158" t="s">
        <v>1563</v>
      </c>
      <c r="M9569" s="160"/>
      <c r="N9569" s="161" t="s">
        <v>57</v>
      </c>
      <c r="O9569" s="161" t="s">
        <v>3309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 hidden="1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2912</v>
      </c>
      <c r="F9570" s="158" t="s">
        <v>2912</v>
      </c>
      <c r="G9570" s="159" t="s">
        <v>2912</v>
      </c>
      <c r="H9570" s="158" t="s">
        <v>2837</v>
      </c>
      <c r="I9570" s="158" t="s">
        <v>5068</v>
      </c>
      <c r="J9570" s="168" t="s">
        <v>2839</v>
      </c>
      <c r="K9570" s="158" t="s">
        <v>32</v>
      </c>
      <c r="L9570" s="158" t="s">
        <v>1563</v>
      </c>
      <c r="M9570" s="160"/>
      <c r="N9570" s="161" t="s">
        <v>108</v>
      </c>
      <c r="O9570" s="161" t="s">
        <v>3298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 hidden="1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2945</v>
      </c>
      <c r="F9571" s="158" t="s">
        <v>2945</v>
      </c>
      <c r="G9571" s="159" t="s">
        <v>2945</v>
      </c>
      <c r="H9571" s="158" t="s">
        <v>2837</v>
      </c>
      <c r="I9571" s="158" t="s">
        <v>5068</v>
      </c>
      <c r="J9571" s="168" t="s">
        <v>2839</v>
      </c>
      <c r="K9571" s="158" t="s">
        <v>32</v>
      </c>
      <c r="L9571" s="158" t="s">
        <v>1563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 hidden="1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5001</v>
      </c>
      <c r="F9572" s="158" t="s">
        <v>5001</v>
      </c>
      <c r="G9572" s="159" t="s">
        <v>5001</v>
      </c>
      <c r="H9572" s="158" t="s">
        <v>2837</v>
      </c>
      <c r="I9572" s="158" t="s">
        <v>5068</v>
      </c>
      <c r="J9572" s="168" t="s">
        <v>2839</v>
      </c>
      <c r="K9572" s="158" t="s">
        <v>32</v>
      </c>
      <c r="L9572" s="158" t="s">
        <v>1563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 hidden="1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2837</v>
      </c>
      <c r="I9573" s="158" t="s">
        <v>5068</v>
      </c>
      <c r="J9573" s="168" t="s">
        <v>2839</v>
      </c>
      <c r="K9573" s="158" t="s">
        <v>32</v>
      </c>
      <c r="L9573" s="158" t="s">
        <v>1563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 hidden="1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2837</v>
      </c>
      <c r="I9574" s="158" t="s">
        <v>5068</v>
      </c>
      <c r="J9574" s="168" t="s">
        <v>2839</v>
      </c>
      <c r="K9574" s="158" t="s">
        <v>32</v>
      </c>
      <c r="L9574" s="158" t="s">
        <v>1563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 hidden="1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2880</v>
      </c>
      <c r="F9575" s="158" t="s">
        <v>2880</v>
      </c>
      <c r="G9575" s="159" t="s">
        <v>2880</v>
      </c>
      <c r="H9575" s="158" t="s">
        <v>2837</v>
      </c>
      <c r="I9575" s="158" t="s">
        <v>5068</v>
      </c>
      <c r="J9575" s="168" t="s">
        <v>2839</v>
      </c>
      <c r="K9575" s="158" t="s">
        <v>32</v>
      </c>
      <c r="L9575" s="158" t="s">
        <v>1563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 hidden="1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2880</v>
      </c>
      <c r="F9576" s="158" t="s">
        <v>2880</v>
      </c>
      <c r="G9576" s="159" t="s">
        <v>2880</v>
      </c>
      <c r="H9576" s="158" t="s">
        <v>2837</v>
      </c>
      <c r="I9576" s="158" t="s">
        <v>5068</v>
      </c>
      <c r="J9576" s="168" t="s">
        <v>2839</v>
      </c>
      <c r="K9576" s="158" t="s">
        <v>32</v>
      </c>
      <c r="L9576" s="158" t="s">
        <v>1563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 hidden="1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2880</v>
      </c>
      <c r="F9577" s="158" t="s">
        <v>2880</v>
      </c>
      <c r="G9577" s="159" t="s">
        <v>2880</v>
      </c>
      <c r="H9577" s="158" t="s">
        <v>2837</v>
      </c>
      <c r="I9577" s="158" t="s">
        <v>5068</v>
      </c>
      <c r="J9577" s="168" t="s">
        <v>2839</v>
      </c>
      <c r="K9577" s="158" t="s">
        <v>32</v>
      </c>
      <c r="L9577" s="158" t="s">
        <v>1563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 hidden="1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2837</v>
      </c>
      <c r="I9578" s="158" t="s">
        <v>5068</v>
      </c>
      <c r="J9578" s="168" t="s">
        <v>2839</v>
      </c>
      <c r="K9578" s="158" t="s">
        <v>32</v>
      </c>
      <c r="L9578" s="158" t="s">
        <v>2869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 hidden="1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2914</v>
      </c>
      <c r="F9579" s="158" t="s">
        <v>2914</v>
      </c>
      <c r="G9579" s="159" t="s">
        <v>2914</v>
      </c>
      <c r="H9579" s="158" t="s">
        <v>2837</v>
      </c>
      <c r="I9579" s="158" t="s">
        <v>5068</v>
      </c>
      <c r="J9579" s="168" t="s">
        <v>2839</v>
      </c>
      <c r="K9579" s="158" t="s">
        <v>32</v>
      </c>
      <c r="L9579" s="158" t="s">
        <v>1563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 hidden="1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5002</v>
      </c>
      <c r="F9580" s="158" t="s">
        <v>5002</v>
      </c>
      <c r="G9580" s="159" t="s">
        <v>5002</v>
      </c>
      <c r="H9580" s="158" t="s">
        <v>2837</v>
      </c>
      <c r="I9580" s="158" t="s">
        <v>5068</v>
      </c>
      <c r="J9580" s="168" t="s">
        <v>2839</v>
      </c>
      <c r="K9580" s="158" t="s">
        <v>32</v>
      </c>
      <c r="L9580" s="158" t="s">
        <v>1563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 hidden="1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3561</v>
      </c>
      <c r="F9581" s="158" t="s">
        <v>4391</v>
      </c>
      <c r="G9581" s="159" t="s">
        <v>3561</v>
      </c>
      <c r="H9581" s="158" t="s">
        <v>2837</v>
      </c>
      <c r="I9581" s="158" t="s">
        <v>5068</v>
      </c>
      <c r="J9581" s="168" t="s">
        <v>2839</v>
      </c>
      <c r="K9581" s="158" t="s">
        <v>32</v>
      </c>
      <c r="L9581" s="158" t="s">
        <v>1563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 hidden="1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3561</v>
      </c>
      <c r="F9582" s="158" t="s">
        <v>4391</v>
      </c>
      <c r="G9582" s="159" t="s">
        <v>3561</v>
      </c>
      <c r="H9582" s="158" t="s">
        <v>2837</v>
      </c>
      <c r="I9582" s="158" t="s">
        <v>5068</v>
      </c>
      <c r="J9582" s="168" t="s">
        <v>2839</v>
      </c>
      <c r="K9582" s="158" t="s">
        <v>32</v>
      </c>
      <c r="L9582" s="158" t="s">
        <v>1563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 hidden="1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3561</v>
      </c>
      <c r="F9583" s="158" t="s">
        <v>4391</v>
      </c>
      <c r="G9583" s="159" t="s">
        <v>3561</v>
      </c>
      <c r="H9583" s="158" t="s">
        <v>2837</v>
      </c>
      <c r="I9583" s="158" t="s">
        <v>5068</v>
      </c>
      <c r="J9583" s="168" t="s">
        <v>2839</v>
      </c>
      <c r="K9583" s="158" t="s">
        <v>32</v>
      </c>
      <c r="L9583" s="158" t="s">
        <v>1563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5119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 hidden="1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3561</v>
      </c>
      <c r="F9584" s="158" t="s">
        <v>4391</v>
      </c>
      <c r="G9584" s="159" t="s">
        <v>3561</v>
      </c>
      <c r="H9584" s="158" t="s">
        <v>2837</v>
      </c>
      <c r="I9584" s="158" t="s">
        <v>5068</v>
      </c>
      <c r="J9584" s="168" t="s">
        <v>2839</v>
      </c>
      <c r="K9584" s="158" t="s">
        <v>32</v>
      </c>
      <c r="L9584" s="158" t="s">
        <v>1563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 hidden="1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2915</v>
      </c>
      <c r="F9585" s="158" t="s">
        <v>2915</v>
      </c>
      <c r="G9585" s="159" t="s">
        <v>2915</v>
      </c>
      <c r="H9585" s="158" t="s">
        <v>2837</v>
      </c>
      <c r="I9585" s="158" t="s">
        <v>5068</v>
      </c>
      <c r="J9585" s="168" t="s">
        <v>2839</v>
      </c>
      <c r="K9585" s="158" t="s">
        <v>32</v>
      </c>
      <c r="L9585" s="158" t="s">
        <v>1563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 hidden="1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2837</v>
      </c>
      <c r="I9586" s="158" t="s">
        <v>5068</v>
      </c>
      <c r="J9586" s="168" t="s">
        <v>2839</v>
      </c>
      <c r="K9586" s="158" t="s">
        <v>32</v>
      </c>
      <c r="L9586" s="158" t="s">
        <v>1563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 hidden="1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2837</v>
      </c>
      <c r="I9587" s="158" t="s">
        <v>5068</v>
      </c>
      <c r="J9587" s="168" t="s">
        <v>2839</v>
      </c>
      <c r="K9587" s="158" t="s">
        <v>32</v>
      </c>
      <c r="L9587" s="158" t="s">
        <v>1563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0</v>
      </c>
      <c r="V9587" s="164">
        <f t="shared" si="1314"/>
        <v>100714.29000000001</v>
      </c>
      <c r="W9587" s="164">
        <f t="shared" si="1315"/>
        <v>0</v>
      </c>
      <c r="X9587" s="164"/>
      <c r="Y9587" s="7">
        <f t="shared" si="1322"/>
        <v>0</v>
      </c>
      <c r="Z9587" s="164"/>
      <c r="AA9587" s="8">
        <f t="shared" si="1321"/>
        <v>0</v>
      </c>
      <c r="AB9587" s="164">
        <f t="shared" si="1328"/>
        <v>0</v>
      </c>
      <c r="AC9587" s="164">
        <f t="shared" si="1316"/>
        <v>0</v>
      </c>
      <c r="AD9587" s="165">
        <v>0.05</v>
      </c>
      <c r="AE9587" s="160"/>
      <c r="AF9587" s="160"/>
      <c r="AG9587" s="160" t="s">
        <v>4999</v>
      </c>
      <c r="AH9587" s="223" t="s">
        <v>42</v>
      </c>
      <c r="AI9587" s="162">
        <v>0.4</v>
      </c>
      <c r="AJ9587" s="241">
        <f t="shared" si="1317"/>
        <v>0</v>
      </c>
      <c r="AK9587" s="241">
        <v>0</v>
      </c>
      <c r="AL9587" s="241">
        <f t="shared" si="1318"/>
        <v>40285.716000000008</v>
      </c>
      <c r="AM9587" s="241">
        <v>0</v>
      </c>
      <c r="AN9587" s="241">
        <f t="shared" si="1319"/>
        <v>40285.716000000008</v>
      </c>
      <c r="AO9587" s="241">
        <f t="shared" si="1320"/>
        <v>0</v>
      </c>
      <c r="AP9587" s="152" t="e">
        <v>#N/A</v>
      </c>
    </row>
    <row r="9588" spans="1:43" ht="14.25" hidden="1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2837</v>
      </c>
      <c r="I9588" s="158" t="s">
        <v>5068</v>
      </c>
      <c r="J9588" s="168" t="s">
        <v>2839</v>
      </c>
      <c r="K9588" s="158" t="s">
        <v>32</v>
      </c>
      <c r="L9588" s="158" t="s">
        <v>1563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124752.75</v>
      </c>
      <c r="V9588" s="164">
        <f t="shared" si="1314"/>
        <v>146289.85999999999</v>
      </c>
      <c r="W9588" s="164">
        <f t="shared" si="1315"/>
        <v>121311.29482758621</v>
      </c>
      <c r="X9588" s="164"/>
      <c r="Y9588" s="7">
        <f t="shared" si="1322"/>
        <v>0</v>
      </c>
      <c r="Z9588" s="164"/>
      <c r="AA9588" s="8">
        <f>AO9588+X9588</f>
        <v>104398.31034482759</v>
      </c>
      <c r="AB9588" s="164">
        <f t="shared" si="1328"/>
        <v>3441.4551724137855</v>
      </c>
      <c r="AC9588" s="164">
        <f t="shared" si="1316"/>
        <v>124752.75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107359.96453900711</v>
      </c>
      <c r="AK9588" s="241">
        <v>116489.40626347961</v>
      </c>
      <c r="AL9588" s="241">
        <f t="shared" si="1318"/>
        <v>0</v>
      </c>
      <c r="AM9588" s="241">
        <v>151377.55000000002</v>
      </c>
      <c r="AN9588" s="241">
        <f t="shared" si="1319"/>
        <v>89864.606263479596</v>
      </c>
      <c r="AO9588" s="241">
        <f t="shared" si="1320"/>
        <v>104398.31034482759</v>
      </c>
      <c r="AP9588" s="152" t="e">
        <v>#N/A</v>
      </c>
      <c r="AQ9588" s="91">
        <f>AO9588-W9588</f>
        <v>-16912.98448275862</v>
      </c>
    </row>
    <row r="9589" spans="1:43" ht="14.25" hidden="1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2837</v>
      </c>
      <c r="I9589" s="158" t="s">
        <v>5068</v>
      </c>
      <c r="J9589" s="168" t="s">
        <v>2839</v>
      </c>
      <c r="K9589" s="158" t="s">
        <v>32</v>
      </c>
      <c r="L9589" s="158" t="s">
        <v>1563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 hidden="1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1603</v>
      </c>
      <c r="F9590" s="158" t="s">
        <v>1603</v>
      </c>
      <c r="G9590" s="159" t="s">
        <v>1603</v>
      </c>
      <c r="H9590" s="158" t="s">
        <v>2837</v>
      </c>
      <c r="I9590" s="158" t="s">
        <v>5068</v>
      </c>
      <c r="J9590" s="168" t="s">
        <v>2839</v>
      </c>
      <c r="K9590" s="158" t="s">
        <v>32</v>
      </c>
      <c r="L9590" s="158" t="s">
        <v>1563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 hidden="1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1603</v>
      </c>
      <c r="F9591" s="158" t="s">
        <v>1603</v>
      </c>
      <c r="G9591" s="159" t="s">
        <v>1603</v>
      </c>
      <c r="H9591" s="158" t="s">
        <v>2837</v>
      </c>
      <c r="I9591" s="158" t="s">
        <v>5068</v>
      </c>
      <c r="J9591" s="168" t="s">
        <v>2839</v>
      </c>
      <c r="K9591" s="158" t="s">
        <v>32</v>
      </c>
      <c r="L9591" s="158" t="s">
        <v>1563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4999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 hidden="1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1603</v>
      </c>
      <c r="F9592" s="158" t="s">
        <v>1603</v>
      </c>
      <c r="G9592" s="159" t="s">
        <v>1603</v>
      </c>
      <c r="H9592" s="158" t="s">
        <v>2837</v>
      </c>
      <c r="I9592" s="158" t="s">
        <v>5068</v>
      </c>
      <c r="J9592" s="168" t="s">
        <v>2839</v>
      </c>
      <c r="K9592" s="158" t="s">
        <v>32</v>
      </c>
      <c r="L9592" s="158" t="s">
        <v>1563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 hidden="1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1603</v>
      </c>
      <c r="F9593" s="158" t="s">
        <v>1603</v>
      </c>
      <c r="G9593" s="159" t="s">
        <v>1603</v>
      </c>
      <c r="H9593" s="158" t="s">
        <v>2837</v>
      </c>
      <c r="I9593" s="158" t="s">
        <v>5068</v>
      </c>
      <c r="J9593" s="168" t="s">
        <v>2839</v>
      </c>
      <c r="K9593" s="158" t="s">
        <v>32</v>
      </c>
      <c r="L9593" s="158" t="s">
        <v>1563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 hidden="1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2837</v>
      </c>
      <c r="I9594" s="158" t="s">
        <v>5068</v>
      </c>
      <c r="J9594" s="168" t="s">
        <v>2839</v>
      </c>
      <c r="K9594" s="158" t="s">
        <v>32</v>
      </c>
      <c r="L9594" s="158" t="s">
        <v>1563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 hidden="1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2930</v>
      </c>
      <c r="F9595" s="158" t="s">
        <v>2930</v>
      </c>
      <c r="G9595" s="159" t="s">
        <v>2930</v>
      </c>
      <c r="H9595" s="158" t="s">
        <v>2837</v>
      </c>
      <c r="I9595" s="158" t="s">
        <v>5068</v>
      </c>
      <c r="J9595" s="168" t="s">
        <v>2839</v>
      </c>
      <c r="K9595" s="158" t="s">
        <v>32</v>
      </c>
      <c r="L9595" s="158" t="s">
        <v>1563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 hidden="1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2837</v>
      </c>
      <c r="I9596" s="158" t="s">
        <v>5068</v>
      </c>
      <c r="J9596" s="168" t="s">
        <v>2839</v>
      </c>
      <c r="K9596" s="158" t="s">
        <v>32</v>
      </c>
      <c r="L9596" s="158" t="s">
        <v>1563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 hidden="1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2837</v>
      </c>
      <c r="I9597" s="158" t="s">
        <v>5068</v>
      </c>
      <c r="J9597" s="168" t="s">
        <v>2839</v>
      </c>
      <c r="K9597" s="158" t="s">
        <v>32</v>
      </c>
      <c r="L9597" s="158" t="s">
        <v>1563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 hidden="1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2837</v>
      </c>
      <c r="I9598" s="158" t="s">
        <v>5068</v>
      </c>
      <c r="J9598" s="168" t="s">
        <v>2839</v>
      </c>
      <c r="K9598" s="158" t="s">
        <v>32</v>
      </c>
      <c r="L9598" s="158" t="s">
        <v>1563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 hidden="1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4775</v>
      </c>
      <c r="F9599" s="158" t="s">
        <v>4775</v>
      </c>
      <c r="G9599" s="159" t="s">
        <v>4775</v>
      </c>
      <c r="H9599" s="158" t="s">
        <v>2837</v>
      </c>
      <c r="I9599" s="158" t="s">
        <v>5068</v>
      </c>
      <c r="J9599" s="168" t="s">
        <v>2839</v>
      </c>
      <c r="K9599" s="158" t="s">
        <v>32</v>
      </c>
      <c r="L9599" s="158" t="s">
        <v>1563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 hidden="1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2919</v>
      </c>
      <c r="F9600" s="158" t="s">
        <v>2919</v>
      </c>
      <c r="G9600" s="159" t="s">
        <v>2919</v>
      </c>
      <c r="H9600" s="158" t="s">
        <v>2837</v>
      </c>
      <c r="I9600" s="158" t="s">
        <v>5068</v>
      </c>
      <c r="J9600" s="168" t="s">
        <v>2839</v>
      </c>
      <c r="K9600" s="158" t="s">
        <v>32</v>
      </c>
      <c r="L9600" s="158" t="s">
        <v>1563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5003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 hidden="1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2919</v>
      </c>
      <c r="F9601" s="158" t="s">
        <v>2919</v>
      </c>
      <c r="G9601" s="159" t="s">
        <v>2919</v>
      </c>
      <c r="H9601" s="158" t="s">
        <v>2837</v>
      </c>
      <c r="I9601" s="158" t="s">
        <v>5068</v>
      </c>
      <c r="J9601" s="168" t="s">
        <v>2839</v>
      </c>
      <c r="K9601" s="158" t="s">
        <v>32</v>
      </c>
      <c r="L9601" s="158" t="s">
        <v>1563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 hidden="1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4388</v>
      </c>
      <c r="F9602" s="158" t="s">
        <v>4388</v>
      </c>
      <c r="G9602" s="159" t="s">
        <v>4388</v>
      </c>
      <c r="H9602" s="158" t="s">
        <v>2837</v>
      </c>
      <c r="I9602" s="158" t="s">
        <v>5068</v>
      </c>
      <c r="J9602" s="168" t="s">
        <v>2839</v>
      </c>
      <c r="K9602" s="158" t="s">
        <v>32</v>
      </c>
      <c r="L9602" s="158" t="s">
        <v>1563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 hidden="1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4388</v>
      </c>
      <c r="F9603" s="158" t="s">
        <v>4388</v>
      </c>
      <c r="G9603" s="159" t="s">
        <v>4388</v>
      </c>
      <c r="H9603" s="158" t="s">
        <v>2837</v>
      </c>
      <c r="I9603" s="158" t="s">
        <v>5068</v>
      </c>
      <c r="J9603" s="168" t="s">
        <v>2839</v>
      </c>
      <c r="K9603" s="158" t="s">
        <v>32</v>
      </c>
      <c r="L9603" s="158" t="s">
        <v>1563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 hidden="1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4388</v>
      </c>
      <c r="F9604" s="158" t="s">
        <v>4388</v>
      </c>
      <c r="G9604" s="159" t="s">
        <v>4388</v>
      </c>
      <c r="H9604" s="158" t="s">
        <v>2837</v>
      </c>
      <c r="I9604" s="158" t="s">
        <v>5068</v>
      </c>
      <c r="J9604" s="168" t="s">
        <v>2839</v>
      </c>
      <c r="K9604" s="158" t="s">
        <v>32</v>
      </c>
      <c r="L9604" s="158" t="s">
        <v>1563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 hidden="1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4388</v>
      </c>
      <c r="F9605" s="158" t="s">
        <v>4388</v>
      </c>
      <c r="G9605" s="159" t="s">
        <v>4388</v>
      </c>
      <c r="H9605" s="158" t="s">
        <v>2837</v>
      </c>
      <c r="I9605" s="158" t="s">
        <v>5068</v>
      </c>
      <c r="J9605" s="168" t="s">
        <v>2839</v>
      </c>
      <c r="K9605" s="158" t="s">
        <v>32</v>
      </c>
      <c r="L9605" s="158" t="s">
        <v>1563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 hidden="1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2920</v>
      </c>
      <c r="F9606" s="158" t="s">
        <v>2920</v>
      </c>
      <c r="G9606" s="159" t="s">
        <v>2920</v>
      </c>
      <c r="H9606" s="158" t="s">
        <v>2837</v>
      </c>
      <c r="I9606" s="158" t="s">
        <v>5068</v>
      </c>
      <c r="J9606" s="168" t="s">
        <v>2839</v>
      </c>
      <c r="K9606" s="158" t="s">
        <v>32</v>
      </c>
      <c r="L9606" s="158" t="s">
        <v>1563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 hidden="1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2920</v>
      </c>
      <c r="F9607" s="158" t="s">
        <v>2920</v>
      </c>
      <c r="G9607" s="159" t="s">
        <v>2920</v>
      </c>
      <c r="H9607" s="158" t="s">
        <v>2837</v>
      </c>
      <c r="I9607" s="158" t="s">
        <v>5068</v>
      </c>
      <c r="J9607" s="168" t="s">
        <v>2839</v>
      </c>
      <c r="K9607" s="158" t="s">
        <v>32</v>
      </c>
      <c r="L9607" s="158" t="s">
        <v>1563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 hidden="1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1629</v>
      </c>
      <c r="F9608" s="158" t="s">
        <v>5004</v>
      </c>
      <c r="G9608" s="159" t="s">
        <v>1629</v>
      </c>
      <c r="H9608" s="158" t="s">
        <v>2837</v>
      </c>
      <c r="I9608" s="158" t="s">
        <v>5068</v>
      </c>
      <c r="J9608" s="168" t="s">
        <v>2839</v>
      </c>
      <c r="K9608" s="158" t="s">
        <v>32</v>
      </c>
      <c r="L9608" s="158" t="s">
        <v>1563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 hidden="1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2837</v>
      </c>
      <c r="I9609" s="158" t="s">
        <v>5068</v>
      </c>
      <c r="J9609" s="168" t="s">
        <v>2839</v>
      </c>
      <c r="K9609" s="158" t="s">
        <v>32</v>
      </c>
      <c r="L9609" s="158" t="s">
        <v>1563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 hidden="1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2837</v>
      </c>
      <c r="I9610" s="158" t="s">
        <v>5068</v>
      </c>
      <c r="J9610" s="168" t="s">
        <v>2839</v>
      </c>
      <c r="K9610" s="158" t="s">
        <v>32</v>
      </c>
      <c r="L9610" s="158" t="s">
        <v>1563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 hidden="1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2837</v>
      </c>
      <c r="I9611" s="158" t="s">
        <v>5068</v>
      </c>
      <c r="J9611" s="168" t="s">
        <v>2839</v>
      </c>
      <c r="K9611" s="158" t="s">
        <v>32</v>
      </c>
      <c r="L9611" s="158" t="s">
        <v>1563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 hidden="1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1571</v>
      </c>
      <c r="F9612" s="158" t="s">
        <v>1571</v>
      </c>
      <c r="G9612" s="159" t="s">
        <v>1571</v>
      </c>
      <c r="H9612" s="158" t="s">
        <v>2837</v>
      </c>
      <c r="I9612" s="158" t="s">
        <v>5068</v>
      </c>
      <c r="J9612" s="168" t="s">
        <v>2839</v>
      </c>
      <c r="K9612" s="158" t="s">
        <v>32</v>
      </c>
      <c r="L9612" s="158" t="s">
        <v>1563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 hidden="1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1578</v>
      </c>
      <c r="G9613" s="159" t="s">
        <v>1536</v>
      </c>
      <c r="H9613" s="158" t="s">
        <v>2837</v>
      </c>
      <c r="I9613" s="158" t="s">
        <v>5068</v>
      </c>
      <c r="J9613" s="168" t="s">
        <v>2839</v>
      </c>
      <c r="K9613" s="158" t="s">
        <v>32</v>
      </c>
      <c r="L9613" s="158" t="s">
        <v>1563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 hidden="1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1578</v>
      </c>
      <c r="G9614" s="159" t="s">
        <v>1536</v>
      </c>
      <c r="H9614" s="158" t="s">
        <v>2837</v>
      </c>
      <c r="I9614" s="158" t="s">
        <v>5068</v>
      </c>
      <c r="J9614" s="168" t="s">
        <v>2839</v>
      </c>
      <c r="K9614" s="158" t="s">
        <v>32</v>
      </c>
      <c r="L9614" s="158" t="s">
        <v>1563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 hidden="1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1578</v>
      </c>
      <c r="G9615" s="159" t="s">
        <v>1536</v>
      </c>
      <c r="H9615" s="158" t="s">
        <v>2837</v>
      </c>
      <c r="I9615" s="158" t="s">
        <v>5068</v>
      </c>
      <c r="J9615" s="168" t="s">
        <v>2839</v>
      </c>
      <c r="K9615" s="158" t="s">
        <v>32</v>
      </c>
      <c r="L9615" s="158" t="s">
        <v>1563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4999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 hidden="1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1587</v>
      </c>
      <c r="F9616" s="158" t="s">
        <v>1587</v>
      </c>
      <c r="G9616" s="159" t="s">
        <v>1587</v>
      </c>
      <c r="H9616" s="158" t="s">
        <v>2837</v>
      </c>
      <c r="I9616" s="158" t="s">
        <v>5068</v>
      </c>
      <c r="J9616" s="168" t="s">
        <v>2839</v>
      </c>
      <c r="K9616" s="158" t="s">
        <v>32</v>
      </c>
      <c r="L9616" s="158" t="s">
        <v>1563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 hidden="1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1587</v>
      </c>
      <c r="F9617" s="158" t="s">
        <v>1587</v>
      </c>
      <c r="G9617" s="159" t="s">
        <v>1587</v>
      </c>
      <c r="H9617" s="158" t="s">
        <v>2837</v>
      </c>
      <c r="I9617" s="158" t="s">
        <v>5068</v>
      </c>
      <c r="J9617" s="168" t="s">
        <v>2839</v>
      </c>
      <c r="K9617" s="158" t="s">
        <v>32</v>
      </c>
      <c r="L9617" s="158" t="s">
        <v>1563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 hidden="1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1591</v>
      </c>
      <c r="F9618" s="158" t="s">
        <v>1591</v>
      </c>
      <c r="G9618" s="159" t="s">
        <v>1591</v>
      </c>
      <c r="H9618" s="158" t="s">
        <v>2837</v>
      </c>
      <c r="I9618" s="158" t="s">
        <v>5068</v>
      </c>
      <c r="J9618" s="168" t="s">
        <v>2839</v>
      </c>
      <c r="K9618" s="158" t="s">
        <v>32</v>
      </c>
      <c r="L9618" s="158" t="s">
        <v>1563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 hidden="1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1591</v>
      </c>
      <c r="F9619" s="158" t="s">
        <v>1591</v>
      </c>
      <c r="G9619" s="159" t="s">
        <v>1591</v>
      </c>
      <c r="H9619" s="158" t="s">
        <v>2837</v>
      </c>
      <c r="I9619" s="158" t="s">
        <v>5068</v>
      </c>
      <c r="J9619" s="168" t="s">
        <v>2839</v>
      </c>
      <c r="K9619" s="158" t="s">
        <v>32</v>
      </c>
      <c r="L9619" s="158" t="s">
        <v>1563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 hidden="1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1591</v>
      </c>
      <c r="F9620" s="158" t="s">
        <v>1591</v>
      </c>
      <c r="G9620" s="159" t="s">
        <v>1591</v>
      </c>
      <c r="H9620" s="158" t="s">
        <v>2837</v>
      </c>
      <c r="I9620" s="158" t="s">
        <v>5068</v>
      </c>
      <c r="J9620" s="168" t="s">
        <v>2839</v>
      </c>
      <c r="K9620" s="158" t="s">
        <v>32</v>
      </c>
      <c r="L9620" s="158" t="s">
        <v>1563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 hidden="1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1592</v>
      </c>
      <c r="F9621" s="158" t="s">
        <v>1592</v>
      </c>
      <c r="G9621" s="159" t="s">
        <v>1592</v>
      </c>
      <c r="H9621" s="158" t="s">
        <v>2837</v>
      </c>
      <c r="I9621" s="158" t="s">
        <v>5068</v>
      </c>
      <c r="J9621" s="168" t="s">
        <v>2839</v>
      </c>
      <c r="K9621" s="158" t="s">
        <v>32</v>
      </c>
      <c r="L9621" s="158" t="s">
        <v>1563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 hidden="1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2921</v>
      </c>
      <c r="F9622" s="158" t="s">
        <v>2921</v>
      </c>
      <c r="G9622" s="159" t="s">
        <v>2921</v>
      </c>
      <c r="H9622" s="158" t="s">
        <v>2837</v>
      </c>
      <c r="I9622" s="158" t="s">
        <v>5068</v>
      </c>
      <c r="J9622" s="168" t="s">
        <v>2839</v>
      </c>
      <c r="K9622" s="158" t="s">
        <v>32</v>
      </c>
      <c r="L9622" s="158" t="s">
        <v>1563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 hidden="1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2921</v>
      </c>
      <c r="F9623" s="158" t="s">
        <v>2921</v>
      </c>
      <c r="G9623" s="159" t="s">
        <v>2921</v>
      </c>
      <c r="H9623" s="158" t="s">
        <v>2837</v>
      </c>
      <c r="I9623" s="158" t="s">
        <v>5068</v>
      </c>
      <c r="J9623" s="168" t="s">
        <v>2839</v>
      </c>
      <c r="K9623" s="158" t="s">
        <v>32</v>
      </c>
      <c r="L9623" s="158" t="s">
        <v>1563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 hidden="1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2869</v>
      </c>
      <c r="F9624" s="158" t="s">
        <v>2881</v>
      </c>
      <c r="G9624" s="159" t="s">
        <v>2869</v>
      </c>
      <c r="H9624" s="158" t="s">
        <v>2837</v>
      </c>
      <c r="I9624" s="158" t="s">
        <v>5068</v>
      </c>
      <c r="J9624" s="168" t="s">
        <v>2839</v>
      </c>
      <c r="K9624" s="158" t="s">
        <v>32</v>
      </c>
      <c r="L9624" s="158" t="s">
        <v>2869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 hidden="1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4881</v>
      </c>
      <c r="F9625" s="158" t="s">
        <v>4881</v>
      </c>
      <c r="G9625" s="159" t="s">
        <v>4881</v>
      </c>
      <c r="H9625" s="158" t="s">
        <v>2837</v>
      </c>
      <c r="I9625" s="158" t="s">
        <v>5068</v>
      </c>
      <c r="J9625" s="168" t="s">
        <v>2839</v>
      </c>
      <c r="K9625" s="158" t="s">
        <v>32</v>
      </c>
      <c r="L9625" s="158" t="s">
        <v>1563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 hidden="1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2937</v>
      </c>
      <c r="F9626" s="158" t="s">
        <v>2937</v>
      </c>
      <c r="G9626" s="159" t="s">
        <v>2937</v>
      </c>
      <c r="H9626" s="158" t="s">
        <v>2837</v>
      </c>
      <c r="I9626" s="158" t="s">
        <v>5068</v>
      </c>
      <c r="J9626" s="168" t="s">
        <v>2839</v>
      </c>
      <c r="K9626" s="158" t="s">
        <v>32</v>
      </c>
      <c r="L9626" s="158" t="s">
        <v>1563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 hidden="1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4388</v>
      </c>
      <c r="F9627" s="158" t="s">
        <v>4388</v>
      </c>
      <c r="G9627" s="159" t="s">
        <v>4388</v>
      </c>
      <c r="H9627" s="158" t="s">
        <v>2837</v>
      </c>
      <c r="I9627" s="158" t="s">
        <v>5068</v>
      </c>
      <c r="J9627" s="168" t="s">
        <v>2839</v>
      </c>
      <c r="K9627" s="158" t="s">
        <v>32</v>
      </c>
      <c r="L9627" s="158" t="s">
        <v>1563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 hidden="1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1731</v>
      </c>
      <c r="F9628" s="158" t="s">
        <v>2843</v>
      </c>
      <c r="G9628" s="159" t="s">
        <v>1731</v>
      </c>
      <c r="H9628" s="158" t="s">
        <v>2837</v>
      </c>
      <c r="I9628" s="158" t="s">
        <v>5068</v>
      </c>
      <c r="J9628" s="168" t="s">
        <v>2839</v>
      </c>
      <c r="K9628" s="158" t="s">
        <v>32</v>
      </c>
      <c r="L9628" s="158" t="s">
        <v>1733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 hidden="1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2254</v>
      </c>
      <c r="F9629" s="158" t="s">
        <v>2255</v>
      </c>
      <c r="G9629" s="159" t="s">
        <v>2254</v>
      </c>
      <c r="H9629" s="158" t="s">
        <v>1993</v>
      </c>
      <c r="I9629" s="175" t="s">
        <v>5064</v>
      </c>
      <c r="J9629" s="168" t="s">
        <v>1995</v>
      </c>
      <c r="K9629" s="158" t="s">
        <v>32</v>
      </c>
      <c r="L9629" s="158" t="s">
        <v>2254</v>
      </c>
      <c r="M9629" s="160"/>
      <c r="N9629" s="158" t="s">
        <v>5086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5005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 hidden="1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3136</v>
      </c>
      <c r="F9630" s="158" t="s">
        <v>3136</v>
      </c>
      <c r="G9630" s="159" t="s">
        <v>1052</v>
      </c>
      <c r="H9630" s="158" t="s">
        <v>1993</v>
      </c>
      <c r="I9630" s="175" t="s">
        <v>5064</v>
      </c>
      <c r="J9630" s="168" t="s">
        <v>1995</v>
      </c>
      <c r="K9630" s="158" t="s">
        <v>32</v>
      </c>
      <c r="L9630" s="158" t="s">
        <v>3136</v>
      </c>
      <c r="M9630" s="160"/>
      <c r="N9630" s="158" t="s">
        <v>5006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 hidden="1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2629</v>
      </c>
      <c r="F9631" s="158" t="s">
        <v>2629</v>
      </c>
      <c r="G9631" s="159" t="s">
        <v>2629</v>
      </c>
      <c r="H9631" s="158" t="s">
        <v>5007</v>
      </c>
      <c r="I9631" s="175" t="s">
        <v>5064</v>
      </c>
      <c r="J9631" s="168" t="s">
        <v>5006</v>
      </c>
      <c r="K9631" s="158" t="s">
        <v>32</v>
      </c>
      <c r="L9631" s="158" t="s">
        <v>2629</v>
      </c>
      <c r="M9631" s="160"/>
      <c r="N9631" s="158" t="s">
        <v>3084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 hidden="1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3169</v>
      </c>
      <c r="I9632" s="158" t="s">
        <v>5070</v>
      </c>
      <c r="J9632" s="168" t="s">
        <v>3170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 hidden="1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1993</v>
      </c>
      <c r="I9633" s="175" t="s">
        <v>5064</v>
      </c>
      <c r="J9633" s="168" t="s">
        <v>1995</v>
      </c>
      <c r="K9633" s="158" t="s">
        <v>32</v>
      </c>
      <c r="L9633" s="158" t="s">
        <v>1457</v>
      </c>
      <c r="M9633" s="160"/>
      <c r="N9633" s="158" t="s">
        <v>3084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 hidden="1">
      <c r="A9634" s="157">
        <v>43922</v>
      </c>
      <c r="B9634" s="158" t="s">
        <v>32</v>
      </c>
      <c r="C9634" s="158" t="s">
        <v>1328</v>
      </c>
      <c r="D9634" s="158" t="s">
        <v>1439</v>
      </c>
      <c r="E9634" s="158" t="s">
        <v>1453</v>
      </c>
      <c r="F9634" s="158" t="s">
        <v>1457</v>
      </c>
      <c r="G9634" s="159" t="s">
        <v>1457</v>
      </c>
      <c r="H9634" s="158" t="s">
        <v>3169</v>
      </c>
      <c r="I9634" s="158" t="s">
        <v>5070</v>
      </c>
      <c r="J9634" s="168" t="s">
        <v>3170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 hidden="1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3169</v>
      </c>
      <c r="I9635" s="158" t="s">
        <v>5070</v>
      </c>
      <c r="J9635" s="168" t="s">
        <v>3170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 hidden="1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2083</v>
      </c>
      <c r="F9636" s="158" t="s">
        <v>2084</v>
      </c>
      <c r="G9636" s="159" t="s">
        <v>2083</v>
      </c>
      <c r="H9636" s="158" t="s">
        <v>3167</v>
      </c>
      <c r="I9636" s="158" t="s">
        <v>5070</v>
      </c>
      <c r="J9636" s="168" t="s">
        <v>3168</v>
      </c>
      <c r="K9636" s="158" t="s">
        <v>32</v>
      </c>
      <c r="L9636" s="158" t="s">
        <v>2083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 hidden="1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3167</v>
      </c>
      <c r="I9637" s="158" t="s">
        <v>5070</v>
      </c>
      <c r="J9637" s="168" t="s">
        <v>3168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 hidden="1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3139</v>
      </c>
      <c r="F9638" s="158" t="s">
        <v>3139</v>
      </c>
      <c r="G9638" s="159" t="s">
        <v>3139</v>
      </c>
      <c r="H9638" s="158" t="s">
        <v>3167</v>
      </c>
      <c r="I9638" s="158" t="s">
        <v>5070</v>
      </c>
      <c r="J9638" s="168" t="s">
        <v>3168</v>
      </c>
      <c r="K9638" s="158" t="s">
        <v>32</v>
      </c>
      <c r="L9638" s="158" t="s">
        <v>3142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 hidden="1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2657</v>
      </c>
      <c r="F9639" s="158" t="s">
        <v>2657</v>
      </c>
      <c r="G9639" s="159" t="s">
        <v>2657</v>
      </c>
      <c r="H9639" s="158" t="s">
        <v>3167</v>
      </c>
      <c r="I9639" s="158" t="s">
        <v>5070</v>
      </c>
      <c r="J9639" s="168" t="s">
        <v>3168</v>
      </c>
      <c r="K9639" s="158" t="s">
        <v>32</v>
      </c>
      <c r="L9639" s="158" t="s">
        <v>2657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 hidden="1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3151</v>
      </c>
      <c r="F9640" s="158" t="s">
        <v>3151</v>
      </c>
      <c r="G9640" s="159" t="s">
        <v>3151</v>
      </c>
      <c r="H9640" s="158" t="s">
        <v>3167</v>
      </c>
      <c r="I9640" s="158" t="s">
        <v>5070</v>
      </c>
      <c r="J9640" s="168" t="s">
        <v>3168</v>
      </c>
      <c r="K9640" s="158" t="s">
        <v>32</v>
      </c>
      <c r="L9640" s="158" t="s">
        <v>3151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 hidden="1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3150</v>
      </c>
      <c r="F9641" s="158" t="s">
        <v>3150</v>
      </c>
      <c r="G9641" s="159" t="s">
        <v>3150</v>
      </c>
      <c r="H9641" s="158" t="s">
        <v>3167</v>
      </c>
      <c r="I9641" s="158" t="s">
        <v>5070</v>
      </c>
      <c r="J9641" s="168" t="s">
        <v>3168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 hidden="1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5008</v>
      </c>
      <c r="F9642" s="158" t="s">
        <v>5008</v>
      </c>
      <c r="G9642" s="159" t="s">
        <v>5008</v>
      </c>
      <c r="H9642" s="158" t="s">
        <v>5095</v>
      </c>
      <c r="I9642" s="158" t="s">
        <v>5070</v>
      </c>
      <c r="J9642" s="168" t="s">
        <v>5077</v>
      </c>
      <c r="K9642" s="158" t="s">
        <v>5096</v>
      </c>
      <c r="L9642" s="158" t="s">
        <v>5008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 hidden="1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3086</v>
      </c>
      <c r="I9643" s="158" t="s">
        <v>5070</v>
      </c>
      <c r="J9643" s="168" t="s">
        <v>3087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 hidden="1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3070</v>
      </c>
      <c r="F9644" s="158" t="s">
        <v>3070</v>
      </c>
      <c r="G9644" s="159" t="s">
        <v>3070</v>
      </c>
      <c r="H9644" s="158" t="s">
        <v>3071</v>
      </c>
      <c r="I9644" s="158" t="s">
        <v>5070</v>
      </c>
      <c r="J9644" s="168" t="s">
        <v>3685</v>
      </c>
      <c r="K9644" s="158" t="s">
        <v>32</v>
      </c>
      <c r="L9644" s="158" t="s">
        <v>3070</v>
      </c>
      <c r="M9644" s="160"/>
      <c r="N9644" s="158" t="s">
        <v>3073</v>
      </c>
      <c r="O9644" s="158" t="s">
        <v>80</v>
      </c>
      <c r="P9644" s="167">
        <v>0</v>
      </c>
      <c r="Q9644" s="167"/>
      <c r="R9644" s="158" t="s">
        <v>4434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 hidden="1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1745</v>
      </c>
      <c r="F9645" s="158" t="s">
        <v>4410</v>
      </c>
      <c r="G9645" s="159" t="s">
        <v>74</v>
      </c>
      <c r="H9645" s="158" t="s">
        <v>5097</v>
      </c>
      <c r="I9645" s="158" t="s">
        <v>5070</v>
      </c>
      <c r="J9645" s="168" t="s">
        <v>3344</v>
      </c>
      <c r="K9645" s="158" t="s">
        <v>505</v>
      </c>
      <c r="L9645" s="158" t="s">
        <v>1745</v>
      </c>
      <c r="M9645" s="160"/>
      <c r="N9645" s="158" t="s">
        <v>3077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 hidden="1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1745</v>
      </c>
      <c r="F9646" s="158" t="s">
        <v>4414</v>
      </c>
      <c r="G9646" s="159" t="s">
        <v>74</v>
      </c>
      <c r="H9646" s="158" t="s">
        <v>5009</v>
      </c>
      <c r="I9646" s="158" t="s">
        <v>5070</v>
      </c>
      <c r="J9646" s="168" t="s">
        <v>3344</v>
      </c>
      <c r="K9646" s="158" t="s">
        <v>505</v>
      </c>
      <c r="L9646" s="158" t="s">
        <v>1745</v>
      </c>
      <c r="M9646" s="160"/>
      <c r="N9646" s="158" t="s">
        <v>3077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5010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 hidden="1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2850</v>
      </c>
      <c r="F9647" s="158" t="s">
        <v>4415</v>
      </c>
      <c r="G9647" s="159" t="s">
        <v>74</v>
      </c>
      <c r="H9647" s="158" t="s">
        <v>5009</v>
      </c>
      <c r="I9647" s="158" t="s">
        <v>5070</v>
      </c>
      <c r="J9647" s="168" t="s">
        <v>3344</v>
      </c>
      <c r="K9647" s="158" t="s">
        <v>505</v>
      </c>
      <c r="L9647" s="158" t="s">
        <v>2850</v>
      </c>
      <c r="M9647" s="160"/>
      <c r="N9647" s="158" t="s">
        <v>3077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 hidden="1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2850</v>
      </c>
      <c r="F9648" s="158" t="s">
        <v>4416</v>
      </c>
      <c r="G9648" s="159" t="s">
        <v>74</v>
      </c>
      <c r="H9648" s="158" t="s">
        <v>5009</v>
      </c>
      <c r="I9648" s="158" t="s">
        <v>5070</v>
      </c>
      <c r="J9648" s="168" t="s">
        <v>3344</v>
      </c>
      <c r="K9648" s="158" t="s">
        <v>505</v>
      </c>
      <c r="L9648" s="158" t="s">
        <v>2850</v>
      </c>
      <c r="M9648" s="160"/>
      <c r="N9648" s="158" t="s">
        <v>3077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 hidden="1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3090</v>
      </c>
      <c r="F9649" s="158" t="s">
        <v>4419</v>
      </c>
      <c r="G9649" s="159" t="s">
        <v>74</v>
      </c>
      <c r="H9649" s="158" t="s">
        <v>5009</v>
      </c>
      <c r="I9649" s="158" t="s">
        <v>5070</v>
      </c>
      <c r="J9649" s="168" t="s">
        <v>3344</v>
      </c>
      <c r="K9649" s="158" t="s">
        <v>505</v>
      </c>
      <c r="L9649" s="158" t="s">
        <v>3090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 hidden="1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5011</v>
      </c>
      <c r="F9650" s="158" t="s">
        <v>5012</v>
      </c>
      <c r="G9650" s="159" t="s">
        <v>74</v>
      </c>
      <c r="H9650" s="158" t="s">
        <v>5009</v>
      </c>
      <c r="I9650" s="158" t="s">
        <v>5070</v>
      </c>
      <c r="J9650" s="168" t="s">
        <v>3344</v>
      </c>
      <c r="K9650" s="158" t="s">
        <v>505</v>
      </c>
      <c r="L9650" s="158" t="s">
        <v>5011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 hidden="1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5013</v>
      </c>
      <c r="G9651" s="159" t="s">
        <v>1457</v>
      </c>
      <c r="H9651" s="158" t="s">
        <v>3124</v>
      </c>
      <c r="I9651" s="158" t="s">
        <v>5070</v>
      </c>
      <c r="J9651" s="168" t="s">
        <v>5072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3732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 hidden="1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4421</v>
      </c>
      <c r="I9652" s="158" t="s">
        <v>5070</v>
      </c>
      <c r="J9652" s="168" t="s">
        <v>5073</v>
      </c>
      <c r="K9652" s="158" t="s">
        <v>5096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5014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 hidden="1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5015</v>
      </c>
      <c r="I9653" s="158" t="s">
        <v>5070</v>
      </c>
      <c r="J9653" s="168" t="s">
        <v>5074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 hidden="1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3093</v>
      </c>
      <c r="I9654" s="158" t="s">
        <v>5070</v>
      </c>
      <c r="J9654" s="168" t="s">
        <v>5075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 hidden="1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3093</v>
      </c>
      <c r="I9655" s="158" t="s">
        <v>5070</v>
      </c>
      <c r="J9655" s="168" t="s">
        <v>5075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 hidden="1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4088</v>
      </c>
      <c r="F9656" s="158" t="s">
        <v>4088</v>
      </c>
      <c r="G9656" s="159" t="s">
        <v>4088</v>
      </c>
      <c r="H9656" s="158" t="s">
        <v>60</v>
      </c>
      <c r="I9656" s="158" t="s">
        <v>5067</v>
      </c>
      <c r="J9656" s="168" t="s">
        <v>62</v>
      </c>
      <c r="K9656" s="158" t="s">
        <v>32</v>
      </c>
      <c r="L9656" s="158"/>
      <c r="M9656" s="160"/>
      <c r="N9656" s="158" t="s">
        <v>3084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 hidden="1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3509</v>
      </c>
      <c r="F9657" s="158" t="s">
        <v>3509</v>
      </c>
      <c r="G9657" s="159" t="s">
        <v>3509</v>
      </c>
      <c r="H9657" s="158" t="s">
        <v>60</v>
      </c>
      <c r="I9657" s="158" t="s">
        <v>5067</v>
      </c>
      <c r="J9657" s="168" t="s">
        <v>62</v>
      </c>
      <c r="K9657" s="158" t="s">
        <v>32</v>
      </c>
      <c r="L9657" s="158"/>
      <c r="M9657" s="160"/>
      <c r="N9657" s="158" t="s">
        <v>3084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 hidden="1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2886</v>
      </c>
      <c r="F9658" s="158" t="s">
        <v>2886</v>
      </c>
      <c r="G9658" s="159" t="s">
        <v>2886</v>
      </c>
      <c r="H9658" s="158" t="s">
        <v>3120</v>
      </c>
      <c r="I9658" s="158" t="s">
        <v>5070</v>
      </c>
      <c r="J9658" s="168"/>
      <c r="K9658" s="158" t="e">
        <v>#N/A</v>
      </c>
      <c r="L9658" s="158" t="s">
        <v>2886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 hidden="1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2886</v>
      </c>
      <c r="F9659" s="158" t="s">
        <v>2886</v>
      </c>
      <c r="G9659" s="159" t="s">
        <v>2886</v>
      </c>
      <c r="H9659" s="158" t="s">
        <v>3120</v>
      </c>
      <c r="I9659" s="158" t="s">
        <v>5070</v>
      </c>
      <c r="J9659" s="168"/>
      <c r="K9659" s="158" t="e">
        <v>#N/A</v>
      </c>
      <c r="L9659" s="158" t="s">
        <v>2886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 hidden="1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3108</v>
      </c>
      <c r="F9660" s="158" t="s">
        <v>3109</v>
      </c>
      <c r="G9660" s="159" t="s">
        <v>74</v>
      </c>
      <c r="H9660" s="158" t="s">
        <v>3110</v>
      </c>
      <c r="I9660" s="158" t="s">
        <v>5070</v>
      </c>
      <c r="J9660" s="168"/>
      <c r="K9660" s="158" t="e">
        <v>#N/A</v>
      </c>
      <c r="L9660" s="158" t="s">
        <v>3108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 hidden="1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3124</v>
      </c>
      <c r="I9661" s="158" t="s">
        <v>5070</v>
      </c>
      <c r="J9661" s="168" t="s">
        <v>5072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 hidden="1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3106</v>
      </c>
      <c r="G9662" s="159" t="s">
        <v>74</v>
      </c>
      <c r="H9662" s="158" t="s">
        <v>3107</v>
      </c>
      <c r="I9662" s="158" t="s">
        <v>5070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 hidden="1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3106</v>
      </c>
      <c r="G9663" s="159" t="s">
        <v>74</v>
      </c>
      <c r="H9663" s="158" t="s">
        <v>3107</v>
      </c>
      <c r="I9663" s="158" t="s">
        <v>5070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 hidden="1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4417</v>
      </c>
      <c r="G9664" s="159" t="s">
        <v>74</v>
      </c>
      <c r="H9664" s="158" t="s">
        <v>5009</v>
      </c>
      <c r="I9664" s="158" t="s">
        <v>5070</v>
      </c>
      <c r="J9664" s="168" t="s">
        <v>3344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4368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 hidden="1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4418</v>
      </c>
      <c r="F9665" s="158" t="s">
        <v>4419</v>
      </c>
      <c r="G9665" s="159" t="s">
        <v>74</v>
      </c>
      <c r="H9665" s="158" t="s">
        <v>5009</v>
      </c>
      <c r="I9665" s="158" t="s">
        <v>5070</v>
      </c>
      <c r="J9665" s="168" t="s">
        <v>3344</v>
      </c>
      <c r="K9665" s="158" t="s">
        <v>505</v>
      </c>
      <c r="L9665" s="158" t="s">
        <v>4418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4368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 hidden="1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3090</v>
      </c>
      <c r="F9666" s="158" t="s">
        <v>3091</v>
      </c>
      <c r="G9666" s="159" t="s">
        <v>74</v>
      </c>
      <c r="H9666" s="158" t="s">
        <v>5009</v>
      </c>
      <c r="I9666" s="158" t="s">
        <v>5070</v>
      </c>
      <c r="J9666" s="168" t="s">
        <v>3344</v>
      </c>
      <c r="K9666" s="158" t="s">
        <v>505</v>
      </c>
      <c r="L9666" s="158" t="s">
        <v>3090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 hidden="1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3090</v>
      </c>
      <c r="F9667" s="158" t="s">
        <v>3091</v>
      </c>
      <c r="G9667" s="159" t="s">
        <v>74</v>
      </c>
      <c r="H9667" s="158" t="s">
        <v>5009</v>
      </c>
      <c r="I9667" s="158" t="s">
        <v>5070</v>
      </c>
      <c r="J9667" s="168" t="s">
        <v>3344</v>
      </c>
      <c r="K9667" s="158" t="s">
        <v>505</v>
      </c>
      <c r="L9667" s="158" t="s">
        <v>3090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 hidden="1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3097</v>
      </c>
      <c r="F9668" s="158" t="s">
        <v>3098</v>
      </c>
      <c r="G9668" s="159" t="s">
        <v>1921</v>
      </c>
      <c r="H9668" s="158" t="s">
        <v>3102</v>
      </c>
      <c r="I9668" s="158" t="s">
        <v>5070</v>
      </c>
      <c r="J9668" s="168"/>
      <c r="K9668" s="158" t="e">
        <v>#N/A</v>
      </c>
      <c r="L9668" s="158" t="s">
        <v>3097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 hidden="1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3097</v>
      </c>
      <c r="F9669" s="158" t="s">
        <v>4427</v>
      </c>
      <c r="G9669" s="159" t="s">
        <v>1921</v>
      </c>
      <c r="H9669" s="158" t="s">
        <v>3099</v>
      </c>
      <c r="I9669" s="158" t="s">
        <v>5070</v>
      </c>
      <c r="J9669" s="168" t="s">
        <v>5076</v>
      </c>
      <c r="K9669" s="158" t="s">
        <v>505</v>
      </c>
      <c r="L9669" s="158" t="s">
        <v>3097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4429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 hidden="1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3119</v>
      </c>
      <c r="F9670" s="158" t="s">
        <v>3119</v>
      </c>
      <c r="G9670" s="159" t="s">
        <v>3119</v>
      </c>
      <c r="H9670" s="158" t="s">
        <v>5009</v>
      </c>
      <c r="I9670" s="158" t="s">
        <v>5070</v>
      </c>
      <c r="J9670" s="168" t="s">
        <v>3344</v>
      </c>
      <c r="K9670" s="158" t="s">
        <v>505</v>
      </c>
      <c r="L9670" s="158" t="s">
        <v>3119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 hidden="1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3110</v>
      </c>
      <c r="I9671" s="158" t="s">
        <v>5070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 hidden="1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5009</v>
      </c>
      <c r="I9672" s="158" t="s">
        <v>5070</v>
      </c>
      <c r="J9672" s="168" t="s">
        <v>3344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 hidden="1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3110</v>
      </c>
      <c r="I9673" s="158" t="s">
        <v>5070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 hidden="1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3102</v>
      </c>
      <c r="I9674" s="158" t="s">
        <v>5070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 hidden="1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3099</v>
      </c>
      <c r="I9675" s="158" t="s">
        <v>5070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 hidden="1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2339</v>
      </c>
      <c r="F9676" s="158" t="s">
        <v>2339</v>
      </c>
      <c r="G9676" s="159" t="s">
        <v>2339</v>
      </c>
      <c r="H9676" s="158" t="s">
        <v>3110</v>
      </c>
      <c r="I9676" s="158" t="s">
        <v>5070</v>
      </c>
      <c r="J9676" s="168"/>
      <c r="K9676" s="158" t="e">
        <v>#N/A</v>
      </c>
      <c r="L9676" s="158" t="s">
        <v>2339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 hidden="1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2871</v>
      </c>
      <c r="F9677" s="158" t="s">
        <v>2874</v>
      </c>
      <c r="G9677" s="159" t="s">
        <v>2871</v>
      </c>
      <c r="H9677" s="158" t="s">
        <v>2837</v>
      </c>
      <c r="I9677" s="158" t="s">
        <v>5068</v>
      </c>
      <c r="J9677" s="168" t="s">
        <v>2839</v>
      </c>
      <c r="K9677" s="158" t="s">
        <v>32</v>
      </c>
      <c r="L9677" s="158" t="s">
        <v>2871</v>
      </c>
      <c r="M9677" s="160"/>
      <c r="N9677" s="158" t="s">
        <v>3077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 hidden="1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3127</v>
      </c>
      <c r="F9678" s="158" t="s">
        <v>3127</v>
      </c>
      <c r="G9678" s="159" t="s">
        <v>3127</v>
      </c>
      <c r="H9678" s="158" t="s">
        <v>2837</v>
      </c>
      <c r="I9678" s="158" t="s">
        <v>5068</v>
      </c>
      <c r="J9678" s="168" t="s">
        <v>2839</v>
      </c>
      <c r="K9678" s="158" t="s">
        <v>32</v>
      </c>
      <c r="L9678" s="158" t="s">
        <v>3127</v>
      </c>
      <c r="M9678" s="160"/>
      <c r="N9678" s="158" t="s">
        <v>3077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 hidden="1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5016</v>
      </c>
      <c r="F9679" s="158" t="s">
        <v>5016</v>
      </c>
      <c r="G9679" s="159" t="s">
        <v>4988</v>
      </c>
      <c r="H9679" s="158" t="s">
        <v>2837</v>
      </c>
      <c r="I9679" s="158" t="s">
        <v>5068</v>
      </c>
      <c r="J9679" s="168" t="s">
        <v>2839</v>
      </c>
      <c r="K9679" s="158" t="s">
        <v>32</v>
      </c>
      <c r="L9679" s="158" t="s">
        <v>5016</v>
      </c>
      <c r="M9679" s="160"/>
      <c r="N9679" s="158" t="s">
        <v>3077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5017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 hidden="1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4987</v>
      </c>
      <c r="F9680" s="158" t="s">
        <v>4987</v>
      </c>
      <c r="G9680" s="159" t="s">
        <v>2886</v>
      </c>
      <c r="H9680" s="158" t="s">
        <v>2837</v>
      </c>
      <c r="I9680" s="158" t="s">
        <v>5068</v>
      </c>
      <c r="J9680" s="168" t="s">
        <v>2839</v>
      </c>
      <c r="K9680" s="158" t="s">
        <v>32</v>
      </c>
      <c r="L9680" s="158" t="s">
        <v>4987</v>
      </c>
      <c r="M9680" s="160"/>
      <c r="N9680" s="158" t="s">
        <v>3077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5017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 hidden="1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4987</v>
      </c>
      <c r="F9681" s="158" t="s">
        <v>4987</v>
      </c>
      <c r="G9681" s="159" t="s">
        <v>2886</v>
      </c>
      <c r="H9681" s="158" t="s">
        <v>2837</v>
      </c>
      <c r="I9681" s="158" t="s">
        <v>5068</v>
      </c>
      <c r="J9681" s="168" t="s">
        <v>2839</v>
      </c>
      <c r="K9681" s="158" t="s">
        <v>32</v>
      </c>
      <c r="L9681" s="158" t="s">
        <v>4987</v>
      </c>
      <c r="M9681" s="160"/>
      <c r="N9681" s="158" t="s">
        <v>3077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 hidden="1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4435</v>
      </c>
      <c r="G9682" s="159" t="s">
        <v>542</v>
      </c>
      <c r="H9682" s="158" t="s">
        <v>2837</v>
      </c>
      <c r="I9682" s="158" t="s">
        <v>5068</v>
      </c>
      <c r="J9682" s="168" t="s">
        <v>2839</v>
      </c>
      <c r="K9682" s="158" t="s">
        <v>32</v>
      </c>
      <c r="L9682" s="158" t="s">
        <v>542</v>
      </c>
      <c r="M9682" s="160"/>
      <c r="N9682" s="158" t="s">
        <v>3077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 hidden="1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2846</v>
      </c>
      <c r="F9683" s="158" t="s">
        <v>2846</v>
      </c>
      <c r="G9683" s="159" t="s">
        <v>2846</v>
      </c>
      <c r="H9683" s="158" t="s">
        <v>2837</v>
      </c>
      <c r="I9683" s="158" t="s">
        <v>5068</v>
      </c>
      <c r="J9683" s="168" t="s">
        <v>2839</v>
      </c>
      <c r="K9683" s="158" t="s">
        <v>32</v>
      </c>
      <c r="L9683" s="158" t="s">
        <v>2846</v>
      </c>
      <c r="M9683" s="160"/>
      <c r="N9683" s="158" t="s">
        <v>3077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 hidden="1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3131</v>
      </c>
      <c r="F9684" s="158" t="s">
        <v>3131</v>
      </c>
      <c r="G9684" s="159" t="s">
        <v>3131</v>
      </c>
      <c r="H9684" s="158" t="s">
        <v>2837</v>
      </c>
      <c r="I9684" s="158" t="s">
        <v>5068</v>
      </c>
      <c r="J9684" s="168" t="s">
        <v>2839</v>
      </c>
      <c r="K9684" s="158" t="s">
        <v>32</v>
      </c>
      <c r="L9684" s="158" t="s">
        <v>3131</v>
      </c>
      <c r="M9684" s="160"/>
      <c r="N9684" s="158" t="s">
        <v>3077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 hidden="1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2837</v>
      </c>
      <c r="I9685" s="158" t="s">
        <v>5068</v>
      </c>
      <c r="J9685" s="168" t="s">
        <v>2839</v>
      </c>
      <c r="K9685" s="158" t="s">
        <v>32</v>
      </c>
      <c r="L9685" s="158" t="s">
        <v>1142</v>
      </c>
      <c r="M9685" s="160"/>
      <c r="N9685" s="158" t="s">
        <v>3077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 hidden="1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2837</v>
      </c>
      <c r="I9686" s="158" t="s">
        <v>5068</v>
      </c>
      <c r="J9686" s="168" t="s">
        <v>2839</v>
      </c>
      <c r="K9686" s="158" t="s">
        <v>32</v>
      </c>
      <c r="L9686" s="158" t="s">
        <v>1401</v>
      </c>
      <c r="M9686" s="160"/>
      <c r="N9686" s="158" t="s">
        <v>3077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 hidden="1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1886</v>
      </c>
      <c r="F9687" s="158" t="s">
        <v>1887</v>
      </c>
      <c r="G9687" s="159" t="s">
        <v>1886</v>
      </c>
      <c r="H9687" s="158" t="s">
        <v>2837</v>
      </c>
      <c r="I9687" s="158" t="s">
        <v>5068</v>
      </c>
      <c r="J9687" s="168" t="s">
        <v>2839</v>
      </c>
      <c r="K9687" s="158" t="s">
        <v>32</v>
      </c>
      <c r="L9687" s="158" t="s">
        <v>1886</v>
      </c>
      <c r="M9687" s="160"/>
      <c r="N9687" s="158" t="s">
        <v>3077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 hidden="1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5018</v>
      </c>
      <c r="I9688" s="158" t="s">
        <v>5070</v>
      </c>
      <c r="J9688" s="168" t="s">
        <v>5078</v>
      </c>
      <c r="K9688" s="158" t="s">
        <v>5096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 hidden="1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1563</v>
      </c>
      <c r="F9689" s="158" t="s">
        <v>1563</v>
      </c>
      <c r="G9689" s="159" t="s">
        <v>1563</v>
      </c>
      <c r="H9689" s="158" t="s">
        <v>2837</v>
      </c>
      <c r="I9689" s="158" t="s">
        <v>5068</v>
      </c>
      <c r="J9689" s="168" t="s">
        <v>2839</v>
      </c>
      <c r="K9689" s="158" t="s">
        <v>32</v>
      </c>
      <c r="L9689" s="158" t="s">
        <v>1563</v>
      </c>
      <c r="M9689" s="160"/>
      <c r="N9689" s="158" t="s">
        <v>3235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-379804.25</v>
      </c>
      <c r="V9689" s="164">
        <f t="shared" si="1353"/>
        <v>0</v>
      </c>
      <c r="W9689" s="164">
        <v>-445121.65</v>
      </c>
      <c r="X9689" s="164"/>
      <c r="Y9689" s="7">
        <f t="shared" si="1355"/>
        <v>0</v>
      </c>
      <c r="Z9689" s="164"/>
      <c r="AA9689" s="8">
        <f t="shared" si="1347"/>
        <v>-445121.65</v>
      </c>
      <c r="AB9689" s="164">
        <f t="shared" si="1350"/>
        <v>65317.400000000023</v>
      </c>
      <c r="AC9689" s="164">
        <v>-379804.25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 hidden="1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1785</v>
      </c>
      <c r="F9690" s="158" t="s">
        <v>1785</v>
      </c>
      <c r="G9690" s="159" t="s">
        <v>1785</v>
      </c>
      <c r="H9690" s="158" t="s">
        <v>3173</v>
      </c>
      <c r="I9690" s="158" t="s">
        <v>5070</v>
      </c>
      <c r="J9690" s="168" t="s">
        <v>3174</v>
      </c>
      <c r="K9690" s="158" t="s">
        <v>32</v>
      </c>
      <c r="L9690" s="158" t="s">
        <v>5019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 hidden="1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5020</v>
      </c>
      <c r="F9691" s="158" t="s">
        <v>3189</v>
      </c>
      <c r="G9691" s="159" t="s">
        <v>3189</v>
      </c>
      <c r="H9691" s="158" t="s">
        <v>3173</v>
      </c>
      <c r="I9691" s="158" t="s">
        <v>5070</v>
      </c>
      <c r="J9691" s="168" t="s">
        <v>3174</v>
      </c>
      <c r="K9691" s="158" t="s">
        <v>32</v>
      </c>
      <c r="L9691" s="158" t="s">
        <v>5019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 hidden="1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4979</v>
      </c>
      <c r="F9692" s="158" t="s">
        <v>4979</v>
      </c>
      <c r="G9692" s="159" t="s">
        <v>4979</v>
      </c>
      <c r="H9692" s="158" t="s">
        <v>3173</v>
      </c>
      <c r="I9692" s="158" t="s">
        <v>5070</v>
      </c>
      <c r="J9692" s="168" t="s">
        <v>3174</v>
      </c>
      <c r="K9692" s="158" t="s">
        <v>32</v>
      </c>
      <c r="L9692" s="158" t="s">
        <v>5021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 hidden="1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3173</v>
      </c>
      <c r="I9693" s="158" t="s">
        <v>5070</v>
      </c>
      <c r="J9693" s="168" t="s">
        <v>3174</v>
      </c>
      <c r="K9693" s="158" t="s">
        <v>32</v>
      </c>
      <c r="L9693" s="158" t="s">
        <v>3224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 hidden="1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3185</v>
      </c>
      <c r="G9694" s="159" t="s">
        <v>654</v>
      </c>
      <c r="H9694" s="158" t="s">
        <v>3173</v>
      </c>
      <c r="I9694" s="158" t="s">
        <v>5070</v>
      </c>
      <c r="J9694" s="168" t="s">
        <v>3174</v>
      </c>
      <c r="K9694" s="158" t="s">
        <v>32</v>
      </c>
      <c r="L9694" s="158" t="s">
        <v>3186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 hidden="1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3173</v>
      </c>
      <c r="I9695" s="158" t="s">
        <v>5070</v>
      </c>
      <c r="J9695" s="168" t="s">
        <v>3174</v>
      </c>
      <c r="K9695" s="158" t="s">
        <v>32</v>
      </c>
      <c r="L9695" s="158" t="s">
        <v>3227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 hidden="1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3189</v>
      </c>
      <c r="F9696" s="158" t="s">
        <v>3189</v>
      </c>
      <c r="G9696" s="159" t="s">
        <v>3189</v>
      </c>
      <c r="H9696" s="158" t="s">
        <v>3173</v>
      </c>
      <c r="I9696" s="158" t="s">
        <v>5070</v>
      </c>
      <c r="J9696" s="168" t="s">
        <v>3174</v>
      </c>
      <c r="K9696" s="158" t="s">
        <v>32</v>
      </c>
      <c r="L9696" s="158" t="s">
        <v>3190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3262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 hidden="1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2368</v>
      </c>
      <c r="F9697" s="158" t="s">
        <v>2368</v>
      </c>
      <c r="G9697" s="159" t="s">
        <v>2368</v>
      </c>
      <c r="H9697" s="158" t="s">
        <v>3173</v>
      </c>
      <c r="I9697" s="158" t="s">
        <v>5070</v>
      </c>
      <c r="J9697" s="168" t="s">
        <v>3174</v>
      </c>
      <c r="K9697" s="158" t="s">
        <v>32</v>
      </c>
      <c r="L9697" s="158" t="s">
        <v>3196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 hidden="1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2368</v>
      </c>
      <c r="F9698" s="158" t="s">
        <v>2368</v>
      </c>
      <c r="G9698" s="159" t="s">
        <v>2368</v>
      </c>
      <c r="H9698" s="158" t="s">
        <v>3173</v>
      </c>
      <c r="I9698" s="158" t="s">
        <v>5070</v>
      </c>
      <c r="J9698" s="168" t="s">
        <v>3174</v>
      </c>
      <c r="K9698" s="158" t="s">
        <v>32</v>
      </c>
      <c r="L9698" s="158" t="s">
        <v>3196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 hidden="1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3139</v>
      </c>
      <c r="F9699" s="158" t="s">
        <v>3139</v>
      </c>
      <c r="G9699" s="159" t="s">
        <v>3139</v>
      </c>
      <c r="H9699" s="158" t="s">
        <v>3173</v>
      </c>
      <c r="I9699" s="158" t="s">
        <v>5070</v>
      </c>
      <c r="J9699" s="168" t="s">
        <v>3174</v>
      </c>
      <c r="K9699" s="158" t="s">
        <v>32</v>
      </c>
      <c r="L9699" s="158" t="s">
        <v>3191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3262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 hidden="1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2377</v>
      </c>
      <c r="F9700" s="158" t="s">
        <v>2377</v>
      </c>
      <c r="G9700" s="159" t="s">
        <v>2377</v>
      </c>
      <c r="H9700" s="158" t="s">
        <v>3173</v>
      </c>
      <c r="I9700" s="158" t="s">
        <v>5070</v>
      </c>
      <c r="J9700" s="168" t="s">
        <v>3174</v>
      </c>
      <c r="K9700" s="158" t="s">
        <v>32</v>
      </c>
      <c r="L9700" s="158" t="s">
        <v>3187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3262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 hidden="1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3217</v>
      </c>
      <c r="F9701" s="158" t="s">
        <v>3217</v>
      </c>
      <c r="G9701" s="159" t="s">
        <v>3217</v>
      </c>
      <c r="H9701" s="158" t="s">
        <v>3176</v>
      </c>
      <c r="I9701" s="158" t="s">
        <v>5070</v>
      </c>
      <c r="J9701" s="168"/>
      <c r="K9701" s="158" t="s">
        <v>32</v>
      </c>
      <c r="L9701" s="158" t="s">
        <v>3219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 hidden="1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3217</v>
      </c>
      <c r="F9702" s="158" t="s">
        <v>3217</v>
      </c>
      <c r="G9702" s="159" t="s">
        <v>3217</v>
      </c>
      <c r="H9702" s="158" t="s">
        <v>3173</v>
      </c>
      <c r="I9702" s="158" t="s">
        <v>5070</v>
      </c>
      <c r="J9702" s="168" t="s">
        <v>3174</v>
      </c>
      <c r="K9702" s="158" t="s">
        <v>32</v>
      </c>
      <c r="L9702" s="158" t="s">
        <v>3221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 hidden="1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3217</v>
      </c>
      <c r="F9703" s="158" t="s">
        <v>3217</v>
      </c>
      <c r="G9703" s="159" t="s">
        <v>3217</v>
      </c>
      <c r="H9703" s="158" t="s">
        <v>3173</v>
      </c>
      <c r="I9703" s="158" t="s">
        <v>5070</v>
      </c>
      <c r="J9703" s="168" t="s">
        <v>3174</v>
      </c>
      <c r="K9703" s="158" t="s">
        <v>32</v>
      </c>
      <c r="L9703" s="158" t="s">
        <v>3222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 hidden="1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3217</v>
      </c>
      <c r="F9704" s="158" t="s">
        <v>3217</v>
      </c>
      <c r="G9704" s="159" t="s">
        <v>3217</v>
      </c>
      <c r="H9704" s="158" t="s">
        <v>3173</v>
      </c>
      <c r="I9704" s="158" t="s">
        <v>5070</v>
      </c>
      <c r="J9704" s="168" t="s">
        <v>3174</v>
      </c>
      <c r="K9704" s="158" t="s">
        <v>32</v>
      </c>
      <c r="L9704" s="158" t="s">
        <v>3223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 hidden="1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3217</v>
      </c>
      <c r="F9705" s="158" t="s">
        <v>3217</v>
      </c>
      <c r="G9705" s="159" t="s">
        <v>3217</v>
      </c>
      <c r="H9705" s="158" t="s">
        <v>3173</v>
      </c>
      <c r="I9705" s="158" t="s">
        <v>5070</v>
      </c>
      <c r="J9705" s="168" t="s">
        <v>3174</v>
      </c>
      <c r="K9705" s="158" t="s">
        <v>32</v>
      </c>
      <c r="L9705" s="158" t="s">
        <v>3223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 hidden="1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2481</v>
      </c>
      <c r="F9706" s="158" t="s">
        <v>2481</v>
      </c>
      <c r="G9706" s="159" t="s">
        <v>2481</v>
      </c>
      <c r="H9706" s="158" t="s">
        <v>3173</v>
      </c>
      <c r="I9706" s="158" t="s">
        <v>5070</v>
      </c>
      <c r="J9706" s="168" t="s">
        <v>3174</v>
      </c>
      <c r="K9706" s="158" t="s">
        <v>32</v>
      </c>
      <c r="L9706" s="158" t="s">
        <v>3203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 hidden="1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2762</v>
      </c>
      <c r="F9707" s="158" t="s">
        <v>2762</v>
      </c>
      <c r="G9707" s="159" t="s">
        <v>2762</v>
      </c>
      <c r="H9707" s="158" t="s">
        <v>3173</v>
      </c>
      <c r="I9707" s="158" t="s">
        <v>5070</v>
      </c>
      <c r="J9707" s="168" t="s">
        <v>3174</v>
      </c>
      <c r="K9707" s="158" t="s">
        <v>32</v>
      </c>
      <c r="L9707" s="158" t="s">
        <v>3194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 hidden="1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3228</v>
      </c>
      <c r="F9708" s="158" t="s">
        <v>3228</v>
      </c>
      <c r="G9708" s="159" t="s">
        <v>3228</v>
      </c>
      <c r="H9708" s="158" t="s">
        <v>3173</v>
      </c>
      <c r="I9708" s="158" t="s">
        <v>5070</v>
      </c>
      <c r="J9708" s="168" t="s">
        <v>3174</v>
      </c>
      <c r="K9708" s="158" t="s">
        <v>32</v>
      </c>
      <c r="L9708" s="158" t="s">
        <v>3229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 hidden="1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3173</v>
      </c>
      <c r="I9709" s="158" t="s">
        <v>5070</v>
      </c>
      <c r="J9709" s="168" t="s">
        <v>3174</v>
      </c>
      <c r="K9709" s="158" t="s">
        <v>32</v>
      </c>
      <c r="L9709" s="158" t="s">
        <v>3188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 hidden="1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3173</v>
      </c>
      <c r="I9710" s="158" t="s">
        <v>5070</v>
      </c>
      <c r="J9710" s="168" t="s">
        <v>3174</v>
      </c>
      <c r="K9710" s="158" t="s">
        <v>32</v>
      </c>
      <c r="L9710" s="158" t="s">
        <v>3182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 hidden="1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3173</v>
      </c>
      <c r="I9711" s="158" t="s">
        <v>5070</v>
      </c>
      <c r="J9711" s="168" t="s">
        <v>3174</v>
      </c>
      <c r="K9711" s="158" t="s">
        <v>32</v>
      </c>
      <c r="L9711" s="158" t="s">
        <v>3184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 hidden="1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3173</v>
      </c>
      <c r="I9712" s="158" t="s">
        <v>5070</v>
      </c>
      <c r="J9712" s="168" t="s">
        <v>3174</v>
      </c>
      <c r="K9712" s="158" t="s">
        <v>32</v>
      </c>
      <c r="L9712" s="158" t="s">
        <v>3184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 hidden="1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3060</v>
      </c>
      <c r="F9713" s="158" t="s">
        <v>3060</v>
      </c>
      <c r="G9713" s="159" t="s">
        <v>3060</v>
      </c>
      <c r="H9713" s="158" t="s">
        <v>3213</v>
      </c>
      <c r="I9713" s="158" t="s">
        <v>5070</v>
      </c>
      <c r="J9713" s="168"/>
      <c r="K9713" s="158" t="e">
        <v>#N/A</v>
      </c>
      <c r="L9713" s="158" t="s">
        <v>3214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 hidden="1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5063</v>
      </c>
      <c r="J9714" s="168" t="s">
        <v>5088</v>
      </c>
      <c r="K9714" s="158" t="s">
        <v>32</v>
      </c>
      <c r="L9714" s="158" t="s">
        <v>1052</v>
      </c>
      <c r="M9714" s="160"/>
      <c r="N9714" s="158" t="s">
        <v>3084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5022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 hidden="1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5063</v>
      </c>
      <c r="J9715" s="168" t="s">
        <v>3321</v>
      </c>
      <c r="K9715" s="158" t="s">
        <v>32</v>
      </c>
      <c r="L9715" s="158" t="s">
        <v>1052</v>
      </c>
      <c r="M9715" s="160"/>
      <c r="N9715" s="158" t="s">
        <v>5082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5023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 hidden="1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5063</v>
      </c>
      <c r="J9716" s="168" t="s">
        <v>3321</v>
      </c>
      <c r="K9716" s="158" t="s">
        <v>32</v>
      </c>
      <c r="L9716" s="158" t="s">
        <v>1052</v>
      </c>
      <c r="M9716" s="160"/>
      <c r="N9716" s="158" t="s">
        <v>3339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 hidden="1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5063</v>
      </c>
      <c r="J9717" s="168" t="s">
        <v>3321</v>
      </c>
      <c r="K9717" s="158" t="s">
        <v>32</v>
      </c>
      <c r="L9717" s="186" t="s">
        <v>4399</v>
      </c>
      <c r="M9717" s="186"/>
      <c r="N9717" s="186" t="s">
        <v>3084</v>
      </c>
      <c r="O9717" s="186" t="s">
        <v>80</v>
      </c>
      <c r="P9717" s="188">
        <v>0</v>
      </c>
      <c r="Q9717" s="188"/>
      <c r="R9717" s="158" t="s">
        <v>4434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 hidden="1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5066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3084</v>
      </c>
      <c r="O9718" s="158" t="s">
        <v>3298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3249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 hidden="1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5066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3084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3249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 hidden="1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5066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3084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5024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 hidden="1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5066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3084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5024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 hidden="1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5066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3084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5024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 hidden="1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4030</v>
      </c>
      <c r="G9723" s="159" t="s">
        <v>469</v>
      </c>
      <c r="H9723" s="158" t="s">
        <v>47</v>
      </c>
      <c r="I9723" s="158" t="s">
        <v>5066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3084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5024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 hidden="1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3137</v>
      </c>
      <c r="I9724" s="175" t="s">
        <v>5064</v>
      </c>
      <c r="J9724" s="168" t="s">
        <v>1995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3508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 hidden="1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3598</v>
      </c>
      <c r="F9725" s="175" t="s">
        <v>3602</v>
      </c>
      <c r="G9725" s="176" t="s">
        <v>312</v>
      </c>
      <c r="H9725" s="175" t="s">
        <v>1993</v>
      </c>
      <c r="I9725" s="175" t="s">
        <v>5064</v>
      </c>
      <c r="J9725" s="168" t="s">
        <v>1995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3508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 hidden="1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3598</v>
      </c>
      <c r="F9726" s="175" t="s">
        <v>311</v>
      </c>
      <c r="G9726" s="176" t="s">
        <v>312</v>
      </c>
      <c r="H9726" s="175" t="s">
        <v>1993</v>
      </c>
      <c r="I9726" s="175" t="s">
        <v>5064</v>
      </c>
      <c r="J9726" s="168" t="s">
        <v>1995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3508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 hidden="1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3598</v>
      </c>
      <c r="F9727" s="175" t="s">
        <v>311</v>
      </c>
      <c r="G9727" s="176" t="s">
        <v>312</v>
      </c>
      <c r="H9727" s="175" t="s">
        <v>1993</v>
      </c>
      <c r="I9727" s="175" t="s">
        <v>5064</v>
      </c>
      <c r="J9727" s="168" t="s">
        <v>1995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3508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 hidden="1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5067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3508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 hidden="1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5067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3508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 hidden="1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5067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3508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 hidden="1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3598</v>
      </c>
      <c r="F9731" s="175" t="s">
        <v>311</v>
      </c>
      <c r="G9731" s="176" t="s">
        <v>312</v>
      </c>
      <c r="H9731" s="175" t="s">
        <v>1993</v>
      </c>
      <c r="I9731" s="175" t="s">
        <v>5064</v>
      </c>
      <c r="J9731" s="168" t="s">
        <v>1995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3508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 hidden="1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3598</v>
      </c>
      <c r="F9732" s="175" t="s">
        <v>311</v>
      </c>
      <c r="G9732" s="176" t="s">
        <v>312</v>
      </c>
      <c r="H9732" s="175" t="s">
        <v>1993</v>
      </c>
      <c r="I9732" s="175" t="s">
        <v>5064</v>
      </c>
      <c r="J9732" s="168" t="s">
        <v>1995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3508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 hidden="1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3598</v>
      </c>
      <c r="F9733" s="175" t="s">
        <v>311</v>
      </c>
      <c r="G9733" s="176" t="s">
        <v>312</v>
      </c>
      <c r="H9733" s="175" t="s">
        <v>1993</v>
      </c>
      <c r="I9733" s="175" t="s">
        <v>5064</v>
      </c>
      <c r="J9733" s="168" t="s">
        <v>1995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3508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 hidden="1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5025</v>
      </c>
      <c r="G9734" s="176" t="s">
        <v>542</v>
      </c>
      <c r="H9734" s="175" t="s">
        <v>60</v>
      </c>
      <c r="I9734" s="158" t="s">
        <v>5067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3508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 hidden="1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3598</v>
      </c>
      <c r="F9735" s="175" t="s">
        <v>311</v>
      </c>
      <c r="G9735" s="176" t="s">
        <v>312</v>
      </c>
      <c r="H9735" s="175" t="s">
        <v>36</v>
      </c>
      <c r="I9735" s="158" t="s">
        <v>5063</v>
      </c>
      <c r="J9735" s="168" t="s">
        <v>3321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3508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 hidden="1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3598</v>
      </c>
      <c r="F9736" s="175" t="s">
        <v>311</v>
      </c>
      <c r="G9736" s="176" t="s">
        <v>312</v>
      </c>
      <c r="H9736" s="175" t="s">
        <v>36</v>
      </c>
      <c r="I9736" s="158" t="s">
        <v>5063</v>
      </c>
      <c r="J9736" s="168" t="s">
        <v>3321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3508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 hidden="1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5067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3508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 hidden="1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5067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3508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 hidden="1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5025</v>
      </c>
      <c r="G9739" s="176" t="s">
        <v>542</v>
      </c>
      <c r="H9739" s="175" t="s">
        <v>60</v>
      </c>
      <c r="I9739" s="158" t="s">
        <v>5067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3508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 hidden="1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3598</v>
      </c>
      <c r="F9740" s="175" t="s">
        <v>311</v>
      </c>
      <c r="G9740" s="176" t="s">
        <v>312</v>
      </c>
      <c r="H9740" s="175" t="s">
        <v>1993</v>
      </c>
      <c r="I9740" s="175" t="s">
        <v>5064</v>
      </c>
      <c r="J9740" s="168" t="s">
        <v>1995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3508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 hidden="1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3598</v>
      </c>
      <c r="F9741" s="175" t="s">
        <v>311</v>
      </c>
      <c r="G9741" s="176" t="s">
        <v>312</v>
      </c>
      <c r="H9741" s="175" t="s">
        <v>36</v>
      </c>
      <c r="I9741" s="158" t="s">
        <v>5063</v>
      </c>
      <c r="J9741" s="168" t="s">
        <v>3321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3508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 hidden="1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3598</v>
      </c>
      <c r="F9742" s="175" t="s">
        <v>311</v>
      </c>
      <c r="G9742" s="176" t="s">
        <v>312</v>
      </c>
      <c r="H9742" s="175" t="s">
        <v>1993</v>
      </c>
      <c r="I9742" s="175" t="s">
        <v>5064</v>
      </c>
      <c r="J9742" s="168" t="s">
        <v>1995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3508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 hidden="1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3589</v>
      </c>
      <c r="F9743" s="175" t="s">
        <v>5026</v>
      </c>
      <c r="G9743" s="176" t="s">
        <v>1675</v>
      </c>
      <c r="H9743" s="175" t="s">
        <v>2837</v>
      </c>
      <c r="I9743" s="158" t="s">
        <v>5068</v>
      </c>
      <c r="J9743" s="168" t="s">
        <v>2839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3508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 hidden="1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3598</v>
      </c>
      <c r="F9744" s="175" t="s">
        <v>1177</v>
      </c>
      <c r="G9744" s="176" t="s">
        <v>312</v>
      </c>
      <c r="H9744" s="175" t="s">
        <v>36</v>
      </c>
      <c r="I9744" s="158" t="s">
        <v>5063</v>
      </c>
      <c r="J9744" s="168" t="s">
        <v>3321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3508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 hidden="1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3598</v>
      </c>
      <c r="F9745" s="175" t="s">
        <v>1177</v>
      </c>
      <c r="G9745" s="176" t="s">
        <v>312</v>
      </c>
      <c r="H9745" s="175" t="s">
        <v>1993</v>
      </c>
      <c r="I9745" s="175" t="s">
        <v>5064</v>
      </c>
      <c r="J9745" s="168" t="s">
        <v>1995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3508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 hidden="1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3598</v>
      </c>
      <c r="F9746" s="175" t="s">
        <v>1177</v>
      </c>
      <c r="G9746" s="176" t="s">
        <v>312</v>
      </c>
      <c r="H9746" s="175" t="s">
        <v>36</v>
      </c>
      <c r="I9746" s="158" t="s">
        <v>5063</v>
      </c>
      <c r="J9746" s="168" t="s">
        <v>3321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3508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 hidden="1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3598</v>
      </c>
      <c r="F9747" s="175" t="s">
        <v>1177</v>
      </c>
      <c r="G9747" s="176" t="s">
        <v>312</v>
      </c>
      <c r="H9747" s="175" t="s">
        <v>1993</v>
      </c>
      <c r="I9747" s="175" t="s">
        <v>5064</v>
      </c>
      <c r="J9747" s="168" t="s">
        <v>1995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3508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 hidden="1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3615</v>
      </c>
      <c r="F9748" s="175" t="s">
        <v>3615</v>
      </c>
      <c r="G9748" s="176" t="s">
        <v>3615</v>
      </c>
      <c r="H9748" s="175" t="s">
        <v>1993</v>
      </c>
      <c r="I9748" s="175" t="s">
        <v>5064</v>
      </c>
      <c r="J9748" s="168" t="s">
        <v>1995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3508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 hidden="1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5027</v>
      </c>
      <c r="F9749" s="175" t="s">
        <v>5027</v>
      </c>
      <c r="G9749" s="176" t="s">
        <v>5027</v>
      </c>
      <c r="H9749" s="175" t="s">
        <v>60</v>
      </c>
      <c r="I9749" s="158" t="s">
        <v>5067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3508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 hidden="1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3598</v>
      </c>
      <c r="F9750" s="175" t="s">
        <v>311</v>
      </c>
      <c r="G9750" s="176" t="s">
        <v>312</v>
      </c>
      <c r="H9750" s="175" t="s">
        <v>36</v>
      </c>
      <c r="I9750" s="158" t="s">
        <v>5063</v>
      </c>
      <c r="J9750" s="168" t="s">
        <v>3321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3508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 hidden="1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3598</v>
      </c>
      <c r="F9751" s="175" t="s">
        <v>311</v>
      </c>
      <c r="G9751" s="176" t="s">
        <v>312</v>
      </c>
      <c r="H9751" s="175" t="s">
        <v>1993</v>
      </c>
      <c r="I9751" s="175" t="s">
        <v>5064</v>
      </c>
      <c r="J9751" s="168" t="s">
        <v>1995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3508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 hidden="1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3592</v>
      </c>
      <c r="G9752" s="176" t="s">
        <v>542</v>
      </c>
      <c r="H9752" s="175" t="s">
        <v>60</v>
      </c>
      <c r="I9752" s="158" t="s">
        <v>5067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3508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 hidden="1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5028</v>
      </c>
      <c r="F9753" s="175" t="s">
        <v>5029</v>
      </c>
      <c r="G9753" s="176" t="s">
        <v>223</v>
      </c>
      <c r="H9753" s="158" t="s">
        <v>1993</v>
      </c>
      <c r="I9753" s="175" t="s">
        <v>5064</v>
      </c>
      <c r="J9753" s="168" t="s">
        <v>1995</v>
      </c>
      <c r="K9753" s="158" t="s">
        <v>32</v>
      </c>
      <c r="L9753" s="175"/>
      <c r="M9753" s="175"/>
      <c r="N9753" s="158" t="s">
        <v>5006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 hidden="1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3255</v>
      </c>
      <c r="I9754" s="158" t="s">
        <v>5070</v>
      </c>
      <c r="J9754" s="168" t="s">
        <v>3359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 hidden="1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3255</v>
      </c>
      <c r="I9755" s="158" t="s">
        <v>5070</v>
      </c>
      <c r="J9755" s="168" t="s">
        <v>3359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 hidden="1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3255</v>
      </c>
      <c r="I9756" s="158" t="s">
        <v>5070</v>
      </c>
      <c r="J9756" s="168" t="s">
        <v>3359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 hidden="1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3255</v>
      </c>
      <c r="I9757" s="158" t="s">
        <v>5070</v>
      </c>
      <c r="J9757" s="168" t="s">
        <v>3359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 hidden="1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3255</v>
      </c>
      <c r="I9758" s="158" t="s">
        <v>5070</v>
      </c>
      <c r="J9758" s="168" t="s">
        <v>3359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 hidden="1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3255</v>
      </c>
      <c r="I9759" s="158" t="s">
        <v>5070</v>
      </c>
      <c r="J9759" s="168" t="s">
        <v>3359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 hidden="1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3255</v>
      </c>
      <c r="I9760" s="158" t="s">
        <v>5070</v>
      </c>
      <c r="J9760" s="168" t="s">
        <v>3359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 hidden="1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3255</v>
      </c>
      <c r="I9761" s="158" t="s">
        <v>5070</v>
      </c>
      <c r="J9761" s="168" t="s">
        <v>3359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 hidden="1">
      <c r="A9762" s="157">
        <v>43922</v>
      </c>
      <c r="B9762" s="193" t="s">
        <v>32</v>
      </c>
      <c r="C9762" s="193" t="s">
        <v>188</v>
      </c>
      <c r="D9762" s="193" t="s">
        <v>3581</v>
      </c>
      <c r="E9762" s="193" t="s">
        <v>312</v>
      </c>
      <c r="F9762" s="193" t="s">
        <v>312</v>
      </c>
      <c r="G9762" s="194" t="s">
        <v>312</v>
      </c>
      <c r="H9762" s="193" t="s">
        <v>3255</v>
      </c>
      <c r="I9762" s="158" t="s">
        <v>5070</v>
      </c>
      <c r="J9762" s="168" t="s">
        <v>3359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f t="shared" si="1365"/>
        <v>16386.899999999998</v>
      </c>
      <c r="V9762" s="199"/>
      <c r="W9762" s="199">
        <v>16386.899999999998</v>
      </c>
      <c r="X9762" s="199"/>
      <c r="Y9762" s="7">
        <f t="shared" si="1362"/>
        <v>0</v>
      </c>
      <c r="Z9762" s="199"/>
      <c r="AA9762" s="8">
        <f t="shared" si="1364"/>
        <v>16386.899999999998</v>
      </c>
      <c r="AB9762" s="199"/>
      <c r="AC9762" s="199">
        <f t="shared" si="1366"/>
        <v>16386.899999999998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 hidden="1">
      <c r="A9763" s="157">
        <v>43922</v>
      </c>
      <c r="B9763" s="193" t="s">
        <v>32</v>
      </c>
      <c r="C9763" s="193" t="s">
        <v>188</v>
      </c>
      <c r="D9763" s="193" t="s">
        <v>3581</v>
      </c>
      <c r="E9763" s="193" t="s">
        <v>312</v>
      </c>
      <c r="F9763" s="193" t="s">
        <v>312</v>
      </c>
      <c r="G9763" s="194" t="s">
        <v>312</v>
      </c>
      <c r="H9763" s="193" t="s">
        <v>3255</v>
      </c>
      <c r="I9763" s="158" t="s">
        <v>5070</v>
      </c>
      <c r="J9763" s="168" t="s">
        <v>3359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 hidden="1">
      <c r="A9764" s="157">
        <v>43922</v>
      </c>
      <c r="B9764" s="193" t="s">
        <v>32</v>
      </c>
      <c r="C9764" s="193" t="s">
        <v>188</v>
      </c>
      <c r="D9764" s="193" t="s">
        <v>3581</v>
      </c>
      <c r="E9764" s="193" t="s">
        <v>312</v>
      </c>
      <c r="F9764" s="193" t="s">
        <v>312</v>
      </c>
      <c r="G9764" s="194" t="s">
        <v>312</v>
      </c>
      <c r="H9764" s="193" t="s">
        <v>3255</v>
      </c>
      <c r="I9764" s="158" t="s">
        <v>5070</v>
      </c>
      <c r="J9764" s="168" t="s">
        <v>3359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f t="shared" si="1365"/>
        <v>2520.4200000000128</v>
      </c>
      <c r="V9764" s="199"/>
      <c r="W9764" s="199">
        <v>2520.4200000000128</v>
      </c>
      <c r="X9764" s="199"/>
      <c r="Y9764" s="7">
        <f t="shared" si="1362"/>
        <v>0</v>
      </c>
      <c r="Z9764" s="199"/>
      <c r="AA9764" s="8">
        <f t="shared" si="1364"/>
        <v>2520.4200000000128</v>
      </c>
      <c r="AB9764" s="199"/>
      <c r="AC9764" s="199">
        <f t="shared" si="1366"/>
        <v>2520.4200000000128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 hidden="1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3255</v>
      </c>
      <c r="I9765" s="158" t="s">
        <v>5070</v>
      </c>
      <c r="J9765" s="168" t="s">
        <v>3359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 hidden="1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3255</v>
      </c>
      <c r="I9766" s="158" t="s">
        <v>5070</v>
      </c>
      <c r="J9766" s="168" t="s">
        <v>3359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 hidden="1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3255</v>
      </c>
      <c r="I9767" s="158" t="s">
        <v>5070</v>
      </c>
      <c r="J9767" s="168" t="s">
        <v>3359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 hidden="1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4911</v>
      </c>
      <c r="G9768" s="194" t="s">
        <v>526</v>
      </c>
      <c r="H9768" s="193" t="s">
        <v>3255</v>
      </c>
      <c r="I9768" s="158" t="s">
        <v>5070</v>
      </c>
      <c r="J9768" s="168" t="s">
        <v>3359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 hidden="1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4008</v>
      </c>
      <c r="G9769" s="194" t="s">
        <v>954</v>
      </c>
      <c r="H9769" s="193" t="s">
        <v>3255</v>
      </c>
      <c r="I9769" s="158" t="s">
        <v>5070</v>
      </c>
      <c r="J9769" s="168" t="s">
        <v>3359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 hidden="1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3504</v>
      </c>
      <c r="F9770" s="193" t="s">
        <v>3504</v>
      </c>
      <c r="G9770" s="194" t="s">
        <v>3504</v>
      </c>
      <c r="H9770" s="193" t="s">
        <v>3255</v>
      </c>
      <c r="I9770" s="158" t="s">
        <v>5070</v>
      </c>
      <c r="J9770" s="168" t="s">
        <v>3359</v>
      </c>
      <c r="K9770" s="158" t="s">
        <v>32</v>
      </c>
      <c r="L9770" s="193" t="s">
        <v>3505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 hidden="1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3255</v>
      </c>
      <c r="I9771" s="158" t="s">
        <v>5070</v>
      </c>
      <c r="J9771" s="168" t="s">
        <v>3359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 hidden="1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3255</v>
      </c>
      <c r="I9772" s="158" t="s">
        <v>5070</v>
      </c>
      <c r="J9772" s="168" t="s">
        <v>3359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 hidden="1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4154</v>
      </c>
      <c r="F9773" s="193" t="s">
        <v>4154</v>
      </c>
      <c r="G9773" s="194" t="s">
        <v>4154</v>
      </c>
      <c r="H9773" s="193" t="s">
        <v>3255</v>
      </c>
      <c r="I9773" s="158" t="s">
        <v>5070</v>
      </c>
      <c r="J9773" s="168" t="s">
        <v>3359</v>
      </c>
      <c r="K9773" s="158" t="s">
        <v>32</v>
      </c>
      <c r="L9773" s="193" t="s">
        <v>4156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 hidden="1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3255</v>
      </c>
      <c r="I9774" s="158" t="s">
        <v>5070</v>
      </c>
      <c r="J9774" s="168" t="s">
        <v>3359</v>
      </c>
      <c r="K9774" s="158" t="s">
        <v>32</v>
      </c>
      <c r="L9774" s="193" t="s">
        <v>1825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 hidden="1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3255</v>
      </c>
      <c r="I9775" s="158" t="s">
        <v>5070</v>
      </c>
      <c r="J9775" s="168" t="s">
        <v>3359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 hidden="1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3255</v>
      </c>
      <c r="I9776" s="158" t="s">
        <v>5070</v>
      </c>
      <c r="J9776" s="168" t="s">
        <v>3359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 hidden="1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3255</v>
      </c>
      <c r="I9777" s="158" t="s">
        <v>5070</v>
      </c>
      <c r="J9777" s="168" t="s">
        <v>3359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 hidden="1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3255</v>
      </c>
      <c r="I9778" s="158" t="s">
        <v>5070</v>
      </c>
      <c r="J9778" s="168" t="s">
        <v>3359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 hidden="1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3255</v>
      </c>
      <c r="I9779" s="158" t="s">
        <v>5070</v>
      </c>
      <c r="J9779" s="168" t="s">
        <v>3359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 hidden="1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3255</v>
      </c>
      <c r="I9780" s="158" t="s">
        <v>5070</v>
      </c>
      <c r="J9780" s="168" t="s">
        <v>3359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 hidden="1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3255</v>
      </c>
      <c r="I9781" s="158" t="s">
        <v>5070</v>
      </c>
      <c r="J9781" s="168" t="s">
        <v>3359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 hidden="1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3255</v>
      </c>
      <c r="I9782" s="158" t="s">
        <v>5070</v>
      </c>
      <c r="J9782" s="168" t="s">
        <v>3359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 hidden="1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3255</v>
      </c>
      <c r="I9783" s="158" t="s">
        <v>5070</v>
      </c>
      <c r="J9783" s="168" t="s">
        <v>3359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 hidden="1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1745</v>
      </c>
      <c r="F9784" s="193" t="s">
        <v>4445</v>
      </c>
      <c r="G9784" s="194" t="s">
        <v>1745</v>
      </c>
      <c r="H9784" s="193" t="s">
        <v>3257</v>
      </c>
      <c r="I9784" s="158" t="s">
        <v>5070</v>
      </c>
      <c r="J9784" s="168" t="s">
        <v>3362</v>
      </c>
      <c r="K9784" s="158" t="s">
        <v>32</v>
      </c>
      <c r="L9784" s="193" t="s">
        <v>1745</v>
      </c>
      <c r="M9784" s="195"/>
      <c r="N9784" s="193" t="s">
        <v>3077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 hidden="1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1745</v>
      </c>
      <c r="F9785" s="193" t="s">
        <v>4448</v>
      </c>
      <c r="G9785" s="194" t="s">
        <v>1745</v>
      </c>
      <c r="H9785" s="193" t="s">
        <v>3257</v>
      </c>
      <c r="I9785" s="158" t="s">
        <v>5070</v>
      </c>
      <c r="J9785" s="168" t="s">
        <v>3362</v>
      </c>
      <c r="K9785" s="158" t="s">
        <v>32</v>
      </c>
      <c r="L9785" s="193" t="s">
        <v>1745</v>
      </c>
      <c r="M9785" s="195"/>
      <c r="N9785" s="193" t="s">
        <v>3077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5010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 hidden="1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2850</v>
      </c>
      <c r="F9786" s="193" t="s">
        <v>4449</v>
      </c>
      <c r="G9786" s="194" t="s">
        <v>2850</v>
      </c>
      <c r="H9786" s="193" t="s">
        <v>3257</v>
      </c>
      <c r="I9786" s="158" t="s">
        <v>5070</v>
      </c>
      <c r="J9786" s="168" t="s">
        <v>3362</v>
      </c>
      <c r="K9786" s="158" t="s">
        <v>32</v>
      </c>
      <c r="L9786" s="193" t="s">
        <v>2850</v>
      </c>
      <c r="M9786" s="195"/>
      <c r="N9786" s="193" t="s">
        <v>3077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 hidden="1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2850</v>
      </c>
      <c r="F9787" s="193" t="s">
        <v>4450</v>
      </c>
      <c r="G9787" s="194" t="s">
        <v>2850</v>
      </c>
      <c r="H9787" s="193" t="s">
        <v>3257</v>
      </c>
      <c r="I9787" s="158" t="s">
        <v>5070</v>
      </c>
      <c r="J9787" s="168" t="s">
        <v>3362</v>
      </c>
      <c r="K9787" s="158" t="s">
        <v>32</v>
      </c>
      <c r="L9787" s="193" t="s">
        <v>2850</v>
      </c>
      <c r="M9787" s="195"/>
      <c r="N9787" s="193" t="s">
        <v>3077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 hidden="1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5011</v>
      </c>
      <c r="F9788" s="193" t="s">
        <v>5011</v>
      </c>
      <c r="G9788" s="194" t="s">
        <v>1745</v>
      </c>
      <c r="H9788" s="193" t="s">
        <v>3257</v>
      </c>
      <c r="I9788" s="158" t="s">
        <v>5070</v>
      </c>
      <c r="J9788" s="168" t="s">
        <v>3362</v>
      </c>
      <c r="K9788" s="158" t="s">
        <v>32</v>
      </c>
      <c r="L9788" s="193" t="s">
        <v>5011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1857440.13</v>
      </c>
      <c r="V9788" s="199"/>
      <c r="W9788" s="199">
        <v>1857440.13</v>
      </c>
      <c r="X9788" s="199"/>
      <c r="Y9788" s="7">
        <f t="shared" si="1362"/>
        <v>0</v>
      </c>
      <c r="Z9788" s="199"/>
      <c r="AA9788" s="8">
        <f t="shared" si="1367"/>
        <v>1857440.13</v>
      </c>
      <c r="AB9788" s="199"/>
      <c r="AC9788" s="199">
        <f t="shared" si="1366"/>
        <v>1857440.13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 hidden="1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2991</v>
      </c>
      <c r="F9789" s="193" t="s">
        <v>5030</v>
      </c>
      <c r="G9789" s="194" t="s">
        <v>2991</v>
      </c>
      <c r="H9789" s="193" t="s">
        <v>5031</v>
      </c>
      <c r="I9789" s="158" t="s">
        <v>5070</v>
      </c>
      <c r="J9789" s="168" t="s">
        <v>5079</v>
      </c>
      <c r="K9789" s="158" t="s">
        <v>505</v>
      </c>
      <c r="L9789" s="193" t="s">
        <v>4796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 hidden="1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2991</v>
      </c>
      <c r="F9790" s="193" t="s">
        <v>5030</v>
      </c>
      <c r="G9790" s="194" t="s">
        <v>2991</v>
      </c>
      <c r="H9790" s="193" t="s">
        <v>5031</v>
      </c>
      <c r="I9790" s="158" t="s">
        <v>5070</v>
      </c>
      <c r="J9790" s="168" t="s">
        <v>5079</v>
      </c>
      <c r="K9790" s="158" t="s">
        <v>505</v>
      </c>
      <c r="L9790" s="193" t="s">
        <v>4797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 hidden="1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2991</v>
      </c>
      <c r="F9791" s="193" t="s">
        <v>5030</v>
      </c>
      <c r="G9791" s="194" t="s">
        <v>2991</v>
      </c>
      <c r="H9791" s="193" t="s">
        <v>5032</v>
      </c>
      <c r="I9791" s="158" t="s">
        <v>5070</v>
      </c>
      <c r="J9791" s="168" t="s">
        <v>5080</v>
      </c>
      <c r="K9791" s="158" t="s">
        <v>505</v>
      </c>
      <c r="L9791" s="193" t="s">
        <v>2991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 hidden="1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5033</v>
      </c>
      <c r="F9792" s="193" t="s">
        <v>5034</v>
      </c>
      <c r="G9792" s="194" t="s">
        <v>5033</v>
      </c>
      <c r="H9792" s="193" t="s">
        <v>3132</v>
      </c>
      <c r="I9792" s="158" t="s">
        <v>5070</v>
      </c>
      <c r="J9792" s="168" t="s">
        <v>3133</v>
      </c>
      <c r="K9792" s="158" t="s">
        <v>32</v>
      </c>
      <c r="L9792" s="193" t="s">
        <v>5033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 hidden="1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2115</v>
      </c>
      <c r="F9793" s="175" t="s">
        <v>2115</v>
      </c>
      <c r="G9793" s="176" t="s">
        <v>2115</v>
      </c>
      <c r="H9793" s="175" t="s">
        <v>1993</v>
      </c>
      <c r="I9793" s="175" t="s">
        <v>3330</v>
      </c>
      <c r="J9793" s="168" t="s">
        <v>1995</v>
      </c>
      <c r="K9793" s="158" t="s">
        <v>32</v>
      </c>
      <c r="L9793" s="175" t="s">
        <v>375</v>
      </c>
      <c r="M9793" s="175" t="s">
        <v>63</v>
      </c>
      <c r="N9793" s="175" t="s">
        <v>5112</v>
      </c>
      <c r="O9793" s="175" t="s">
        <v>80</v>
      </c>
      <c r="P9793" s="177">
        <v>0</v>
      </c>
      <c r="Q9793" s="178" t="s">
        <v>2116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 hidden="1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1700</v>
      </c>
      <c r="F9794" s="175" t="s">
        <v>1700</v>
      </c>
      <c r="G9794" s="176" t="s">
        <v>1700</v>
      </c>
      <c r="H9794" s="175" t="s">
        <v>1993</v>
      </c>
      <c r="I9794" s="175" t="s">
        <v>3330</v>
      </c>
      <c r="J9794" s="168" t="s">
        <v>1995</v>
      </c>
      <c r="K9794" s="158" t="s">
        <v>32</v>
      </c>
      <c r="L9794" s="175" t="s">
        <v>1700</v>
      </c>
      <c r="M9794" s="175" t="s">
        <v>63</v>
      </c>
      <c r="N9794" s="175" t="s">
        <v>5113</v>
      </c>
      <c r="O9794" s="175" t="s">
        <v>41</v>
      </c>
      <c r="P9794" s="177">
        <v>0.02</v>
      </c>
      <c r="Q9794" s="178" t="s">
        <v>4935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 hidden="1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1993</v>
      </c>
      <c r="I9795" s="175" t="s">
        <v>3330</v>
      </c>
      <c r="J9795" s="168" t="s">
        <v>1995</v>
      </c>
      <c r="K9795" s="158" t="s">
        <v>32</v>
      </c>
      <c r="L9795" s="175" t="s">
        <v>2582</v>
      </c>
      <c r="M9795" s="175" t="s">
        <v>63</v>
      </c>
      <c r="N9795" s="175" t="s">
        <v>5114</v>
      </c>
      <c r="O9795" s="175" t="s">
        <v>41</v>
      </c>
      <c r="P9795" s="177">
        <v>0.04</v>
      </c>
      <c r="Q9795" s="178" t="s">
        <v>2583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3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 hidden="1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2582</v>
      </c>
      <c r="F9796" s="175" t="s">
        <v>3425</v>
      </c>
      <c r="G9796" s="176" t="s">
        <v>2582</v>
      </c>
      <c r="H9796" s="175" t="s">
        <v>1993</v>
      </c>
      <c r="I9796" s="175" t="s">
        <v>3330</v>
      </c>
      <c r="J9796" s="168" t="s">
        <v>1995</v>
      </c>
      <c r="K9796" s="158" t="s">
        <v>32</v>
      </c>
      <c r="L9796" s="175" t="s">
        <v>2582</v>
      </c>
      <c r="M9796" s="175" t="s">
        <v>63</v>
      </c>
      <c r="N9796" s="175" t="s">
        <v>4926</v>
      </c>
      <c r="O9796" s="175" t="s">
        <v>41</v>
      </c>
      <c r="P9796" s="177">
        <v>0.04</v>
      </c>
      <c r="Q9796" s="178" t="s">
        <v>2584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 hidden="1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2582</v>
      </c>
      <c r="F9797" s="175" t="s">
        <v>3425</v>
      </c>
      <c r="G9797" s="176" t="s">
        <v>2582</v>
      </c>
      <c r="H9797" s="175" t="s">
        <v>1993</v>
      </c>
      <c r="I9797" s="175" t="s">
        <v>3330</v>
      </c>
      <c r="J9797" s="168" t="s">
        <v>1995</v>
      </c>
      <c r="K9797" s="158" t="s">
        <v>32</v>
      </c>
      <c r="L9797" s="175" t="s">
        <v>2582</v>
      </c>
      <c r="M9797" s="175" t="s">
        <v>63</v>
      </c>
      <c r="N9797" s="175" t="s">
        <v>5113</v>
      </c>
      <c r="O9797" s="175" t="s">
        <v>41</v>
      </c>
      <c r="P9797" s="177">
        <v>0.04</v>
      </c>
      <c r="Q9797" s="178" t="s">
        <v>3481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 hidden="1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1993</v>
      </c>
      <c r="I9798" s="175" t="s">
        <v>3330</v>
      </c>
      <c r="J9798" s="168" t="s">
        <v>1995</v>
      </c>
      <c r="K9798" s="158" t="s">
        <v>32</v>
      </c>
      <c r="L9798" s="175" t="s">
        <v>1452</v>
      </c>
      <c r="M9798" s="175" t="s">
        <v>63</v>
      </c>
      <c r="N9798" s="175" t="s">
        <v>5113</v>
      </c>
      <c r="O9798" s="175" t="s">
        <v>80</v>
      </c>
      <c r="P9798" s="177">
        <v>0</v>
      </c>
      <c r="Q9798" s="178" t="s">
        <v>2804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 hidden="1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1993</v>
      </c>
      <c r="I9799" s="175" t="s">
        <v>3330</v>
      </c>
      <c r="J9799" s="168" t="s">
        <v>1995</v>
      </c>
      <c r="K9799" s="158" t="s">
        <v>32</v>
      </c>
      <c r="L9799" s="175" t="s">
        <v>1453</v>
      </c>
      <c r="M9799" s="175" t="s">
        <v>63</v>
      </c>
      <c r="N9799" s="175" t="s">
        <v>5115</v>
      </c>
      <c r="O9799" s="175" t="s">
        <v>80</v>
      </c>
      <c r="P9799" s="177">
        <v>0</v>
      </c>
      <c r="Q9799" s="178" t="s">
        <v>2805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 hidden="1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1993</v>
      </c>
      <c r="I9800" s="175" t="s">
        <v>3330</v>
      </c>
      <c r="J9800" s="168" t="s">
        <v>1995</v>
      </c>
      <c r="K9800" s="158" t="s">
        <v>32</v>
      </c>
      <c r="L9800" s="175" t="s">
        <v>301</v>
      </c>
      <c r="M9800" s="175" t="s">
        <v>63</v>
      </c>
      <c r="N9800" s="175" t="s">
        <v>5113</v>
      </c>
      <c r="O9800" s="175" t="s">
        <v>80</v>
      </c>
      <c r="P9800" s="177">
        <v>0</v>
      </c>
      <c r="Q9800" s="178" t="s">
        <v>2097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 hidden="1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2214</v>
      </c>
      <c r="F9801" s="175" t="s">
        <v>2214</v>
      </c>
      <c r="G9801" s="176" t="s">
        <v>2214</v>
      </c>
      <c r="H9801" s="175" t="s">
        <v>1993</v>
      </c>
      <c r="I9801" s="175" t="s">
        <v>3330</v>
      </c>
      <c r="J9801" s="168" t="s">
        <v>1995</v>
      </c>
      <c r="K9801" s="158" t="s">
        <v>32</v>
      </c>
      <c r="L9801" s="175" t="s">
        <v>2214</v>
      </c>
      <c r="M9801" s="175" t="s">
        <v>63</v>
      </c>
      <c r="N9801" s="175" t="s">
        <v>5113</v>
      </c>
      <c r="O9801" s="175" t="s">
        <v>41</v>
      </c>
      <c r="P9801" s="177">
        <v>0.08</v>
      </c>
      <c r="Q9801" s="178" t="s">
        <v>4939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 hidden="1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2930</v>
      </c>
      <c r="F9802" s="158" t="s">
        <v>2930</v>
      </c>
      <c r="G9802" s="159" t="s">
        <v>2930</v>
      </c>
      <c r="H9802" s="158" t="s">
        <v>2837</v>
      </c>
      <c r="I9802" s="158" t="s">
        <v>3312</v>
      </c>
      <c r="J9802" s="168" t="s">
        <v>2839</v>
      </c>
      <c r="K9802" s="158" t="s">
        <v>32</v>
      </c>
      <c r="L9802" s="158" t="s">
        <v>1563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hidden="1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3084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5120</v>
      </c>
      <c r="AG9803" s="58"/>
      <c r="AH9803" s="5" t="s">
        <v>51</v>
      </c>
      <c r="AI9803" s="4" t="s">
        <v>3262</v>
      </c>
      <c r="AJ9803" s="8"/>
      <c r="AK9803" s="8"/>
      <c r="AL9803" s="8"/>
      <c r="AM9803" s="8"/>
      <c r="AN9803" s="8"/>
      <c r="AO9803" s="8"/>
      <c r="AP9803" s="152" t="e">
        <v>#N/A</v>
      </c>
    </row>
  </sheetData>
  <autoFilter ref="A1:AQ9803">
    <filterColumn colId="17">
      <filters>
        <filter val="赠送金"/>
        <filter val="赠送金2000"/>
        <filter val="赠送金3.5"/>
        <filter val="赠送金500"/>
        <filter val="赠送金510"/>
        <filter val="赠送金520"/>
        <filter val="赠送金530"/>
        <filter val="赠送金540"/>
        <filter val="赠送金550"/>
        <filter val="赠送金560"/>
        <filter val="赠送金600"/>
        <filter val="赠送金680"/>
      </filters>
    </filterColumn>
  </autoFilter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44"/>
  <sheetViews>
    <sheetView zoomScaleNormal="100" workbookViewId="0">
      <pane ySplit="1" topLeftCell="A2" activePane="bottomLeft" state="frozen"/>
      <selection pane="bottomLeft" activeCell="F13" sqref="F13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3264</v>
      </c>
      <c r="D1" s="276" t="s">
        <v>6</v>
      </c>
      <c r="E1" s="276" t="s">
        <v>3265</v>
      </c>
      <c r="F1" s="276" t="s">
        <v>13</v>
      </c>
      <c r="G1" s="277" t="s">
        <v>25</v>
      </c>
      <c r="H1" s="277" t="s">
        <v>3266</v>
      </c>
      <c r="I1" s="278" t="s">
        <v>3267</v>
      </c>
      <c r="J1" s="277" t="s">
        <v>3268</v>
      </c>
      <c r="K1" s="277" t="s">
        <v>3269</v>
      </c>
      <c r="L1" s="277" t="s">
        <v>5035</v>
      </c>
      <c r="M1" s="277" t="s">
        <v>3270</v>
      </c>
      <c r="N1" s="279" t="s">
        <v>14</v>
      </c>
      <c r="O1" s="276" t="s">
        <v>3271</v>
      </c>
      <c r="P1" s="280" t="s">
        <v>22</v>
      </c>
      <c r="Q1" s="280" t="s">
        <v>3272</v>
      </c>
      <c r="R1" s="280" t="s">
        <v>3273</v>
      </c>
      <c r="S1" s="280" t="s">
        <v>3274</v>
      </c>
      <c r="T1" s="281" t="s">
        <v>3275</v>
      </c>
      <c r="U1" s="279" t="s">
        <v>3276</v>
      </c>
    </row>
    <row r="2" spans="1:21" ht="14.25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3277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9620479.7028772105</v>
      </c>
      <c r="Q2" s="285">
        <v>0</v>
      </c>
      <c r="R2" s="285">
        <f>(P2-G2+J2)/1.06</f>
        <v>1411508.2762992559</v>
      </c>
      <c r="S2" s="285">
        <f t="shared" ref="S2:S65" si="1">R2-(Q2/1.06)</f>
        <v>1411508.2762992559</v>
      </c>
      <c r="T2" s="286">
        <f t="shared" ref="T2:T66" si="2">S2/P2</f>
        <v>0.14671911587497183</v>
      </c>
      <c r="U2" s="282" t="s">
        <v>505</v>
      </c>
    </row>
    <row r="3" spans="1:21" ht="14.25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3277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3278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customHeight="1">
      <c r="A4" s="282" t="s">
        <v>107</v>
      </c>
      <c r="B4" s="282" t="s">
        <v>106</v>
      </c>
      <c r="C4" s="282" t="s">
        <v>105</v>
      </c>
      <c r="D4" s="282" t="s">
        <v>3279</v>
      </c>
      <c r="E4" s="283" t="s">
        <v>3277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8161.6504999999997</v>
      </c>
      <c r="Q4" s="285">
        <v>0</v>
      </c>
      <c r="R4" s="285">
        <f t="shared" ref="R4:R11" si="5">(P4-G4+J4)/1.06</f>
        <v>693.28235849056557</v>
      </c>
      <c r="S4" s="285">
        <f t="shared" si="1"/>
        <v>693.28235849056557</v>
      </c>
      <c r="T4" s="286">
        <f t="shared" si="2"/>
        <v>8.4943891984907413E-2</v>
      </c>
      <c r="U4" s="282" t="s">
        <v>32</v>
      </c>
    </row>
    <row r="5" spans="1:21" ht="14.25" customHeight="1">
      <c r="A5" s="282" t="s">
        <v>107</v>
      </c>
      <c r="B5" s="282" t="s">
        <v>106</v>
      </c>
      <c r="C5" s="282" t="s">
        <v>105</v>
      </c>
      <c r="D5" s="282" t="s">
        <v>3279</v>
      </c>
      <c r="E5" s="283" t="s">
        <v>3277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132383.96249999999</v>
      </c>
      <c r="Q5" s="285">
        <v>0</v>
      </c>
      <c r="R5" s="285">
        <f t="shared" si="5"/>
        <v>3851.8514150943338</v>
      </c>
      <c r="S5" s="285">
        <f t="shared" si="1"/>
        <v>3851.8514150943338</v>
      </c>
      <c r="T5" s="286">
        <f t="shared" si="2"/>
        <v>2.9096057727493494E-2</v>
      </c>
      <c r="U5" s="282" t="s">
        <v>32</v>
      </c>
    </row>
    <row r="6" spans="1:21" ht="14.25" customHeight="1">
      <c r="A6" s="287" t="s">
        <v>3321</v>
      </c>
      <c r="B6" s="282" t="s">
        <v>37</v>
      </c>
      <c r="C6" s="282" t="s">
        <v>36</v>
      </c>
      <c r="D6" s="282" t="s">
        <v>36</v>
      </c>
      <c r="E6" s="283" t="s">
        <v>3277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customHeight="1">
      <c r="A7" s="287" t="s">
        <v>3321</v>
      </c>
      <c r="B7" s="282" t="s">
        <v>37</v>
      </c>
      <c r="C7" s="282" t="s">
        <v>36</v>
      </c>
      <c r="D7" s="282" t="s">
        <v>36</v>
      </c>
      <c r="E7" s="283" t="s">
        <v>3277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4481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customHeight="1">
      <c r="A8" s="287" t="s">
        <v>3321</v>
      </c>
      <c r="B8" s="282" t="s">
        <v>37</v>
      </c>
      <c r="C8" s="282" t="s">
        <v>36</v>
      </c>
      <c r="D8" s="282" t="s">
        <v>36</v>
      </c>
      <c r="E8" s="283" t="s">
        <v>3277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customHeight="1">
      <c r="A9" s="282" t="s">
        <v>49</v>
      </c>
      <c r="B9" s="282" t="s">
        <v>48</v>
      </c>
      <c r="C9" s="282" t="s">
        <v>47</v>
      </c>
      <c r="D9" s="282" t="s">
        <v>3280</v>
      </c>
      <c r="E9" s="283" t="s">
        <v>3277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customHeight="1">
      <c r="A10" s="282" t="s">
        <v>49</v>
      </c>
      <c r="B10" s="282" t="s">
        <v>48</v>
      </c>
      <c r="C10" s="282" t="s">
        <v>47</v>
      </c>
      <c r="D10" s="282" t="s">
        <v>3280</v>
      </c>
      <c r="E10" s="283" t="s">
        <v>3277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customHeight="1">
      <c r="A11" s="282" t="s">
        <v>62</v>
      </c>
      <c r="B11" s="282" t="s">
        <v>61</v>
      </c>
      <c r="C11" s="282" t="s">
        <v>4478</v>
      </c>
      <c r="D11" s="282" t="s">
        <v>60</v>
      </c>
      <c r="E11" s="283" t="s">
        <v>3277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customHeight="1">
      <c r="A12" s="282" t="s">
        <v>4479</v>
      </c>
      <c r="B12" s="282" t="s">
        <v>61</v>
      </c>
      <c r="C12" s="282" t="s">
        <v>4478</v>
      </c>
      <c r="D12" s="282" t="s">
        <v>60</v>
      </c>
      <c r="E12" s="283" t="s">
        <v>3277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132422281.11905855</v>
      </c>
      <c r="Q12" s="285"/>
      <c r="R12" s="285">
        <f>(P12-G12+J12)/1.06</f>
        <v>5363394.5534986276</v>
      </c>
      <c r="S12" s="285">
        <f>R12-(Q12/1.06)</f>
        <v>5363394.5534986276</v>
      </c>
      <c r="T12" s="289">
        <f>S12/P12</f>
        <v>4.0502206336987152E-2</v>
      </c>
      <c r="U12" s="282" t="s">
        <v>5091</v>
      </c>
    </row>
    <row r="13" spans="1:21" ht="14.25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3277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customHeight="1">
      <c r="A14" s="282" t="s">
        <v>511</v>
      </c>
      <c r="B14" s="282" t="s">
        <v>106</v>
      </c>
      <c r="C14" s="282" t="s">
        <v>510</v>
      </c>
      <c r="D14" s="282" t="s">
        <v>3281</v>
      </c>
      <c r="E14" s="283" t="s">
        <v>3277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3277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3278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customHeight="1">
      <c r="A16" s="282" t="s">
        <v>1995</v>
      </c>
      <c r="B16" s="282" t="s">
        <v>1994</v>
      </c>
      <c r="C16" s="282" t="s">
        <v>1993</v>
      </c>
      <c r="D16" s="282" t="s">
        <v>3282</v>
      </c>
      <c r="E16" s="283" t="s">
        <v>3277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customHeight="1">
      <c r="A17" s="282" t="s">
        <v>1995</v>
      </c>
      <c r="B17" s="282" t="s">
        <v>1994</v>
      </c>
      <c r="C17" s="282" t="s">
        <v>1993</v>
      </c>
      <c r="D17" s="282" t="s">
        <v>3282</v>
      </c>
      <c r="E17" s="283" t="s">
        <v>3277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3283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customHeight="1">
      <c r="A18" s="282" t="s">
        <v>1995</v>
      </c>
      <c r="B18" s="282" t="s">
        <v>1994</v>
      </c>
      <c r="C18" s="282" t="s">
        <v>1993</v>
      </c>
      <c r="D18" s="282" t="s">
        <v>3282</v>
      </c>
      <c r="E18" s="283" t="s">
        <v>3277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customHeight="1">
      <c r="A19" s="282" t="s">
        <v>2839</v>
      </c>
      <c r="B19" s="282" t="s">
        <v>2838</v>
      </c>
      <c r="C19" s="282" t="s">
        <v>2837</v>
      </c>
      <c r="D19" s="282" t="s">
        <v>3284</v>
      </c>
      <c r="E19" s="283" t="s">
        <v>3277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customHeight="1">
      <c r="A20" s="282" t="s">
        <v>2839</v>
      </c>
      <c r="B20" s="282" t="s">
        <v>2838</v>
      </c>
      <c r="C20" s="282" t="s">
        <v>2837</v>
      </c>
      <c r="D20" s="282" t="s">
        <v>3284</v>
      </c>
      <c r="E20" s="283" t="s">
        <v>3277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customHeight="1">
      <c r="A21" s="282" t="s">
        <v>2839</v>
      </c>
      <c r="B21" s="282" t="s">
        <v>2838</v>
      </c>
      <c r="C21" s="282" t="s">
        <v>2837</v>
      </c>
      <c r="D21" s="282" t="s">
        <v>3284</v>
      </c>
      <c r="E21" s="283" t="s">
        <v>3277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customHeight="1">
      <c r="A22" s="282" t="s">
        <v>2952</v>
      </c>
      <c r="B22" s="282" t="s">
        <v>2951</v>
      </c>
      <c r="C22" s="282" t="s">
        <v>2950</v>
      </c>
      <c r="D22" s="282" t="s">
        <v>2950</v>
      </c>
      <c r="E22" s="283" t="s">
        <v>3277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26025693.665528413</v>
      </c>
      <c r="Q22" s="285">
        <v>0</v>
      </c>
      <c r="R22" s="285">
        <f t="shared" ref="R22:R32" si="10">(P22-G22+J22-K22)/1.06</f>
        <v>1207684.3825739755</v>
      </c>
      <c r="S22" s="285">
        <f t="shared" si="1"/>
        <v>1207684.3825739755</v>
      </c>
      <c r="T22" s="286">
        <f t="shared" si="2"/>
        <v>4.6403542518199205E-2</v>
      </c>
      <c r="U22" s="282" t="s">
        <v>32</v>
      </c>
    </row>
    <row r="23" spans="1:21" ht="14.25" customHeight="1">
      <c r="A23" s="282" t="s">
        <v>4479</v>
      </c>
      <c r="B23" s="282" t="s">
        <v>61</v>
      </c>
      <c r="C23" s="282" t="s">
        <v>60</v>
      </c>
      <c r="D23" s="282" t="s">
        <v>60</v>
      </c>
      <c r="E23" s="283" t="s">
        <v>3277</v>
      </c>
      <c r="F23" s="284" t="s">
        <v>3084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3285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customHeight="1">
      <c r="A24" s="282" t="s">
        <v>3125</v>
      </c>
      <c r="B24" s="282" t="s">
        <v>106</v>
      </c>
      <c r="C24" s="282" t="s">
        <v>3124</v>
      </c>
      <c r="D24" s="282" t="s">
        <v>3124</v>
      </c>
      <c r="E24" s="283" t="s">
        <v>3277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customHeight="1">
      <c r="A25" s="282" t="s">
        <v>3083</v>
      </c>
      <c r="B25" s="282" t="s">
        <v>106</v>
      </c>
      <c r="C25" s="282" t="s">
        <v>3082</v>
      </c>
      <c r="D25" s="282" t="s">
        <v>1741</v>
      </c>
      <c r="E25" s="283" t="s">
        <v>3277</v>
      </c>
      <c r="F25" s="284" t="s">
        <v>3084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customHeight="1">
      <c r="A26" s="282" t="s">
        <v>3087</v>
      </c>
      <c r="B26" s="282" t="s">
        <v>106</v>
      </c>
      <c r="C26" s="282" t="s">
        <v>3086</v>
      </c>
      <c r="D26" s="282" t="s">
        <v>3086</v>
      </c>
      <c r="E26" s="283" t="s">
        <v>3277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customHeight="1">
      <c r="A27" s="282" t="s">
        <v>3072</v>
      </c>
      <c r="B27" s="282" t="s">
        <v>106</v>
      </c>
      <c r="C27" s="282" t="s">
        <v>3071</v>
      </c>
      <c r="D27" s="282" t="s">
        <v>3286</v>
      </c>
      <c r="E27" s="283" t="s">
        <v>3277</v>
      </c>
      <c r="F27" s="284" t="s">
        <v>3073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3287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customHeight="1">
      <c r="A28" s="282" t="s">
        <v>3076</v>
      </c>
      <c r="B28" s="282" t="s">
        <v>106</v>
      </c>
      <c r="C28" s="282" t="s">
        <v>3075</v>
      </c>
      <c r="D28" s="282" t="s">
        <v>3288</v>
      </c>
      <c r="E28" s="283" t="s">
        <v>3277</v>
      </c>
      <c r="F28" s="284" t="s">
        <v>3077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3289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customHeight="1">
      <c r="A29" s="282" t="s">
        <v>3076</v>
      </c>
      <c r="B29" s="282" t="s">
        <v>106</v>
      </c>
      <c r="C29" s="282" t="s">
        <v>3075</v>
      </c>
      <c r="D29" s="282" t="s">
        <v>3288</v>
      </c>
      <c r="E29" s="283" t="s">
        <v>3277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3289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customHeight="1">
      <c r="A30" s="282" t="s">
        <v>3096</v>
      </c>
      <c r="B30" s="282" t="s">
        <v>106</v>
      </c>
      <c r="C30" s="282" t="s">
        <v>3095</v>
      </c>
      <c r="D30" s="282" t="s">
        <v>3290</v>
      </c>
      <c r="E30" s="283" t="s">
        <v>3277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3291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customHeight="1">
      <c r="A31" s="282" t="s">
        <v>3094</v>
      </c>
      <c r="B31" s="282" t="s">
        <v>106</v>
      </c>
      <c r="C31" s="282" t="s">
        <v>3093</v>
      </c>
      <c r="D31" s="282" t="s">
        <v>3290</v>
      </c>
      <c r="E31" s="283" t="s">
        <v>3277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3291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customHeight="1">
      <c r="A32" s="282" t="s">
        <v>3100</v>
      </c>
      <c r="B32" s="282" t="s">
        <v>106</v>
      </c>
      <c r="C32" s="282" t="s">
        <v>3099</v>
      </c>
      <c r="D32" s="282" t="s">
        <v>3290</v>
      </c>
      <c r="E32" s="283" t="s">
        <v>3277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3291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customHeight="1">
      <c r="A33" s="282" t="s">
        <v>2839</v>
      </c>
      <c r="B33" s="282" t="s">
        <v>2838</v>
      </c>
      <c r="C33" s="282" t="s">
        <v>2837</v>
      </c>
      <c r="D33" s="282" t="s">
        <v>3284</v>
      </c>
      <c r="E33" s="283" t="s">
        <v>3277</v>
      </c>
      <c r="F33" s="284" t="s">
        <v>3077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3285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customHeight="1">
      <c r="A34" s="282" t="s">
        <v>3141</v>
      </c>
      <c r="B34" s="282" t="s">
        <v>106</v>
      </c>
      <c r="C34" s="282" t="s">
        <v>3140</v>
      </c>
      <c r="D34" s="282" t="s">
        <v>2038</v>
      </c>
      <c r="E34" s="283" t="s">
        <v>3277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3292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customHeight="1">
      <c r="A35" s="282" t="s">
        <v>3141</v>
      </c>
      <c r="B35" s="282" t="s">
        <v>106</v>
      </c>
      <c r="C35" s="282" t="s">
        <v>3140</v>
      </c>
      <c r="D35" s="282" t="s">
        <v>2038</v>
      </c>
      <c r="E35" s="283" t="s">
        <v>3277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3292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customHeight="1">
      <c r="A36" s="282" t="s">
        <v>3168</v>
      </c>
      <c r="B36" s="282" t="s">
        <v>106</v>
      </c>
      <c r="C36" s="282" t="s">
        <v>3167</v>
      </c>
      <c r="D36" s="282" t="s">
        <v>273</v>
      </c>
      <c r="E36" s="283" t="s">
        <v>3277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3293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customHeight="1">
      <c r="A37" s="282" t="s">
        <v>3168</v>
      </c>
      <c r="B37" s="282" t="s">
        <v>106</v>
      </c>
      <c r="C37" s="282" t="s">
        <v>3167</v>
      </c>
      <c r="D37" s="282" t="s">
        <v>273</v>
      </c>
      <c r="E37" s="283" t="s">
        <v>3277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3293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customHeight="1">
      <c r="A38" s="282" t="s">
        <v>3170</v>
      </c>
      <c r="B38" s="282" t="s">
        <v>106</v>
      </c>
      <c r="C38" s="282" t="s">
        <v>3169</v>
      </c>
      <c r="D38" s="282" t="s">
        <v>273</v>
      </c>
      <c r="E38" s="283" t="s">
        <v>3277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customHeight="1">
      <c r="A39" s="282" t="s">
        <v>3170</v>
      </c>
      <c r="B39" s="282" t="s">
        <v>106</v>
      </c>
      <c r="C39" s="282" t="s">
        <v>3169</v>
      </c>
      <c r="D39" s="282" t="s">
        <v>273</v>
      </c>
      <c r="E39" s="283" t="s">
        <v>3277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customHeight="1">
      <c r="A40" s="282" t="s">
        <v>3138</v>
      </c>
      <c r="B40" s="282" t="s">
        <v>1994</v>
      </c>
      <c r="C40" s="282" t="s">
        <v>3137</v>
      </c>
      <c r="D40" s="282" t="s">
        <v>3294</v>
      </c>
      <c r="E40" s="283" t="s">
        <v>3277</v>
      </c>
      <c r="F40" s="284" t="s">
        <v>3084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customHeight="1">
      <c r="A41" s="282" t="s">
        <v>3138</v>
      </c>
      <c r="B41" s="282" t="s">
        <v>1994</v>
      </c>
      <c r="C41" s="282" t="s">
        <v>3137</v>
      </c>
      <c r="D41" s="282" t="s">
        <v>3294</v>
      </c>
      <c r="E41" s="283" t="s">
        <v>3277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customHeight="1">
      <c r="A42" s="282" t="s">
        <v>3138</v>
      </c>
      <c r="B42" s="282" t="s">
        <v>1994</v>
      </c>
      <c r="C42" s="282" t="s">
        <v>3137</v>
      </c>
      <c r="D42" s="282" t="s">
        <v>3294</v>
      </c>
      <c r="E42" s="283" t="s">
        <v>3277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customHeight="1">
      <c r="A43" s="282" t="s">
        <v>1995</v>
      </c>
      <c r="B43" s="282" t="s">
        <v>1994</v>
      </c>
      <c r="C43" s="282" t="s">
        <v>1993</v>
      </c>
      <c r="D43" s="282" t="s">
        <v>3282</v>
      </c>
      <c r="E43" s="283" t="s">
        <v>3277</v>
      </c>
      <c r="F43" s="284" t="s">
        <v>3084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customHeight="1">
      <c r="A44" s="287" t="s">
        <v>3321</v>
      </c>
      <c r="B44" s="282" t="s">
        <v>37</v>
      </c>
      <c r="C44" s="282" t="s">
        <v>36</v>
      </c>
      <c r="D44" s="282" t="s">
        <v>36</v>
      </c>
      <c r="E44" s="283" t="s">
        <v>3277</v>
      </c>
      <c r="F44" s="284" t="s">
        <v>3084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customHeight="1">
      <c r="A45" s="282" t="s">
        <v>3174</v>
      </c>
      <c r="B45" s="282" t="s">
        <v>106</v>
      </c>
      <c r="C45" s="282" t="s">
        <v>3173</v>
      </c>
      <c r="D45" s="282" t="s">
        <v>161</v>
      </c>
      <c r="E45" s="283" t="s">
        <v>3277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customHeight="1">
      <c r="A46" s="282" t="s">
        <v>3177</v>
      </c>
      <c r="B46" s="282" t="s">
        <v>106</v>
      </c>
      <c r="C46" s="282" t="s">
        <v>3176</v>
      </c>
      <c r="D46" s="282" t="s">
        <v>128</v>
      </c>
      <c r="E46" s="283" t="s">
        <v>3277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3295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customHeight="1">
      <c r="A47" s="282" t="s">
        <v>49</v>
      </c>
      <c r="B47" s="282" t="s">
        <v>48</v>
      </c>
      <c r="C47" s="282" t="s">
        <v>47</v>
      </c>
      <c r="D47" s="282" t="s">
        <v>3280</v>
      </c>
      <c r="E47" s="283" t="s">
        <v>3277</v>
      </c>
      <c r="F47" s="284" t="s">
        <v>3084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3285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customHeight="1">
      <c r="A48" s="282" t="s">
        <v>3233</v>
      </c>
      <c r="B48" s="282" t="s">
        <v>106</v>
      </c>
      <c r="C48" s="282" t="s">
        <v>2318</v>
      </c>
      <c r="D48" s="282" t="s">
        <v>2318</v>
      </c>
      <c r="E48" s="283" t="s">
        <v>3277</v>
      </c>
      <c r="F48" s="284" t="s">
        <v>3235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4462</v>
      </c>
      <c r="O48" s="282" t="s">
        <v>3296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customHeight="1">
      <c r="A49" s="282" t="s">
        <v>3238</v>
      </c>
      <c r="B49" s="282" t="s">
        <v>106</v>
      </c>
      <c r="C49" s="282" t="s">
        <v>3237</v>
      </c>
      <c r="D49" s="282" t="s">
        <v>3237</v>
      </c>
      <c r="E49" s="283" t="s">
        <v>3277</v>
      </c>
      <c r="F49" s="284" t="s">
        <v>3073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customHeight="1">
      <c r="A50" s="282" t="s">
        <v>3241</v>
      </c>
      <c r="B50" s="282" t="s">
        <v>106</v>
      </c>
      <c r="C50" s="282" t="s">
        <v>3240</v>
      </c>
      <c r="D50" s="282" t="s">
        <v>3240</v>
      </c>
      <c r="E50" s="283" t="s">
        <v>3277</v>
      </c>
      <c r="F50" s="284" t="s">
        <v>3073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customHeight="1">
      <c r="A51" s="282" t="s">
        <v>3243</v>
      </c>
      <c r="B51" s="282" t="s">
        <v>106</v>
      </c>
      <c r="C51" s="282" t="s">
        <v>3242</v>
      </c>
      <c r="D51" s="282" t="s">
        <v>3242</v>
      </c>
      <c r="E51" s="283" t="s">
        <v>3277</v>
      </c>
      <c r="F51" s="284" t="s">
        <v>3073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customHeight="1">
      <c r="A52" s="282" t="s">
        <v>3245</v>
      </c>
      <c r="B52" s="282" t="s">
        <v>106</v>
      </c>
      <c r="C52" s="282" t="s">
        <v>3244</v>
      </c>
      <c r="D52" s="282" t="s">
        <v>3244</v>
      </c>
      <c r="E52" s="283" t="s">
        <v>3277</v>
      </c>
      <c r="F52" s="284" t="s">
        <v>3073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customHeight="1">
      <c r="A53" s="282" t="s">
        <v>3247</v>
      </c>
      <c r="B53" s="282" t="s">
        <v>106</v>
      </c>
      <c r="C53" s="282" t="s">
        <v>3246</v>
      </c>
      <c r="D53" s="282" t="s">
        <v>3297</v>
      </c>
      <c r="E53" s="283" t="s">
        <v>3277</v>
      </c>
      <c r="F53" s="284" t="s">
        <v>3073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customHeight="1">
      <c r="A54" s="282" t="s">
        <v>3248</v>
      </c>
      <c r="B54" s="282" t="s">
        <v>106</v>
      </c>
      <c r="C54" s="282" t="s">
        <v>70</v>
      </c>
      <c r="D54" s="282" t="s">
        <v>70</v>
      </c>
      <c r="E54" s="283" t="s">
        <v>3277</v>
      </c>
      <c r="F54" s="284" t="s">
        <v>3073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customHeight="1">
      <c r="A55" s="282" t="s">
        <v>3252</v>
      </c>
      <c r="B55" s="282" t="s">
        <v>106</v>
      </c>
      <c r="C55" s="282" t="s">
        <v>3251</v>
      </c>
      <c r="D55" s="282" t="s">
        <v>3297</v>
      </c>
      <c r="E55" s="283" t="s">
        <v>3277</v>
      </c>
      <c r="F55" s="284" t="s">
        <v>3073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3277</v>
      </c>
      <c r="F56" s="284" t="s">
        <v>3084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3285</v>
      </c>
      <c r="O56" s="282"/>
      <c r="P56" s="285">
        <f>SUMIFS(客户表!W:W,客户表!J:J,A56,客户表!A:A,E56,客户表!N:N,F56)+SUMIFS(客户表!X:X,客户表!J:J,A56,客户表!A:A,E56,客户表!N:N,F56)</f>
        <v>113330.4</v>
      </c>
      <c r="Q56" s="285">
        <v>0</v>
      </c>
      <c r="R56" s="285">
        <f>(P56-G56+J56)/1.06</f>
        <v>16839.622641509432</v>
      </c>
      <c r="S56" s="285">
        <f t="shared" si="1"/>
        <v>16839.622641509432</v>
      </c>
      <c r="T56" s="286">
        <f t="shared" si="2"/>
        <v>0.14858875148688641</v>
      </c>
      <c r="U56" s="282" t="s">
        <v>505</v>
      </c>
    </row>
    <row r="57" spans="1:21" ht="14.25" customHeight="1">
      <c r="A57" s="282" t="s">
        <v>3133</v>
      </c>
      <c r="B57" s="282" t="s">
        <v>106</v>
      </c>
      <c r="C57" s="282" t="s">
        <v>3132</v>
      </c>
      <c r="D57" s="282" t="s">
        <v>1921</v>
      </c>
      <c r="E57" s="283" t="s">
        <v>3277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3134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customHeight="1">
      <c r="A58" s="282" t="s">
        <v>3133</v>
      </c>
      <c r="B58" s="282" t="s">
        <v>106</v>
      </c>
      <c r="C58" s="282" t="s">
        <v>3132</v>
      </c>
      <c r="D58" s="282" t="s">
        <v>1921</v>
      </c>
      <c r="E58" s="283" t="s">
        <v>3277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3134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customHeight="1">
      <c r="A59" s="282" t="s">
        <v>3133</v>
      </c>
      <c r="B59" s="282" t="s">
        <v>106</v>
      </c>
      <c r="C59" s="282" t="s">
        <v>3132</v>
      </c>
      <c r="D59" s="282" t="s">
        <v>1921</v>
      </c>
      <c r="E59" s="283" t="s">
        <v>3277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3134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customHeight="1">
      <c r="A60" s="282" t="s">
        <v>3133</v>
      </c>
      <c r="B60" s="282" t="s">
        <v>106</v>
      </c>
      <c r="C60" s="282" t="s">
        <v>3132</v>
      </c>
      <c r="D60" s="282" t="s">
        <v>1921</v>
      </c>
      <c r="E60" s="283" t="s">
        <v>3277</v>
      </c>
      <c r="F60" s="284" t="s">
        <v>3077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3134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customHeight="1">
      <c r="A61" s="282" t="s">
        <v>505</v>
      </c>
      <c r="B61" s="282" t="s">
        <v>106</v>
      </c>
      <c r="C61" s="282" t="s">
        <v>2962</v>
      </c>
      <c r="D61" s="282" t="s">
        <v>2962</v>
      </c>
      <c r="E61" s="283" t="s">
        <v>3277</v>
      </c>
      <c r="F61" s="284"/>
      <c r="G61" s="242">
        <v>5253308.43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85">
        <v>5253308.43</v>
      </c>
      <c r="Q61" s="285">
        <v>0</v>
      </c>
      <c r="R61" s="285">
        <f t="shared" si="13"/>
        <v>0</v>
      </c>
      <c r="S61" s="285">
        <f t="shared" si="1"/>
        <v>0</v>
      </c>
      <c r="T61" s="286">
        <f t="shared" si="2"/>
        <v>0</v>
      </c>
      <c r="U61" s="282" t="s">
        <v>32</v>
      </c>
    </row>
    <row r="62" spans="1:21" ht="14.25" customHeight="1">
      <c r="A62" s="291" t="s">
        <v>2839</v>
      </c>
      <c r="B62" s="291" t="s">
        <v>3312</v>
      </c>
      <c r="C62" s="292" t="s">
        <v>2837</v>
      </c>
      <c r="D62" s="292" t="s">
        <v>3284</v>
      </c>
      <c r="E62" s="283" t="s">
        <v>3609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3313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customHeight="1">
      <c r="A63" s="287" t="s">
        <v>2839</v>
      </c>
      <c r="B63" s="287" t="s">
        <v>3312</v>
      </c>
      <c r="C63" s="292" t="s">
        <v>2837</v>
      </c>
      <c r="D63" s="296" t="s">
        <v>3284</v>
      </c>
      <c r="E63" s="283" t="s">
        <v>3609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3313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customHeight="1">
      <c r="A64" s="287" t="s">
        <v>2839</v>
      </c>
      <c r="B64" s="287" t="s">
        <v>3312</v>
      </c>
      <c r="C64" s="292" t="s">
        <v>2837</v>
      </c>
      <c r="D64" s="296" t="s">
        <v>3284</v>
      </c>
      <c r="E64" s="283" t="s">
        <v>3609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3313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customHeight="1">
      <c r="A65" s="287" t="s">
        <v>77</v>
      </c>
      <c r="B65" s="287" t="s">
        <v>3314</v>
      </c>
      <c r="C65" s="292" t="s">
        <v>3315</v>
      </c>
      <c r="D65" s="296" t="s">
        <v>1525</v>
      </c>
      <c r="E65" s="283" t="s">
        <v>3609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3316</v>
      </c>
      <c r="O65" s="297" t="s">
        <v>3358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8034083.2337935129</v>
      </c>
      <c r="Q65" s="285">
        <v>0</v>
      </c>
      <c r="R65" s="285">
        <f t="shared" si="14"/>
        <v>1132987.0601825574</v>
      </c>
      <c r="S65" s="285">
        <f t="shared" si="1"/>
        <v>1132987.0601825574</v>
      </c>
      <c r="T65" s="286">
        <f t="shared" si="2"/>
        <v>0.14102256937255883</v>
      </c>
      <c r="U65" s="282" t="s">
        <v>505</v>
      </c>
    </row>
    <row r="66" spans="1:21" ht="14.25" customHeight="1">
      <c r="A66" s="287" t="s">
        <v>1318</v>
      </c>
      <c r="B66" s="287" t="s">
        <v>3317</v>
      </c>
      <c r="C66" s="292" t="s">
        <v>54</v>
      </c>
      <c r="D66" s="296" t="s">
        <v>54</v>
      </c>
      <c r="E66" s="283" t="s">
        <v>3609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3318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customHeight="1">
      <c r="A67" s="287" t="s">
        <v>107</v>
      </c>
      <c r="B67" s="287" t="s">
        <v>3317</v>
      </c>
      <c r="C67" s="292" t="s">
        <v>3319</v>
      </c>
      <c r="D67" s="296" t="s">
        <v>3279</v>
      </c>
      <c r="E67" s="283" t="s">
        <v>3609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3318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customHeight="1">
      <c r="A68" s="287" t="s">
        <v>107</v>
      </c>
      <c r="B68" s="287" t="s">
        <v>3317</v>
      </c>
      <c r="C68" s="292" t="s">
        <v>105</v>
      </c>
      <c r="D68" s="296" t="s">
        <v>3279</v>
      </c>
      <c r="E68" s="283" t="s">
        <v>3609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3320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customHeight="1">
      <c r="A69" s="287" t="s">
        <v>3321</v>
      </c>
      <c r="B69" s="287" t="s">
        <v>3322</v>
      </c>
      <c r="C69" s="292" t="s">
        <v>36</v>
      </c>
      <c r="D69" s="296" t="s">
        <v>36</v>
      </c>
      <c r="E69" s="283" t="s">
        <v>3609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3318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customHeight="1">
      <c r="A70" s="287" t="s">
        <v>3321</v>
      </c>
      <c r="B70" s="287" t="s">
        <v>3322</v>
      </c>
      <c r="C70" s="292" t="s">
        <v>36</v>
      </c>
      <c r="D70" s="296" t="s">
        <v>36</v>
      </c>
      <c r="E70" s="283" t="s">
        <v>3609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3318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customHeight="1">
      <c r="A71" s="287" t="s">
        <v>3321</v>
      </c>
      <c r="B71" s="287" t="s">
        <v>3322</v>
      </c>
      <c r="C71" s="292" t="s">
        <v>36</v>
      </c>
      <c r="D71" s="296" t="s">
        <v>36</v>
      </c>
      <c r="E71" s="283" t="s">
        <v>3609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3318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customHeight="1">
      <c r="A72" s="287" t="s">
        <v>3321</v>
      </c>
      <c r="B72" s="287" t="s">
        <v>3322</v>
      </c>
      <c r="C72" s="292" t="s">
        <v>36</v>
      </c>
      <c r="D72" s="296" t="s">
        <v>36</v>
      </c>
      <c r="E72" s="283" t="s">
        <v>3609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3318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customHeight="1">
      <c r="A73" s="287" t="s">
        <v>49</v>
      </c>
      <c r="B73" s="287" t="s">
        <v>3323</v>
      </c>
      <c r="C73" s="292" t="s">
        <v>47</v>
      </c>
      <c r="D73" s="296" t="s">
        <v>3280</v>
      </c>
      <c r="E73" s="283" t="s">
        <v>3609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3316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customHeight="1">
      <c r="A74" s="287" t="s">
        <v>49</v>
      </c>
      <c r="B74" s="287" t="s">
        <v>3323</v>
      </c>
      <c r="C74" s="292" t="s">
        <v>47</v>
      </c>
      <c r="D74" s="296" t="s">
        <v>3280</v>
      </c>
      <c r="E74" s="283" t="s">
        <v>3609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3316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customHeight="1">
      <c r="A75" s="287" t="s">
        <v>62</v>
      </c>
      <c r="B75" s="287" t="s">
        <v>3324</v>
      </c>
      <c r="C75" s="292" t="s">
        <v>60</v>
      </c>
      <c r="D75" s="296" t="s">
        <v>60</v>
      </c>
      <c r="E75" s="283" t="s">
        <v>3609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3316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customHeight="1">
      <c r="A76" s="282" t="s">
        <v>4479</v>
      </c>
      <c r="B76" s="282" t="s">
        <v>61</v>
      </c>
      <c r="C76" s="282" t="s">
        <v>4478</v>
      </c>
      <c r="D76" s="282" t="s">
        <v>60</v>
      </c>
      <c r="E76" s="283" t="s">
        <v>3609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3316</v>
      </c>
      <c r="O76" s="282"/>
      <c r="P76" s="285">
        <f>SUMIFS(客户表!W:W,客户表!J:J,A76,客户表!A:A,E76,客户表!N:N,F76)+SUMIFS(客户表!X:X,客户表!J:J,A76,客户表!A:A,E76,客户表!N:N,F76)</f>
        <v>200339007.65585387</v>
      </c>
      <c r="Q76" s="285"/>
      <c r="R76" s="285">
        <f>(P76-G76+J76)/1.06</f>
        <v>8965846.7110413723</v>
      </c>
      <c r="S76" s="285">
        <f>R76-(Q76/1.06)</f>
        <v>8965846.7110413723</v>
      </c>
      <c r="T76" s="289">
        <f>S76/P76</f>
        <v>4.4753374871672885E-2</v>
      </c>
      <c r="U76" s="282" t="s">
        <v>5091</v>
      </c>
    </row>
    <row r="77" spans="1:21" ht="14.25" customHeight="1">
      <c r="A77" s="287" t="s">
        <v>2952</v>
      </c>
      <c r="B77" s="287" t="s">
        <v>3325</v>
      </c>
      <c r="C77" s="292" t="s">
        <v>2950</v>
      </c>
      <c r="D77" s="296" t="s">
        <v>2950</v>
      </c>
      <c r="E77" s="283" t="s">
        <v>3609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3320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Q77" s="285">
        <v>0</v>
      </c>
      <c r="R77" s="285">
        <f t="shared" ref="R77:R96" si="22">(P77-G77+J77-K77)/1.06</f>
        <v>425570.70805362228</v>
      </c>
      <c r="S77" s="285">
        <f t="shared" ref="S77:S99" si="23">R77-(Q77/1.06)</f>
        <v>425570.70805362228</v>
      </c>
      <c r="T77" s="286">
        <f t="shared" si="21"/>
        <v>2.2387958506837061E-2</v>
      </c>
      <c r="U77" s="290" t="s">
        <v>32</v>
      </c>
    </row>
    <row r="78" spans="1:21" ht="14.25" customHeight="1">
      <c r="A78" s="287" t="s">
        <v>511</v>
      </c>
      <c r="B78" s="287" t="s">
        <v>3326</v>
      </c>
      <c r="C78" s="292" t="s">
        <v>3327</v>
      </c>
      <c r="D78" s="296" t="s">
        <v>3281</v>
      </c>
      <c r="E78" s="283" t="s">
        <v>3609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3318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customHeight="1">
      <c r="A79" s="287" t="s">
        <v>912</v>
      </c>
      <c r="B79" s="287" t="s">
        <v>3317</v>
      </c>
      <c r="C79" s="292" t="s">
        <v>3628</v>
      </c>
      <c r="D79" s="296" t="s">
        <v>911</v>
      </c>
      <c r="E79" s="283" t="s">
        <v>3609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3328</v>
      </c>
      <c r="O79" s="298" t="s">
        <v>3329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customHeight="1">
      <c r="A80" s="287" t="s">
        <v>1995</v>
      </c>
      <c r="B80" s="287" t="s">
        <v>3330</v>
      </c>
      <c r="C80" s="292" t="s">
        <v>3331</v>
      </c>
      <c r="D80" s="296" t="s">
        <v>3282</v>
      </c>
      <c r="E80" s="283" t="s">
        <v>3609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3328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customHeight="1">
      <c r="A81" s="287" t="s">
        <v>1995</v>
      </c>
      <c r="B81" s="287" t="s">
        <v>3330</v>
      </c>
      <c r="C81" s="292" t="s">
        <v>1993</v>
      </c>
      <c r="D81" s="296" t="s">
        <v>3282</v>
      </c>
      <c r="E81" s="283" t="s">
        <v>3609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3328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customHeight="1">
      <c r="A82" s="287" t="s">
        <v>1995</v>
      </c>
      <c r="B82" s="287" t="s">
        <v>3330</v>
      </c>
      <c r="C82" s="292" t="s">
        <v>1993</v>
      </c>
      <c r="D82" s="296" t="s">
        <v>3282</v>
      </c>
      <c r="E82" s="283" t="s">
        <v>3609</v>
      </c>
      <c r="F82" s="297" t="s">
        <v>3332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3318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customHeight="1">
      <c r="A83" s="287" t="s">
        <v>3333</v>
      </c>
      <c r="B83" s="287" t="s">
        <v>3317</v>
      </c>
      <c r="C83" s="292" t="s">
        <v>2038</v>
      </c>
      <c r="D83" s="296" t="s">
        <v>3619</v>
      </c>
      <c r="E83" s="283" t="s">
        <v>3609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customHeight="1">
      <c r="A84" s="287" t="s">
        <v>3333</v>
      </c>
      <c r="B84" s="287" t="s">
        <v>3317</v>
      </c>
      <c r="C84" s="292" t="s">
        <v>2038</v>
      </c>
      <c r="D84" s="296" t="s">
        <v>2038</v>
      </c>
      <c r="E84" s="283" t="s">
        <v>3609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customHeight="1">
      <c r="A85" s="287" t="s">
        <v>3168</v>
      </c>
      <c r="B85" s="287" t="s">
        <v>3317</v>
      </c>
      <c r="C85" s="292" t="s">
        <v>3334</v>
      </c>
      <c r="D85" s="296" t="s">
        <v>273</v>
      </c>
      <c r="E85" s="283" t="s">
        <v>3609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customHeight="1">
      <c r="A86" s="287" t="s">
        <v>3168</v>
      </c>
      <c r="B86" s="287" t="s">
        <v>3317</v>
      </c>
      <c r="C86" s="292" t="s">
        <v>3167</v>
      </c>
      <c r="D86" s="296" t="s">
        <v>273</v>
      </c>
      <c r="E86" s="283" t="s">
        <v>3609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customHeight="1">
      <c r="A87" s="287" t="s">
        <v>3170</v>
      </c>
      <c r="B87" s="287" t="s">
        <v>3317</v>
      </c>
      <c r="C87" s="292" t="s">
        <v>3169</v>
      </c>
      <c r="D87" s="296" t="s">
        <v>273</v>
      </c>
      <c r="E87" s="283" t="s">
        <v>3609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customHeight="1">
      <c r="A88" s="287" t="s">
        <v>3170</v>
      </c>
      <c r="B88" s="287" t="s">
        <v>3317</v>
      </c>
      <c r="C88" s="292" t="s">
        <v>3169</v>
      </c>
      <c r="D88" s="296" t="s">
        <v>273</v>
      </c>
      <c r="E88" s="283" t="s">
        <v>5111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customHeight="1">
      <c r="A89" s="287" t="s">
        <v>3335</v>
      </c>
      <c r="B89" s="287" t="s">
        <v>3330</v>
      </c>
      <c r="C89" s="292" t="s">
        <v>3336</v>
      </c>
      <c r="D89" s="296" t="s">
        <v>3294</v>
      </c>
      <c r="E89" s="283" t="s">
        <v>3609</v>
      </c>
      <c r="F89" s="297" t="s">
        <v>3084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customHeight="1">
      <c r="A90" s="287" t="s">
        <v>3335</v>
      </c>
      <c r="B90" s="287" t="s">
        <v>3330</v>
      </c>
      <c r="C90" s="292" t="s">
        <v>3137</v>
      </c>
      <c r="D90" s="296" t="s">
        <v>3294</v>
      </c>
      <c r="E90" s="283" t="s">
        <v>3609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3337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customHeight="1">
      <c r="A91" s="287" t="s">
        <v>3335</v>
      </c>
      <c r="B91" s="287" t="s">
        <v>3330</v>
      </c>
      <c r="C91" s="292" t="s">
        <v>3137</v>
      </c>
      <c r="D91" s="296" t="s">
        <v>3294</v>
      </c>
      <c r="E91" s="283" t="s">
        <v>3609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3337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customHeight="1">
      <c r="A92" s="287" t="s">
        <v>3614</v>
      </c>
      <c r="B92" s="287" t="s">
        <v>3330</v>
      </c>
      <c r="C92" s="301" t="s">
        <v>1993</v>
      </c>
      <c r="D92" s="296" t="s">
        <v>3282</v>
      </c>
      <c r="E92" s="283" t="s">
        <v>3609</v>
      </c>
      <c r="F92" s="297" t="s">
        <v>3084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customHeight="1">
      <c r="A93" s="287" t="s">
        <v>3174</v>
      </c>
      <c r="B93" s="287" t="s">
        <v>3317</v>
      </c>
      <c r="C93" s="292" t="s">
        <v>3338</v>
      </c>
      <c r="D93" s="296" t="s">
        <v>161</v>
      </c>
      <c r="E93" s="283" t="s">
        <v>3609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customHeight="1">
      <c r="A94" s="287" t="s">
        <v>3321</v>
      </c>
      <c r="B94" s="287" t="s">
        <v>3322</v>
      </c>
      <c r="C94" s="292" t="s">
        <v>36</v>
      </c>
      <c r="D94" s="296" t="s">
        <v>36</v>
      </c>
      <c r="E94" s="283" t="s">
        <v>3609</v>
      </c>
      <c r="F94" s="297" t="s">
        <v>3339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customHeight="1">
      <c r="A95" s="287" t="s">
        <v>3321</v>
      </c>
      <c r="B95" s="287" t="s">
        <v>3322</v>
      </c>
      <c r="C95" s="292" t="s">
        <v>36</v>
      </c>
      <c r="D95" s="296" t="s">
        <v>36</v>
      </c>
      <c r="E95" s="283" t="s">
        <v>3609</v>
      </c>
      <c r="F95" s="297" t="s">
        <v>3340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5110</v>
      </c>
      <c r="O95" s="297" t="s">
        <v>3341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customHeight="1">
      <c r="A96" s="287" t="s">
        <v>3083</v>
      </c>
      <c r="B96" s="287" t="s">
        <v>3317</v>
      </c>
      <c r="C96" s="292" t="s">
        <v>3620</v>
      </c>
      <c r="D96" s="296" t="s">
        <v>1741</v>
      </c>
      <c r="E96" s="283" t="s">
        <v>3609</v>
      </c>
      <c r="F96" s="297" t="s">
        <v>3084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3342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customHeight="1">
      <c r="A97" s="287" t="s">
        <v>3087</v>
      </c>
      <c r="B97" s="287" t="s">
        <v>3317</v>
      </c>
      <c r="C97" s="292" t="s">
        <v>3086</v>
      </c>
      <c r="D97" s="296" t="s">
        <v>3086</v>
      </c>
      <c r="E97" s="283" t="s">
        <v>3609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3343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customHeight="1">
      <c r="A98" s="287" t="s">
        <v>3612</v>
      </c>
      <c r="B98" s="287" t="s">
        <v>3317</v>
      </c>
      <c r="C98" s="292" t="s">
        <v>3622</v>
      </c>
      <c r="D98" s="296" t="s">
        <v>3288</v>
      </c>
      <c r="E98" s="283" t="s">
        <v>3609</v>
      </c>
      <c r="F98" s="297" t="s">
        <v>3077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3285</v>
      </c>
      <c r="O98" s="297" t="s">
        <v>3289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customHeight="1">
      <c r="A99" s="287" t="s">
        <v>3344</v>
      </c>
      <c r="B99" s="287" t="s">
        <v>3317</v>
      </c>
      <c r="C99" s="292" t="s">
        <v>3288</v>
      </c>
      <c r="D99" s="296" t="s">
        <v>3288</v>
      </c>
      <c r="E99" s="283" t="s">
        <v>3609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3285</v>
      </c>
      <c r="O99" s="297" t="s">
        <v>3289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customHeight="1">
      <c r="A100" s="287" t="s">
        <v>3345</v>
      </c>
      <c r="B100" s="287" t="s">
        <v>3317</v>
      </c>
      <c r="C100" s="292" t="s">
        <v>3105</v>
      </c>
      <c r="D100" s="296" t="s">
        <v>3346</v>
      </c>
      <c r="E100" s="283" t="s">
        <v>3609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3291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3623</v>
      </c>
    </row>
    <row r="101" spans="1:21" ht="14.25" customHeight="1">
      <c r="A101" s="287" t="s">
        <v>3347</v>
      </c>
      <c r="B101" s="287" t="s">
        <v>3317</v>
      </c>
      <c r="C101" s="292" t="s">
        <v>3624</v>
      </c>
      <c r="D101" s="296" t="s">
        <v>3290</v>
      </c>
      <c r="E101" s="283" t="s">
        <v>3609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3623</v>
      </c>
    </row>
    <row r="102" spans="1:21" ht="14.25" customHeight="1">
      <c r="A102" s="287" t="s">
        <v>3348</v>
      </c>
      <c r="B102" s="287" t="s">
        <v>3326</v>
      </c>
      <c r="C102" s="292" t="s">
        <v>3290</v>
      </c>
      <c r="D102" s="296" t="s">
        <v>3290</v>
      </c>
      <c r="E102" s="283" t="s">
        <v>3609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3291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3623</v>
      </c>
    </row>
    <row r="103" spans="1:21" ht="14.25" customHeight="1">
      <c r="A103" s="287" t="s">
        <v>3349</v>
      </c>
      <c r="B103" s="287" t="s">
        <v>3317</v>
      </c>
      <c r="C103" s="292" t="s">
        <v>3290</v>
      </c>
      <c r="D103" s="296" t="s">
        <v>3290</v>
      </c>
      <c r="E103" s="283" t="s">
        <v>3609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3291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3625</v>
      </c>
    </row>
    <row r="104" spans="1:21" ht="14.25" customHeight="1">
      <c r="A104" s="287" t="s">
        <v>2839</v>
      </c>
      <c r="B104" s="287" t="s">
        <v>3350</v>
      </c>
      <c r="C104" s="292" t="s">
        <v>3351</v>
      </c>
      <c r="D104" s="296" t="s">
        <v>3284</v>
      </c>
      <c r="E104" s="283" t="s">
        <v>3609</v>
      </c>
      <c r="F104" s="297" t="s">
        <v>3352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3623</v>
      </c>
    </row>
    <row r="105" spans="1:21" ht="14.25" customHeight="1">
      <c r="A105" s="287" t="s">
        <v>2839</v>
      </c>
      <c r="B105" s="287" t="s">
        <v>3350</v>
      </c>
      <c r="C105" s="292" t="s">
        <v>3284</v>
      </c>
      <c r="D105" s="296" t="s">
        <v>3284</v>
      </c>
      <c r="E105" s="283" t="s">
        <v>3609</v>
      </c>
      <c r="F105" s="297" t="s">
        <v>3077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3285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3623</v>
      </c>
    </row>
    <row r="106" spans="1:21" ht="14.25" customHeight="1">
      <c r="A106" s="287" t="s">
        <v>49</v>
      </c>
      <c r="B106" s="287" t="s">
        <v>3323</v>
      </c>
      <c r="C106" s="292" t="s">
        <v>3353</v>
      </c>
      <c r="D106" s="296" t="s">
        <v>3280</v>
      </c>
      <c r="E106" s="283" t="s">
        <v>3609</v>
      </c>
      <c r="F106" s="297" t="s">
        <v>3084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3285</v>
      </c>
      <c r="O106" s="297" t="s">
        <v>3354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customHeight="1">
      <c r="A107" s="287" t="s">
        <v>3355</v>
      </c>
      <c r="B107" s="287" t="s">
        <v>3326</v>
      </c>
      <c r="C107" s="292" t="s">
        <v>2318</v>
      </c>
      <c r="D107" s="296" t="s">
        <v>2318</v>
      </c>
      <c r="E107" s="283" t="s">
        <v>3609</v>
      </c>
      <c r="F107" s="297" t="s">
        <v>3235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4461</v>
      </c>
      <c r="O107" s="282" t="s">
        <v>3296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customHeight="1">
      <c r="A108" s="287" t="s">
        <v>77</v>
      </c>
      <c r="B108" s="287" t="s">
        <v>3356</v>
      </c>
      <c r="C108" s="292" t="s">
        <v>3357</v>
      </c>
      <c r="D108" s="296" t="s">
        <v>3621</v>
      </c>
      <c r="E108" s="283" t="s">
        <v>3609</v>
      </c>
      <c r="F108" s="297" t="s">
        <v>3084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3285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customHeight="1">
      <c r="A109" s="287" t="s">
        <v>3359</v>
      </c>
      <c r="B109" s="287" t="s">
        <v>3317</v>
      </c>
      <c r="C109" s="292" t="s">
        <v>3360</v>
      </c>
      <c r="D109" s="296" t="s">
        <v>2962</v>
      </c>
      <c r="E109" s="283" t="s">
        <v>3609</v>
      </c>
      <c r="F109" s="297" t="s">
        <v>3361</v>
      </c>
      <c r="G109" s="299">
        <v>2461136.7400000002</v>
      </c>
      <c r="H109" s="299">
        <v>2461136.7400000002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3613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Q109" s="285">
        <v>0</v>
      </c>
      <c r="R109" s="285">
        <f t="shared" ref="R109:R112" si="30">(P109-G109+J109-K109)/1.06</f>
        <v>-3.6731669855005335E-3</v>
      </c>
      <c r="S109" s="285">
        <f t="shared" ref="S109:S112" si="31">R109-(Q109/1.06)</f>
        <v>-3.6731669855005335E-3</v>
      </c>
      <c r="T109" s="286">
        <f t="shared" si="29"/>
        <v>-1.4924676600096348E-9</v>
      </c>
      <c r="U109" s="282" t="s">
        <v>32</v>
      </c>
    </row>
    <row r="110" spans="1:21" ht="14.25" customHeight="1">
      <c r="A110" s="287" t="s">
        <v>3362</v>
      </c>
      <c r="B110" s="287" t="s">
        <v>3326</v>
      </c>
      <c r="C110" s="292" t="s">
        <v>3257</v>
      </c>
      <c r="D110" s="296" t="s">
        <v>2962</v>
      </c>
      <c r="E110" s="283" t="s">
        <v>3609</v>
      </c>
      <c r="F110" s="297" t="s">
        <v>3363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3613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customHeight="1">
      <c r="A111" s="287" t="s">
        <v>3362</v>
      </c>
      <c r="B111" s="287" t="s">
        <v>3317</v>
      </c>
      <c r="C111" s="292" t="s">
        <v>3257</v>
      </c>
      <c r="D111" s="296" t="s">
        <v>2962</v>
      </c>
      <c r="E111" s="283" t="s">
        <v>3609</v>
      </c>
      <c r="F111" s="297" t="s">
        <v>3077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3613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customHeight="1">
      <c r="A112" s="287" t="s">
        <v>3133</v>
      </c>
      <c r="B112" s="287" t="s">
        <v>3317</v>
      </c>
      <c r="C112" s="292" t="s">
        <v>3626</v>
      </c>
      <c r="D112" s="296" t="s">
        <v>1921</v>
      </c>
      <c r="E112" s="283" t="s">
        <v>3609</v>
      </c>
      <c r="F112" s="297" t="s">
        <v>3361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3613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3627</v>
      </c>
    </row>
    <row r="113" spans="1:21" ht="14.25" customHeight="1">
      <c r="A113" s="287" t="s">
        <v>2839</v>
      </c>
      <c r="B113" s="287" t="s">
        <v>3644</v>
      </c>
      <c r="C113" s="292" t="s">
        <v>3645</v>
      </c>
      <c r="D113" s="296" t="s">
        <v>3284</v>
      </c>
      <c r="E113" s="302" t="s">
        <v>3646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3647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customHeight="1">
      <c r="A114" s="287" t="s">
        <v>2839</v>
      </c>
      <c r="B114" s="287" t="s">
        <v>3644</v>
      </c>
      <c r="C114" s="292" t="s">
        <v>2837</v>
      </c>
      <c r="D114" s="296" t="s">
        <v>3284</v>
      </c>
      <c r="E114" s="302" t="s">
        <v>3648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3647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customHeight="1">
      <c r="A115" s="287" t="s">
        <v>2839</v>
      </c>
      <c r="B115" s="287" t="s">
        <v>3644</v>
      </c>
      <c r="C115" s="292" t="s">
        <v>2837</v>
      </c>
      <c r="D115" s="296" t="s">
        <v>3284</v>
      </c>
      <c r="E115" s="302" t="s">
        <v>3648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3647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customHeight="1">
      <c r="A116" s="287" t="s">
        <v>77</v>
      </c>
      <c r="B116" s="287" t="s">
        <v>3649</v>
      </c>
      <c r="C116" s="292" t="s">
        <v>3650</v>
      </c>
      <c r="D116" s="296" t="s">
        <v>1525</v>
      </c>
      <c r="E116" s="302" t="s">
        <v>3648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3647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8113087.6759143444</v>
      </c>
      <c r="Q116" s="285">
        <v>0</v>
      </c>
      <c r="R116" s="306">
        <f t="shared" si="34"/>
        <v>988748.49614561244</v>
      </c>
      <c r="S116" s="306">
        <f t="shared" si="35"/>
        <v>988748.49614561244</v>
      </c>
      <c r="T116" s="307">
        <f t="shared" si="36"/>
        <v>0.12187080130798421</v>
      </c>
      <c r="U116" s="308" t="s">
        <v>505</v>
      </c>
    </row>
    <row r="117" spans="1:21" ht="14.25" customHeight="1">
      <c r="A117" s="287" t="s">
        <v>1318</v>
      </c>
      <c r="B117" s="287" t="s">
        <v>3651</v>
      </c>
      <c r="C117" s="292" t="s">
        <v>54</v>
      </c>
      <c r="D117" s="296" t="s">
        <v>54</v>
      </c>
      <c r="E117" s="302" t="s">
        <v>3646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3652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customHeight="1">
      <c r="A118" s="287" t="s">
        <v>107</v>
      </c>
      <c r="B118" s="287" t="s">
        <v>3651</v>
      </c>
      <c r="C118" s="292" t="s">
        <v>3653</v>
      </c>
      <c r="D118" s="296" t="s">
        <v>3279</v>
      </c>
      <c r="E118" s="302" t="s">
        <v>3648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3654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customHeight="1">
      <c r="A119" s="287" t="s">
        <v>3655</v>
      </c>
      <c r="B119" s="287" t="s">
        <v>3651</v>
      </c>
      <c r="C119" s="292" t="s">
        <v>64</v>
      </c>
      <c r="D119" s="296" t="s">
        <v>64</v>
      </c>
      <c r="E119" s="302" t="s">
        <v>3648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3654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customHeight="1">
      <c r="A120" s="287" t="s">
        <v>3321</v>
      </c>
      <c r="B120" s="287" t="s">
        <v>3656</v>
      </c>
      <c r="C120" s="292" t="s">
        <v>36</v>
      </c>
      <c r="D120" s="296" t="s">
        <v>36</v>
      </c>
      <c r="E120" s="302" t="s">
        <v>3646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3654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customHeight="1">
      <c r="A121" s="287" t="s">
        <v>3321</v>
      </c>
      <c r="B121" s="287" t="s">
        <v>3656</v>
      </c>
      <c r="C121" s="292" t="s">
        <v>36</v>
      </c>
      <c r="D121" s="296" t="s">
        <v>36</v>
      </c>
      <c r="E121" s="302" t="s">
        <v>3648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3654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customHeight="1">
      <c r="A122" s="287" t="s">
        <v>3321</v>
      </c>
      <c r="B122" s="287" t="s">
        <v>3656</v>
      </c>
      <c r="C122" s="292" t="s">
        <v>36</v>
      </c>
      <c r="D122" s="296" t="s">
        <v>36</v>
      </c>
      <c r="E122" s="302" t="s">
        <v>3648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3654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customHeight="1">
      <c r="A123" s="287" t="s">
        <v>3321</v>
      </c>
      <c r="B123" s="287" t="s">
        <v>3656</v>
      </c>
      <c r="C123" s="292" t="s">
        <v>36</v>
      </c>
      <c r="D123" s="296" t="s">
        <v>36</v>
      </c>
      <c r="E123" s="302" t="s">
        <v>3648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3654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customHeight="1">
      <c r="A124" s="287" t="s">
        <v>49</v>
      </c>
      <c r="B124" s="287" t="s">
        <v>3657</v>
      </c>
      <c r="C124" s="292" t="s">
        <v>3658</v>
      </c>
      <c r="D124" s="296" t="s">
        <v>3280</v>
      </c>
      <c r="E124" s="302" t="s">
        <v>3648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3659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customHeight="1">
      <c r="A125" s="287" t="s">
        <v>49</v>
      </c>
      <c r="B125" s="287" t="s">
        <v>3657</v>
      </c>
      <c r="C125" s="292" t="s">
        <v>47</v>
      </c>
      <c r="D125" s="296" t="s">
        <v>3280</v>
      </c>
      <c r="E125" s="302" t="s">
        <v>3648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3647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customHeight="1">
      <c r="A126" s="287" t="s">
        <v>62</v>
      </c>
      <c r="B126" s="287" t="s">
        <v>3660</v>
      </c>
      <c r="C126" s="292" t="s">
        <v>60</v>
      </c>
      <c r="D126" s="296" t="s">
        <v>60</v>
      </c>
      <c r="E126" s="302" t="s">
        <v>3648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3661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customHeight="1">
      <c r="A127" s="282" t="s">
        <v>4479</v>
      </c>
      <c r="B127" s="282" t="s">
        <v>61</v>
      </c>
      <c r="C127" s="282" t="s">
        <v>4478</v>
      </c>
      <c r="D127" s="282" t="s">
        <v>60</v>
      </c>
      <c r="E127" s="302" t="s">
        <v>3648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3316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162303300.59833786</v>
      </c>
      <c r="Q127" s="285"/>
      <c r="R127" s="285">
        <f>(P127-G127+J127)/1.06</f>
        <v>7281142.9300357159</v>
      </c>
      <c r="S127" s="285">
        <f>R127-(Q127/1.06)</f>
        <v>7281142.9300357159</v>
      </c>
      <c r="T127" s="289">
        <f>S127/P127</f>
        <v>4.4861336172422127E-2</v>
      </c>
      <c r="U127" s="282" t="s">
        <v>5091</v>
      </c>
    </row>
    <row r="128" spans="1:21" ht="14.25" customHeight="1">
      <c r="A128" s="287" t="s">
        <v>2952</v>
      </c>
      <c r="B128" s="287" t="s">
        <v>3662</v>
      </c>
      <c r="C128" s="292" t="s">
        <v>2950</v>
      </c>
      <c r="D128" s="296" t="s">
        <v>2950</v>
      </c>
      <c r="E128" s="302" t="s">
        <v>3648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3663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Q128" s="285">
        <v>0</v>
      </c>
      <c r="R128" s="306">
        <f t="shared" ref="R128:R133" si="39">(P128-G128+J128-K128)/1.06</f>
        <v>641174.63755133154</v>
      </c>
      <c r="S128" s="306">
        <f t="shared" si="35"/>
        <v>641174.63755133154</v>
      </c>
      <c r="T128" s="307">
        <f t="shared" si="36"/>
        <v>3.0120364826450498E-2</v>
      </c>
      <c r="U128" s="309" t="s">
        <v>32</v>
      </c>
    </row>
    <row r="129" spans="1:21" ht="14.25" customHeight="1">
      <c r="A129" s="287" t="s">
        <v>511</v>
      </c>
      <c r="B129" s="287" t="s">
        <v>3651</v>
      </c>
      <c r="C129" s="292" t="s">
        <v>3664</v>
      </c>
      <c r="D129" s="296" t="s">
        <v>3281</v>
      </c>
      <c r="E129" s="302" t="s">
        <v>3648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3654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customHeight="1">
      <c r="A130" s="287" t="s">
        <v>912</v>
      </c>
      <c r="B130" s="287" t="s">
        <v>3651</v>
      </c>
      <c r="C130" s="292" t="s">
        <v>911</v>
      </c>
      <c r="D130" s="296" t="s">
        <v>911</v>
      </c>
      <c r="E130" s="302" t="s">
        <v>3646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3654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customHeight="1">
      <c r="A131" s="287" t="s">
        <v>1995</v>
      </c>
      <c r="B131" s="287" t="s">
        <v>3665</v>
      </c>
      <c r="C131" s="292" t="s">
        <v>3666</v>
      </c>
      <c r="D131" s="296" t="s">
        <v>3282</v>
      </c>
      <c r="E131" s="302" t="s">
        <v>3648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3654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customHeight="1">
      <c r="A132" s="287" t="s">
        <v>1995</v>
      </c>
      <c r="B132" s="287" t="s">
        <v>3665</v>
      </c>
      <c r="C132" s="292" t="s">
        <v>1993</v>
      </c>
      <c r="D132" s="296" t="s">
        <v>3282</v>
      </c>
      <c r="E132" s="302" t="s">
        <v>3648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3654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customHeight="1">
      <c r="A133" s="287" t="s">
        <v>1995</v>
      </c>
      <c r="B133" s="287" t="s">
        <v>3665</v>
      </c>
      <c r="C133" s="292" t="s">
        <v>1993</v>
      </c>
      <c r="D133" s="296" t="s">
        <v>3282</v>
      </c>
      <c r="E133" s="302" t="s">
        <v>3648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3654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customHeight="1">
      <c r="A134" s="287" t="s">
        <v>3333</v>
      </c>
      <c r="B134" s="287" t="s">
        <v>3651</v>
      </c>
      <c r="C134" s="292" t="s">
        <v>3701</v>
      </c>
      <c r="D134" s="296" t="s">
        <v>5099</v>
      </c>
      <c r="E134" s="302" t="s">
        <v>3648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3667</v>
      </c>
      <c r="O134" s="298" t="s">
        <v>3668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3702</v>
      </c>
    </row>
    <row r="135" spans="1:21" ht="14.25" customHeight="1">
      <c r="A135" s="287" t="s">
        <v>3333</v>
      </c>
      <c r="B135" s="287" t="s">
        <v>3651</v>
      </c>
      <c r="C135" s="292" t="s">
        <v>2038</v>
      </c>
      <c r="D135" s="296" t="s">
        <v>2038</v>
      </c>
      <c r="E135" s="302" t="s">
        <v>3648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3667</v>
      </c>
      <c r="O135" s="298" t="s">
        <v>3668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3702</v>
      </c>
    </row>
    <row r="136" spans="1:21" ht="14.25" customHeight="1">
      <c r="A136" s="287" t="s">
        <v>3168</v>
      </c>
      <c r="B136" s="287" t="s">
        <v>3651</v>
      </c>
      <c r="C136" s="292" t="s">
        <v>3669</v>
      </c>
      <c r="D136" s="296" t="s">
        <v>273</v>
      </c>
      <c r="E136" s="302" t="s">
        <v>3648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3654</v>
      </c>
      <c r="O136" s="298" t="s">
        <v>3293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customHeight="1">
      <c r="A137" s="287" t="s">
        <v>3168</v>
      </c>
      <c r="B137" s="287" t="s">
        <v>3651</v>
      </c>
      <c r="C137" s="292" t="s">
        <v>3167</v>
      </c>
      <c r="D137" s="296" t="s">
        <v>273</v>
      </c>
      <c r="E137" s="302" t="s">
        <v>3648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3654</v>
      </c>
      <c r="O137" s="298" t="s">
        <v>3293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customHeight="1">
      <c r="A138" s="287" t="s">
        <v>3170</v>
      </c>
      <c r="B138" s="287" t="s">
        <v>3651</v>
      </c>
      <c r="C138" s="292" t="s">
        <v>3169</v>
      </c>
      <c r="D138" s="296" t="s">
        <v>273</v>
      </c>
      <c r="E138" s="302" t="s">
        <v>3648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3654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customHeight="1">
      <c r="A139" s="287" t="s">
        <v>3170</v>
      </c>
      <c r="B139" s="287" t="s">
        <v>3651</v>
      </c>
      <c r="C139" s="292" t="s">
        <v>3169</v>
      </c>
      <c r="D139" s="296" t="s">
        <v>273</v>
      </c>
      <c r="E139" s="302" t="s">
        <v>3648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3654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customHeight="1">
      <c r="A140" s="287" t="s">
        <v>3335</v>
      </c>
      <c r="B140" s="287" t="s">
        <v>3665</v>
      </c>
      <c r="C140" s="292" t="s">
        <v>3670</v>
      </c>
      <c r="D140" s="296" t="s">
        <v>3294</v>
      </c>
      <c r="E140" s="302" t="s">
        <v>3648</v>
      </c>
      <c r="F140" s="297" t="s">
        <v>3671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3663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customHeight="1">
      <c r="A141" s="287" t="s">
        <v>3335</v>
      </c>
      <c r="B141" s="287" t="s">
        <v>3665</v>
      </c>
      <c r="C141" s="292" t="s">
        <v>3137</v>
      </c>
      <c r="D141" s="296" t="s">
        <v>3294</v>
      </c>
      <c r="E141" s="302" t="s">
        <v>3648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3672</v>
      </c>
      <c r="O141" s="298" t="s">
        <v>3673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customHeight="1">
      <c r="A142" s="287" t="s">
        <v>3335</v>
      </c>
      <c r="B142" s="287" t="s">
        <v>3665</v>
      </c>
      <c r="C142" s="292" t="s">
        <v>3137</v>
      </c>
      <c r="D142" s="296" t="s">
        <v>3294</v>
      </c>
      <c r="E142" s="302" t="s">
        <v>3648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3663</v>
      </c>
      <c r="O142" s="298" t="s">
        <v>3674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customHeight="1">
      <c r="A143" s="287" t="s">
        <v>1995</v>
      </c>
      <c r="B143" s="287" t="s">
        <v>3665</v>
      </c>
      <c r="C143" s="292" t="s">
        <v>3675</v>
      </c>
      <c r="D143" s="296" t="s">
        <v>3675</v>
      </c>
      <c r="E143" s="302" t="s">
        <v>3648</v>
      </c>
      <c r="F143" s="297" t="s">
        <v>3676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3663</v>
      </c>
      <c r="O143" s="298" t="s">
        <v>3677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3702</v>
      </c>
    </row>
    <row r="144" spans="1:21" ht="14.25" customHeight="1">
      <c r="A144" s="287" t="s">
        <v>4453</v>
      </c>
      <c r="B144" s="287" t="s">
        <v>3665</v>
      </c>
      <c r="C144" s="292" t="s">
        <v>3282</v>
      </c>
      <c r="D144" s="296" t="s">
        <v>3282</v>
      </c>
      <c r="E144" s="302" t="s">
        <v>3646</v>
      </c>
      <c r="F144" s="297" t="s">
        <v>3084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3654</v>
      </c>
      <c r="O144" s="298" t="s">
        <v>3678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3703</v>
      </c>
    </row>
    <row r="145" spans="1:21" ht="14.25" customHeight="1">
      <c r="A145" s="287" t="s">
        <v>49</v>
      </c>
      <c r="B145" s="287" t="s">
        <v>3657</v>
      </c>
      <c r="C145" s="292" t="s">
        <v>3280</v>
      </c>
      <c r="D145" s="296" t="s">
        <v>3280</v>
      </c>
      <c r="E145" s="302" t="s">
        <v>3648</v>
      </c>
      <c r="F145" s="297" t="s">
        <v>3084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3667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customHeight="1">
      <c r="A146" s="287" t="s">
        <v>3355</v>
      </c>
      <c r="B146" s="287" t="s">
        <v>3651</v>
      </c>
      <c r="C146" s="292" t="s">
        <v>2318</v>
      </c>
      <c r="D146" s="296" t="s">
        <v>2318</v>
      </c>
      <c r="E146" s="302" t="s">
        <v>3648</v>
      </c>
      <c r="F146" s="297" t="s">
        <v>3235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3667</v>
      </c>
      <c r="O146" s="298" t="s">
        <v>3679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customHeight="1">
      <c r="A147" s="287" t="s">
        <v>77</v>
      </c>
      <c r="B147" s="287" t="s">
        <v>3680</v>
      </c>
      <c r="C147" s="292" t="s">
        <v>3681</v>
      </c>
      <c r="D147" s="296" t="s">
        <v>1525</v>
      </c>
      <c r="E147" s="302" t="s">
        <v>3648</v>
      </c>
      <c r="F147" s="297" t="s">
        <v>3084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3667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3704</v>
      </c>
    </row>
    <row r="148" spans="1:21" ht="14.25" customHeight="1">
      <c r="A148" s="287" t="s">
        <v>3174</v>
      </c>
      <c r="B148" s="287" t="s">
        <v>3651</v>
      </c>
      <c r="C148" s="292" t="s">
        <v>3682</v>
      </c>
      <c r="D148" s="296" t="s">
        <v>161</v>
      </c>
      <c r="E148" s="302" t="s">
        <v>3648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3654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customHeight="1">
      <c r="A149" s="287" t="s">
        <v>3321</v>
      </c>
      <c r="B149" s="287" t="s">
        <v>3656</v>
      </c>
      <c r="C149" s="292" t="s">
        <v>36</v>
      </c>
      <c r="D149" s="296" t="s">
        <v>36</v>
      </c>
      <c r="E149" s="302" t="s">
        <v>3646</v>
      </c>
      <c r="F149" s="297" t="s">
        <v>3339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3654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customHeight="1">
      <c r="A150" s="287" t="s">
        <v>3321</v>
      </c>
      <c r="B150" s="287" t="s">
        <v>3656</v>
      </c>
      <c r="C150" s="292" t="s">
        <v>36</v>
      </c>
      <c r="D150" s="296" t="s">
        <v>36</v>
      </c>
      <c r="E150" s="302" t="s">
        <v>3648</v>
      </c>
      <c r="F150" s="297" t="s">
        <v>3340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3663</v>
      </c>
      <c r="O150" s="298" t="s">
        <v>3341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customHeight="1">
      <c r="A151" s="287" t="s">
        <v>3321</v>
      </c>
      <c r="B151" s="287" t="s">
        <v>3656</v>
      </c>
      <c r="C151" s="292" t="s">
        <v>36</v>
      </c>
      <c r="D151" s="296" t="s">
        <v>36</v>
      </c>
      <c r="E151" s="302" t="s">
        <v>3648</v>
      </c>
      <c r="F151" s="297" t="s">
        <v>3084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3654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customHeight="1">
      <c r="A152" s="287" t="s">
        <v>3683</v>
      </c>
      <c r="B152" s="287" t="s">
        <v>3651</v>
      </c>
      <c r="C152" s="292" t="s">
        <v>3684</v>
      </c>
      <c r="D152" s="296" t="s">
        <v>3684</v>
      </c>
      <c r="E152" s="302" t="s">
        <v>3648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3663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3703</v>
      </c>
    </row>
    <row r="153" spans="1:21" ht="14.25" customHeight="1">
      <c r="A153" s="287" t="s">
        <v>3087</v>
      </c>
      <c r="B153" s="287" t="s">
        <v>3651</v>
      </c>
      <c r="C153" s="292" t="s">
        <v>3086</v>
      </c>
      <c r="D153" s="296" t="s">
        <v>3086</v>
      </c>
      <c r="E153" s="302" t="s">
        <v>3648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3672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customHeight="1">
      <c r="A154" s="287" t="s">
        <v>3685</v>
      </c>
      <c r="B154" s="287" t="s">
        <v>3651</v>
      </c>
      <c r="C154" s="292" t="s">
        <v>3286</v>
      </c>
      <c r="D154" s="296" t="s">
        <v>3286</v>
      </c>
      <c r="E154" s="302" t="s">
        <v>3646</v>
      </c>
      <c r="F154" s="297" t="s">
        <v>3073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3663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3702</v>
      </c>
    </row>
    <row r="155" spans="1:21" ht="14.25" customHeight="1">
      <c r="A155" s="287" t="s">
        <v>3686</v>
      </c>
      <c r="B155" s="287" t="s">
        <v>3651</v>
      </c>
      <c r="C155" s="292" t="s">
        <v>3687</v>
      </c>
      <c r="D155" s="296" t="s">
        <v>3687</v>
      </c>
      <c r="E155" s="302" t="s">
        <v>3648</v>
      </c>
      <c r="F155" s="297" t="s">
        <v>3084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3663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customHeight="1">
      <c r="A156" s="287" t="s">
        <v>62</v>
      </c>
      <c r="B156" s="287" t="s">
        <v>3660</v>
      </c>
      <c r="C156" s="292" t="s">
        <v>3688</v>
      </c>
      <c r="D156" s="296" t="s">
        <v>3688</v>
      </c>
      <c r="E156" s="302" t="s">
        <v>3646</v>
      </c>
      <c r="F156" s="297" t="s">
        <v>3084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3667</v>
      </c>
      <c r="O156" s="298" t="s">
        <v>3689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customHeight="1">
      <c r="A157" s="287" t="s">
        <v>3344</v>
      </c>
      <c r="B157" s="287" t="s">
        <v>3651</v>
      </c>
      <c r="C157" s="292" t="s">
        <v>3705</v>
      </c>
      <c r="D157" s="296" t="s">
        <v>3288</v>
      </c>
      <c r="E157" s="302" t="s">
        <v>3648</v>
      </c>
      <c r="F157" s="297" t="s">
        <v>3077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3663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3706</v>
      </c>
    </row>
    <row r="158" spans="1:21" ht="14.25" customHeight="1">
      <c r="A158" s="287" t="s">
        <v>3344</v>
      </c>
      <c r="B158" s="287" t="s">
        <v>3651</v>
      </c>
      <c r="C158" s="292" t="s">
        <v>3288</v>
      </c>
      <c r="D158" s="296" t="s">
        <v>3288</v>
      </c>
      <c r="E158" s="302" t="s">
        <v>3648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3663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3706</v>
      </c>
    </row>
    <row r="159" spans="1:21" ht="14.25" customHeight="1">
      <c r="A159" s="287" t="s">
        <v>3690</v>
      </c>
      <c r="B159" s="287" t="s">
        <v>3651</v>
      </c>
      <c r="C159" s="292" t="s">
        <v>3691</v>
      </c>
      <c r="D159" s="296" t="s">
        <v>3692</v>
      </c>
      <c r="E159" s="302" t="s">
        <v>3648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3663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customHeight="1">
      <c r="A160" s="287" t="s">
        <v>3693</v>
      </c>
      <c r="B160" s="287" t="s">
        <v>3651</v>
      </c>
      <c r="C160" s="292" t="s">
        <v>3290</v>
      </c>
      <c r="D160" s="296" t="s">
        <v>3290</v>
      </c>
      <c r="E160" s="302" t="s">
        <v>3648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3663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3703</v>
      </c>
    </row>
    <row r="161" spans="1:21" ht="14.25" customHeight="1">
      <c r="A161" s="287" t="s">
        <v>3694</v>
      </c>
      <c r="B161" s="287" t="s">
        <v>3651</v>
      </c>
      <c r="C161" s="292" t="s">
        <v>3290</v>
      </c>
      <c r="D161" s="296" t="s">
        <v>3290</v>
      </c>
      <c r="E161" s="302" t="s">
        <v>3648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3663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3702</v>
      </c>
    </row>
    <row r="162" spans="1:21" ht="14.25" customHeight="1">
      <c r="A162" s="287" t="s">
        <v>3695</v>
      </c>
      <c r="B162" s="287" t="s">
        <v>3651</v>
      </c>
      <c r="C162" s="292" t="s">
        <v>3290</v>
      </c>
      <c r="D162" s="296" t="s">
        <v>3290</v>
      </c>
      <c r="E162" s="302" t="s">
        <v>3648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3663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3707</v>
      </c>
    </row>
    <row r="163" spans="1:21" ht="14.25" customHeight="1">
      <c r="A163" s="287" t="s">
        <v>2839</v>
      </c>
      <c r="B163" s="310" t="s">
        <v>3644</v>
      </c>
      <c r="C163" s="292" t="s">
        <v>3284</v>
      </c>
      <c r="D163" s="296" t="s">
        <v>3284</v>
      </c>
      <c r="E163" s="302" t="s">
        <v>3648</v>
      </c>
      <c r="F163" s="311" t="s">
        <v>3077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3667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3702</v>
      </c>
    </row>
    <row r="164" spans="1:21" ht="14.25" customHeight="1">
      <c r="A164" s="287" t="s">
        <v>2839</v>
      </c>
      <c r="B164" s="287" t="s">
        <v>3644</v>
      </c>
      <c r="C164" s="292" t="s">
        <v>3284</v>
      </c>
      <c r="D164" s="296" t="s">
        <v>3284</v>
      </c>
      <c r="E164" s="302" t="s">
        <v>3648</v>
      </c>
      <c r="F164" s="297" t="s">
        <v>3235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3696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Q164" s="285">
        <v>0</v>
      </c>
      <c r="R164" s="306">
        <f t="shared" ref="R164:R170" si="47">(P164-G164+J164-K164)/1.06</f>
        <v>0</v>
      </c>
      <c r="S164" s="306">
        <f t="shared" si="35"/>
        <v>0</v>
      </c>
      <c r="T164" s="307">
        <f t="shared" si="36"/>
        <v>0</v>
      </c>
      <c r="U164" s="308" t="s">
        <v>3703</v>
      </c>
    </row>
    <row r="165" spans="1:21" ht="14.25" customHeight="1">
      <c r="A165" s="287" t="s">
        <v>2839</v>
      </c>
      <c r="B165" s="287" t="s">
        <v>3644</v>
      </c>
      <c r="C165" s="292" t="s">
        <v>3284</v>
      </c>
      <c r="D165" s="296" t="s">
        <v>3284</v>
      </c>
      <c r="E165" s="302" t="s">
        <v>3648</v>
      </c>
      <c r="F165" s="297" t="s">
        <v>3084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3663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3703</v>
      </c>
    </row>
    <row r="166" spans="1:21" ht="14.25" customHeight="1">
      <c r="A166" s="287" t="s">
        <v>3697</v>
      </c>
      <c r="B166" s="287" t="s">
        <v>3651</v>
      </c>
      <c r="C166" s="292" t="s">
        <v>3698</v>
      </c>
      <c r="D166" s="296" t="s">
        <v>2962</v>
      </c>
      <c r="E166" s="302" t="s">
        <v>3648</v>
      </c>
      <c r="F166" s="297" t="s">
        <v>40</v>
      </c>
      <c r="G166" s="304">
        <v>2178538.856386554</v>
      </c>
      <c r="H166" s="304">
        <v>2178538.856386554</v>
      </c>
      <c r="I166" s="333">
        <v>0</v>
      </c>
      <c r="J166" s="304"/>
      <c r="K166" s="304"/>
      <c r="L166" s="304"/>
      <c r="M166" s="288"/>
      <c r="N166" s="297" t="s">
        <v>3663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Q166" s="285">
        <v>0</v>
      </c>
      <c r="R166" s="306">
        <f t="shared" si="47"/>
        <v>0</v>
      </c>
      <c r="S166" s="306">
        <f t="shared" si="35"/>
        <v>0</v>
      </c>
      <c r="T166" s="307">
        <f t="shared" si="36"/>
        <v>0</v>
      </c>
      <c r="U166" s="308" t="s">
        <v>32</v>
      </c>
    </row>
    <row r="167" spans="1:21" ht="14.25" customHeight="1">
      <c r="A167" s="287" t="s">
        <v>3699</v>
      </c>
      <c r="B167" s="287" t="s">
        <v>3651</v>
      </c>
      <c r="C167" s="292" t="s">
        <v>3700</v>
      </c>
      <c r="D167" s="296" t="s">
        <v>2962</v>
      </c>
      <c r="E167" s="302" t="s">
        <v>3648</v>
      </c>
      <c r="F167" s="297" t="s">
        <v>3077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3663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customHeight="1">
      <c r="A168" s="287" t="s">
        <v>3699</v>
      </c>
      <c r="B168" s="287" t="s">
        <v>3651</v>
      </c>
      <c r="C168" s="292" t="s">
        <v>3700</v>
      </c>
      <c r="D168" s="296" t="s">
        <v>2962</v>
      </c>
      <c r="E168" s="302" t="s">
        <v>3648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3663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customHeight="1">
      <c r="A169" s="282" t="s">
        <v>1995</v>
      </c>
      <c r="B169" s="282" t="s">
        <v>1994</v>
      </c>
      <c r="C169" s="282" t="s">
        <v>1993</v>
      </c>
      <c r="D169" s="282" t="s">
        <v>3282</v>
      </c>
      <c r="E169" s="283" t="s">
        <v>3277</v>
      </c>
      <c r="F169" s="284" t="s">
        <v>4470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customHeight="1">
      <c r="A170" s="287" t="s">
        <v>1995</v>
      </c>
      <c r="B170" s="287" t="s">
        <v>3330</v>
      </c>
      <c r="C170" s="292" t="s">
        <v>3331</v>
      </c>
      <c r="D170" s="296" t="s">
        <v>3282</v>
      </c>
      <c r="E170" s="283" t="s">
        <v>3609</v>
      </c>
      <c r="F170" s="284" t="s">
        <v>4470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3309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customHeight="1">
      <c r="A171" s="287" t="s">
        <v>1995</v>
      </c>
      <c r="B171" s="287" t="s">
        <v>3330</v>
      </c>
      <c r="C171" s="292" t="s">
        <v>3331</v>
      </c>
      <c r="D171" s="296" t="s">
        <v>5100</v>
      </c>
      <c r="E171" s="302" t="s">
        <v>3646</v>
      </c>
      <c r="F171" s="284" t="s">
        <v>4470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3309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3277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3277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3277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3609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3609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3609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3646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3646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3646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customHeight="1">
      <c r="A181" s="287" t="s">
        <v>3321</v>
      </c>
      <c r="B181" s="287" t="s">
        <v>3656</v>
      </c>
      <c r="C181" s="292" t="s">
        <v>36</v>
      </c>
      <c r="D181" s="296" t="s">
        <v>36</v>
      </c>
      <c r="E181" s="302" t="s">
        <v>3648</v>
      </c>
      <c r="F181" s="297" t="s">
        <v>3084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3663</v>
      </c>
      <c r="O181" s="298" t="s">
        <v>4495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5091</v>
      </c>
    </row>
    <row r="182" spans="1:21">
      <c r="A182" s="287" t="s">
        <v>2839</v>
      </c>
      <c r="B182" s="287" t="s">
        <v>3312</v>
      </c>
      <c r="C182" s="313" t="s">
        <v>3645</v>
      </c>
      <c r="D182" s="314" t="s">
        <v>3284</v>
      </c>
      <c r="E182" s="302" t="s">
        <v>5083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3313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51115000.627171442</v>
      </c>
      <c r="Q182" s="285">
        <v>226295.1471721307</v>
      </c>
      <c r="R182" s="306">
        <f t="shared" ref="R182:R184" si="60">(P182-G182+J182)/1.06</f>
        <v>2935968.2228032448</v>
      </c>
      <c r="S182" s="306">
        <f t="shared" si="57"/>
        <v>2722482.2349050082</v>
      </c>
      <c r="T182" s="316">
        <f t="shared" si="58"/>
        <v>5.3261903580175358E-2</v>
      </c>
      <c r="U182" s="298" t="s">
        <v>32</v>
      </c>
    </row>
    <row r="183" spans="1:21">
      <c r="A183" s="287" t="s">
        <v>2839</v>
      </c>
      <c r="B183" s="287" t="s">
        <v>3312</v>
      </c>
      <c r="C183" s="313" t="s">
        <v>2837</v>
      </c>
      <c r="D183" s="314" t="s">
        <v>3284</v>
      </c>
      <c r="E183" s="302" t="s">
        <v>5083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3313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>
      <c r="A184" s="287" t="s">
        <v>2839</v>
      </c>
      <c r="B184" s="287" t="s">
        <v>3312</v>
      </c>
      <c r="C184" s="313" t="s">
        <v>2837</v>
      </c>
      <c r="D184" s="314" t="s">
        <v>3284</v>
      </c>
      <c r="E184" s="302" t="s">
        <v>5083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3313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7643961.2644226681</v>
      </c>
      <c r="Q184" s="285">
        <v>0</v>
      </c>
      <c r="R184" s="306">
        <f t="shared" si="60"/>
        <v>-594654.72695974691</v>
      </c>
      <c r="S184" s="306">
        <f t="shared" si="57"/>
        <v>-594654.72695974691</v>
      </c>
      <c r="T184" s="316">
        <f t="shared" si="58"/>
        <v>-7.7794052898652391E-2</v>
      </c>
      <c r="U184" s="298" t="s">
        <v>32</v>
      </c>
    </row>
    <row r="185" spans="1:21" ht="14.25" customHeight="1">
      <c r="A185" s="287" t="s">
        <v>5058</v>
      </c>
      <c r="B185" s="287" t="s">
        <v>3317</v>
      </c>
      <c r="C185" s="313" t="s">
        <v>223</v>
      </c>
      <c r="D185" s="314" t="s">
        <v>223</v>
      </c>
      <c r="E185" s="302" t="s">
        <v>5083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3309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customHeight="1">
      <c r="A186" s="287" t="s">
        <v>77</v>
      </c>
      <c r="B186" s="287" t="s">
        <v>3314</v>
      </c>
      <c r="C186" s="313" t="s">
        <v>3315</v>
      </c>
      <c r="D186" s="314" t="s">
        <v>1525</v>
      </c>
      <c r="E186" s="302" t="s">
        <v>5083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3313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7718317.9870519601</v>
      </c>
      <c r="Q186" s="285">
        <v>0</v>
      </c>
      <c r="R186" s="306">
        <f>(P186-G186+J186)/1.06</f>
        <v>805244.07557732193</v>
      </c>
      <c r="S186" s="306">
        <f t="shared" si="62"/>
        <v>805244.07557732193</v>
      </c>
      <c r="T186" s="316">
        <f t="shared" si="63"/>
        <v>0.10432895832073484</v>
      </c>
      <c r="U186" s="298" t="s">
        <v>505</v>
      </c>
    </row>
    <row r="187" spans="1:21" ht="14.25" customHeight="1">
      <c r="A187" s="287" t="s">
        <v>5060</v>
      </c>
      <c r="B187" s="287" t="s">
        <v>3317</v>
      </c>
      <c r="C187" s="313" t="s">
        <v>64</v>
      </c>
      <c r="D187" s="314" t="s">
        <v>64</v>
      </c>
      <c r="E187" s="302" t="s">
        <v>5083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3309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customHeight="1">
      <c r="A188" s="287" t="s">
        <v>3321</v>
      </c>
      <c r="B188" s="287" t="s">
        <v>3656</v>
      </c>
      <c r="C188" s="313" t="s">
        <v>36</v>
      </c>
      <c r="D188" s="314" t="s">
        <v>36</v>
      </c>
      <c r="E188" s="302" t="s">
        <v>5083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3309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customHeight="1">
      <c r="A189" s="287" t="s">
        <v>3321</v>
      </c>
      <c r="B189" s="287" t="s">
        <v>3656</v>
      </c>
      <c r="C189" s="313" t="s">
        <v>36</v>
      </c>
      <c r="D189" s="314" t="s">
        <v>36</v>
      </c>
      <c r="E189" s="302" t="s">
        <v>5083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3309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customHeight="1">
      <c r="A190" s="287" t="s">
        <v>3321</v>
      </c>
      <c r="B190" s="287" t="s">
        <v>3656</v>
      </c>
      <c r="C190" s="313" t="s">
        <v>36</v>
      </c>
      <c r="D190" s="314" t="s">
        <v>36</v>
      </c>
      <c r="E190" s="302" t="s">
        <v>5083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3309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customHeight="1">
      <c r="A191" s="287" t="s">
        <v>5036</v>
      </c>
      <c r="B191" s="287" t="s">
        <v>3656</v>
      </c>
      <c r="C191" s="313" t="s">
        <v>36</v>
      </c>
      <c r="D191" s="314" t="s">
        <v>36</v>
      </c>
      <c r="E191" s="302" t="s">
        <v>5083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3309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customHeight="1">
      <c r="A192" s="287" t="s">
        <v>5036</v>
      </c>
      <c r="B192" s="287" t="s">
        <v>3656</v>
      </c>
      <c r="C192" s="313" t="s">
        <v>36</v>
      </c>
      <c r="D192" s="314" t="s">
        <v>36</v>
      </c>
      <c r="E192" s="302" t="s">
        <v>5083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3309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customHeight="1">
      <c r="A193" s="287" t="s">
        <v>5036</v>
      </c>
      <c r="B193" s="287" t="s">
        <v>3656</v>
      </c>
      <c r="C193" s="313" t="s">
        <v>36</v>
      </c>
      <c r="D193" s="314" t="s">
        <v>36</v>
      </c>
      <c r="E193" s="302" t="s">
        <v>5083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3309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customHeight="1">
      <c r="A194" s="287" t="s">
        <v>49</v>
      </c>
      <c r="B194" s="287" t="s">
        <v>3323</v>
      </c>
      <c r="C194" s="313" t="s">
        <v>3658</v>
      </c>
      <c r="D194" s="314" t="s">
        <v>3280</v>
      </c>
      <c r="E194" s="302" t="s">
        <v>5083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3313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customHeight="1">
      <c r="A195" s="287" t="s">
        <v>49</v>
      </c>
      <c r="B195" s="287" t="s">
        <v>3323</v>
      </c>
      <c r="C195" s="313" t="s">
        <v>47</v>
      </c>
      <c r="D195" s="314" t="s">
        <v>3280</v>
      </c>
      <c r="E195" s="302" t="s">
        <v>5083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3313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customHeight="1">
      <c r="A196" s="287" t="s">
        <v>62</v>
      </c>
      <c r="B196" s="287" t="s">
        <v>3324</v>
      </c>
      <c r="C196" s="313" t="s">
        <v>60</v>
      </c>
      <c r="D196" s="314" t="s">
        <v>60</v>
      </c>
      <c r="E196" s="302" t="s">
        <v>5083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3313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122035296.24901488</v>
      </c>
      <c r="Q196" s="285">
        <v>1491326.2898000001</v>
      </c>
      <c r="R196" s="306">
        <f t="shared" si="67"/>
        <v>9238937.29218385</v>
      </c>
      <c r="S196" s="306">
        <f t="shared" si="65"/>
        <v>7832025.6980329063</v>
      </c>
      <c r="T196" s="316">
        <f t="shared" si="66"/>
        <v>6.4178364282834521E-2</v>
      </c>
      <c r="U196" s="298" t="s">
        <v>32</v>
      </c>
    </row>
    <row r="197" spans="1:21" ht="14.25" customHeight="1">
      <c r="A197" s="287" t="s">
        <v>4479</v>
      </c>
      <c r="B197" s="287" t="s">
        <v>3324</v>
      </c>
      <c r="C197" s="313" t="s">
        <v>60</v>
      </c>
      <c r="D197" s="314" t="s">
        <v>60</v>
      </c>
      <c r="E197" s="302" t="s">
        <v>5083</v>
      </c>
      <c r="F197" s="297" t="s">
        <v>57</v>
      </c>
      <c r="G197" s="315">
        <v>91103719.329999998</v>
      </c>
      <c r="H197" s="315">
        <v>91103719.329999998</v>
      </c>
      <c r="I197" s="333">
        <v>5.5E-2</v>
      </c>
      <c r="J197" s="305">
        <f t="shared" ref="J197" si="68">H197*I197</f>
        <v>5010704.5631499998</v>
      </c>
      <c r="K197" s="242"/>
      <c r="L197" s="242"/>
      <c r="M197" s="305"/>
      <c r="N197" s="297" t="s">
        <v>5098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90262677.727901936</v>
      </c>
      <c r="Q197" s="285"/>
      <c r="R197" s="305">
        <f>(P197-G197+J197)/1.06</f>
        <v>3933644.3028791859</v>
      </c>
      <c r="S197" s="242">
        <f>R197-(Q197/1.06)</f>
        <v>3933644.3028791859</v>
      </c>
      <c r="T197" s="286">
        <f>S197/P197</f>
        <v>4.3579964630976381E-2</v>
      </c>
      <c r="U197" s="298" t="s">
        <v>32</v>
      </c>
    </row>
    <row r="198" spans="1:21" ht="14.25" customHeight="1">
      <c r="A198" s="287" t="s">
        <v>2952</v>
      </c>
      <c r="B198" s="287" t="s">
        <v>3325</v>
      </c>
      <c r="C198" s="313" t="s">
        <v>2950</v>
      </c>
      <c r="D198" s="314" t="s">
        <v>2950</v>
      </c>
      <c r="E198" s="302" t="s">
        <v>5083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3298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customHeight="1">
      <c r="A199" s="287" t="s">
        <v>511</v>
      </c>
      <c r="B199" s="287" t="s">
        <v>3317</v>
      </c>
      <c r="C199" s="313" t="s">
        <v>3327</v>
      </c>
      <c r="D199" s="314" t="s">
        <v>3281</v>
      </c>
      <c r="E199" s="302" t="s">
        <v>5083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3309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customHeight="1">
      <c r="A200" s="287" t="s">
        <v>1995</v>
      </c>
      <c r="B200" s="287" t="s">
        <v>3330</v>
      </c>
      <c r="C200" s="292" t="s">
        <v>3331</v>
      </c>
      <c r="D200" s="282" t="s">
        <v>3282</v>
      </c>
      <c r="E200" s="302" t="s">
        <v>5083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3309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customHeight="1">
      <c r="A201" s="287" t="s">
        <v>1995</v>
      </c>
      <c r="B201" s="287" t="s">
        <v>3330</v>
      </c>
      <c r="C201" s="292" t="s">
        <v>3331</v>
      </c>
      <c r="D201" s="282" t="s">
        <v>3282</v>
      </c>
      <c r="E201" s="302" t="s">
        <v>5083</v>
      </c>
      <c r="F201" s="297" t="s">
        <v>40</v>
      </c>
      <c r="G201" s="315">
        <f>57051231.7-1000</f>
        <v>57050231.700000003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3309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56818600.441668838</v>
      </c>
      <c r="Q201" s="285">
        <v>3429.8526000000002</v>
      </c>
      <c r="R201" s="285">
        <f t="shared" si="71"/>
        <v>3010930.5576121085</v>
      </c>
      <c r="S201" s="285">
        <f>R201-(Q201/1.06)</f>
        <v>3007694.8476121086</v>
      </c>
      <c r="T201" s="289">
        <f t="shared" si="73"/>
        <v>5.2935039304600098E-2</v>
      </c>
      <c r="U201" s="298" t="s">
        <v>32</v>
      </c>
    </row>
    <row r="202" spans="1:21" ht="14.25" customHeight="1">
      <c r="A202" s="287" t="s">
        <v>1995</v>
      </c>
      <c r="B202" s="287" t="s">
        <v>3330</v>
      </c>
      <c r="C202" s="292" t="s">
        <v>3331</v>
      </c>
      <c r="D202" s="282" t="s">
        <v>3282</v>
      </c>
      <c r="E202" s="302" t="s">
        <v>5083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3309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customHeight="1">
      <c r="A203" s="287" t="s">
        <v>3168</v>
      </c>
      <c r="B203" s="287" t="s">
        <v>3317</v>
      </c>
      <c r="C203" s="313" t="s">
        <v>3334</v>
      </c>
      <c r="D203" s="314" t="s">
        <v>273</v>
      </c>
      <c r="E203" s="302" t="s">
        <v>5083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3309</v>
      </c>
      <c r="O203" s="298" t="s">
        <v>3293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customHeight="1">
      <c r="A204" s="287" t="s">
        <v>3168</v>
      </c>
      <c r="B204" s="287" t="s">
        <v>3317</v>
      </c>
      <c r="C204" s="313" t="s">
        <v>3167</v>
      </c>
      <c r="D204" s="314" t="s">
        <v>273</v>
      </c>
      <c r="E204" s="302" t="s">
        <v>5083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3309</v>
      </c>
      <c r="O204" s="298" t="s">
        <v>3293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customHeight="1">
      <c r="A205" s="287" t="s">
        <v>3170</v>
      </c>
      <c r="B205" s="287" t="s">
        <v>3317</v>
      </c>
      <c r="C205" s="313" t="s">
        <v>3169</v>
      </c>
      <c r="D205" s="314" t="s">
        <v>273</v>
      </c>
      <c r="E205" s="302" t="s">
        <v>5083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3309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customHeight="1">
      <c r="A206" s="287" t="s">
        <v>3170</v>
      </c>
      <c r="B206" s="287" t="s">
        <v>3317</v>
      </c>
      <c r="C206" s="313" t="s">
        <v>3169</v>
      </c>
      <c r="D206" s="314" t="s">
        <v>273</v>
      </c>
      <c r="E206" s="302" t="s">
        <v>5083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3309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customHeight="1">
      <c r="A207" s="287" t="s">
        <v>5084</v>
      </c>
      <c r="B207" s="287" t="s">
        <v>3330</v>
      </c>
      <c r="C207" s="292" t="s">
        <v>3675</v>
      </c>
      <c r="D207" s="282" t="s">
        <v>3282</v>
      </c>
      <c r="E207" s="302" t="s">
        <v>5083</v>
      </c>
      <c r="F207" s="297" t="s">
        <v>5085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3309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5091</v>
      </c>
    </row>
    <row r="208" spans="1:21" ht="14.25" customHeight="1">
      <c r="A208" s="287" t="s">
        <v>5037</v>
      </c>
      <c r="B208" s="287" t="s">
        <v>3330</v>
      </c>
      <c r="C208" s="292" t="s">
        <v>5061</v>
      </c>
      <c r="D208" s="282" t="s">
        <v>5007</v>
      </c>
      <c r="E208" s="302" t="s">
        <v>5083</v>
      </c>
      <c r="F208" s="297" t="s">
        <v>3671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3667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customHeight="1">
      <c r="A209" s="287" t="s">
        <v>62</v>
      </c>
      <c r="B209" s="287" t="s">
        <v>3324</v>
      </c>
      <c r="C209" s="313" t="s">
        <v>3688</v>
      </c>
      <c r="D209" s="314" t="s">
        <v>3688</v>
      </c>
      <c r="E209" s="302" t="s">
        <v>5083</v>
      </c>
      <c r="F209" s="297" t="s">
        <v>3671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3667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customHeight="1">
      <c r="A210" s="287" t="s">
        <v>5038</v>
      </c>
      <c r="B210" s="287" t="s">
        <v>3317</v>
      </c>
      <c r="C210" s="313" t="s">
        <v>3124</v>
      </c>
      <c r="D210" s="314" t="s">
        <v>3124</v>
      </c>
      <c r="E210" s="302" t="s">
        <v>5083</v>
      </c>
      <c r="F210" s="297" t="s">
        <v>3363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3298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customHeight="1">
      <c r="A211" s="287" t="s">
        <v>5039</v>
      </c>
      <c r="B211" s="287" t="s">
        <v>3317</v>
      </c>
      <c r="C211" s="313" t="s">
        <v>5040</v>
      </c>
      <c r="D211" s="314" t="s">
        <v>5040</v>
      </c>
      <c r="E211" s="302" t="s">
        <v>5083</v>
      </c>
      <c r="F211" s="297" t="s">
        <v>3361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3298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5091</v>
      </c>
    </row>
    <row r="212" spans="1:21" ht="14.25" customHeight="1">
      <c r="A212" s="287" t="s">
        <v>5041</v>
      </c>
      <c r="B212" s="287" t="s">
        <v>3317</v>
      </c>
      <c r="C212" s="313" t="s">
        <v>3086</v>
      </c>
      <c r="D212" s="314" t="s">
        <v>3086</v>
      </c>
      <c r="E212" s="302" t="s">
        <v>5083</v>
      </c>
      <c r="F212" s="297" t="s">
        <v>3363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3298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customHeight="1">
      <c r="A213" s="287" t="s">
        <v>4409</v>
      </c>
      <c r="B213" s="287" t="s">
        <v>3317</v>
      </c>
      <c r="C213" s="313" t="s">
        <v>5042</v>
      </c>
      <c r="D213" s="314" t="s">
        <v>5042</v>
      </c>
      <c r="E213" s="302" t="s">
        <v>5083</v>
      </c>
      <c r="F213" s="297" t="s">
        <v>3073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3298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5091</v>
      </c>
    </row>
    <row r="214" spans="1:21" s="326" customFormat="1" ht="14.25" customHeight="1">
      <c r="A214" s="318" t="s">
        <v>3344</v>
      </c>
      <c r="B214" s="318" t="s">
        <v>3317</v>
      </c>
      <c r="C214" s="319" t="s">
        <v>5092</v>
      </c>
      <c r="D214" s="320" t="s">
        <v>3288</v>
      </c>
      <c r="E214" s="321" t="s">
        <v>5083</v>
      </c>
      <c r="F214" s="322" t="s">
        <v>3077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3298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3625</v>
      </c>
    </row>
    <row r="215" spans="1:21" s="326" customFormat="1" ht="14.25" customHeight="1">
      <c r="A215" s="318" t="s">
        <v>3344</v>
      </c>
      <c r="B215" s="318" t="s">
        <v>3317</v>
      </c>
      <c r="C215" s="319" t="s">
        <v>3288</v>
      </c>
      <c r="D215" s="320" t="s">
        <v>3288</v>
      </c>
      <c r="E215" s="321" t="s">
        <v>5083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3298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3625</v>
      </c>
    </row>
    <row r="216" spans="1:21" s="328" customFormat="1" ht="14.25" customHeight="1">
      <c r="A216" s="291" t="s">
        <v>5043</v>
      </c>
      <c r="B216" s="291" t="s">
        <v>3317</v>
      </c>
      <c r="C216" s="313" t="s">
        <v>3624</v>
      </c>
      <c r="D216" s="313" t="s">
        <v>3624</v>
      </c>
      <c r="E216" s="283" t="s">
        <v>5083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3298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5091</v>
      </c>
    </row>
    <row r="217" spans="1:21" s="328" customFormat="1" ht="14.25" customHeight="1">
      <c r="A217" s="291" t="s">
        <v>5044</v>
      </c>
      <c r="B217" s="291" t="s">
        <v>3317</v>
      </c>
      <c r="C217" s="313" t="s">
        <v>3624</v>
      </c>
      <c r="D217" s="313" t="s">
        <v>3624</v>
      </c>
      <c r="E217" s="283" t="s">
        <v>5083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3298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5091</v>
      </c>
    </row>
    <row r="218" spans="1:21" s="328" customFormat="1" ht="14.25" customHeight="1">
      <c r="A218" s="291" t="s">
        <v>5045</v>
      </c>
      <c r="B218" s="291" t="s">
        <v>3317</v>
      </c>
      <c r="C218" s="313" t="s">
        <v>3624</v>
      </c>
      <c r="D218" s="313" t="s">
        <v>3624</v>
      </c>
      <c r="E218" s="283" t="s">
        <v>5083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3298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3625</v>
      </c>
    </row>
    <row r="219" spans="1:21" s="328" customFormat="1" ht="14.25" customHeight="1">
      <c r="A219" s="291" t="s">
        <v>5046</v>
      </c>
      <c r="B219" s="291" t="s">
        <v>3317</v>
      </c>
      <c r="C219" s="313" t="s">
        <v>3624</v>
      </c>
      <c r="D219" s="313" t="s">
        <v>3624</v>
      </c>
      <c r="E219" s="283" t="s">
        <v>5083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3298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5091</v>
      </c>
    </row>
    <row r="220" spans="1:21">
      <c r="A220" s="287" t="s">
        <v>2839</v>
      </c>
      <c r="B220" s="287" t="s">
        <v>3312</v>
      </c>
      <c r="C220" s="313" t="s">
        <v>3351</v>
      </c>
      <c r="D220" s="314" t="s">
        <v>3351</v>
      </c>
      <c r="E220" s="302" t="s">
        <v>5083</v>
      </c>
      <c r="F220" s="297" t="s">
        <v>5047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3667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5091</v>
      </c>
    </row>
    <row r="221" spans="1:21">
      <c r="A221" s="287" t="s">
        <v>2839</v>
      </c>
      <c r="B221" s="287" t="s">
        <v>3312</v>
      </c>
      <c r="C221" s="313" t="s">
        <v>3351</v>
      </c>
      <c r="D221" s="314" t="s">
        <v>3351</v>
      </c>
      <c r="E221" s="302" t="s">
        <v>5083</v>
      </c>
      <c r="F221" s="297" t="s">
        <v>5048</v>
      </c>
      <c r="G221" s="315">
        <v>-379804.25</v>
      </c>
      <c r="H221" s="242">
        <v>-379804.25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3298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-445121.65</v>
      </c>
      <c r="Q221" s="285">
        <v>0</v>
      </c>
      <c r="R221" s="285">
        <f t="shared" ref="R221:R228" si="78">(P221-G221+J221-K221)/1.06</f>
        <v>-61620.188679245301</v>
      </c>
      <c r="S221" s="285">
        <f t="shared" ref="S221:S230" si="79">R221-(Q221/1.06)</f>
        <v>-61620.188679245301</v>
      </c>
      <c r="T221" s="289">
        <f t="shared" ref="T221:T230" si="80">S221/P221</f>
        <v>0.13843449016520606</v>
      </c>
      <c r="U221" s="298" t="s">
        <v>5091</v>
      </c>
    </row>
    <row r="222" spans="1:21" ht="14.25" customHeight="1">
      <c r="A222" s="287" t="s">
        <v>5049</v>
      </c>
      <c r="B222" s="287" t="s">
        <v>3317</v>
      </c>
      <c r="C222" s="313" t="s">
        <v>5093</v>
      </c>
      <c r="D222" s="314" t="s">
        <v>5050</v>
      </c>
      <c r="E222" s="302" t="s">
        <v>5083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3298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5091</v>
      </c>
    </row>
    <row r="223" spans="1:21" ht="14.25" customHeight="1">
      <c r="A223" s="287" t="s">
        <v>3174</v>
      </c>
      <c r="B223" s="287" t="s">
        <v>3317</v>
      </c>
      <c r="C223" s="313" t="s">
        <v>3338</v>
      </c>
      <c r="D223" s="314" t="s">
        <v>161</v>
      </c>
      <c r="E223" s="302" t="s">
        <v>5083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3309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customHeight="1">
      <c r="A224" s="287" t="s">
        <v>3321</v>
      </c>
      <c r="B224" s="287" t="s">
        <v>3656</v>
      </c>
      <c r="C224" s="313" t="s">
        <v>36</v>
      </c>
      <c r="D224" s="314" t="s">
        <v>36</v>
      </c>
      <c r="E224" s="302" t="s">
        <v>5083</v>
      </c>
      <c r="F224" s="297" t="s">
        <v>3339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3309</v>
      </c>
      <c r="O224" s="329" t="s">
        <v>5051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customHeight="1">
      <c r="A225" s="287" t="s">
        <v>3321</v>
      </c>
      <c r="B225" s="287" t="s">
        <v>3656</v>
      </c>
      <c r="C225" s="313" t="s">
        <v>36</v>
      </c>
      <c r="D225" s="314" t="s">
        <v>36</v>
      </c>
      <c r="E225" s="302" t="s">
        <v>5083</v>
      </c>
      <c r="F225" s="297" t="s">
        <v>3340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3309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customHeight="1">
      <c r="A226" s="287" t="s">
        <v>3321</v>
      </c>
      <c r="B226" s="287" t="s">
        <v>3656</v>
      </c>
      <c r="C226" s="313" t="s">
        <v>36</v>
      </c>
      <c r="D226" s="314" t="s">
        <v>36</v>
      </c>
      <c r="E226" s="302" t="s">
        <v>5083</v>
      </c>
      <c r="F226" s="297" t="s">
        <v>3084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3309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customHeight="1">
      <c r="A227" s="287" t="s">
        <v>5089</v>
      </c>
      <c r="B227" s="287" t="s">
        <v>3656</v>
      </c>
      <c r="C227" s="313" t="s">
        <v>36</v>
      </c>
      <c r="D227" s="314" t="s">
        <v>36</v>
      </c>
      <c r="E227" s="302" t="s">
        <v>5083</v>
      </c>
      <c r="F227" s="297" t="s">
        <v>3084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3298</v>
      </c>
      <c r="O227" s="329" t="s">
        <v>5052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customHeight="1">
      <c r="A228" s="287" t="s">
        <v>5087</v>
      </c>
      <c r="B228" s="287" t="s">
        <v>3656</v>
      </c>
      <c r="C228" s="313" t="s">
        <v>36</v>
      </c>
      <c r="D228" s="314" t="s">
        <v>36</v>
      </c>
      <c r="E228" s="302" t="s">
        <v>5083</v>
      </c>
      <c r="F228" s="297" t="s">
        <v>5053</v>
      </c>
      <c r="G228" s="315">
        <v>0</v>
      </c>
      <c r="H228" s="242">
        <v>0</v>
      </c>
      <c r="I228" s="333" t="s">
        <v>5053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3309</v>
      </c>
      <c r="O228" s="298" t="s">
        <v>5051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customHeight="1">
      <c r="A229" s="287" t="s">
        <v>49</v>
      </c>
      <c r="B229" s="287" t="s">
        <v>3323</v>
      </c>
      <c r="C229" s="313" t="s">
        <v>3353</v>
      </c>
      <c r="D229" s="314" t="s">
        <v>3353</v>
      </c>
      <c r="E229" s="302" t="s">
        <v>5083</v>
      </c>
      <c r="F229" s="297" t="s">
        <v>3671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3667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customHeight="1">
      <c r="A230" s="287" t="s">
        <v>77</v>
      </c>
      <c r="B230" s="287" t="s">
        <v>3314</v>
      </c>
      <c r="C230" s="313" t="s">
        <v>1525</v>
      </c>
      <c r="D230" s="314" t="s">
        <v>1525</v>
      </c>
      <c r="E230" s="302" t="s">
        <v>5083</v>
      </c>
      <c r="F230" s="297" t="s">
        <v>2696</v>
      </c>
      <c r="G230" s="315">
        <v>0</v>
      </c>
      <c r="H230" s="242">
        <v>0</v>
      </c>
      <c r="I230" s="333" t="s">
        <v>2696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3667</v>
      </c>
      <c r="O230" s="329" t="s">
        <v>5054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3625</v>
      </c>
    </row>
    <row r="231" spans="1:21" ht="14.25" customHeight="1">
      <c r="A231" s="287" t="s">
        <v>912</v>
      </c>
      <c r="B231" s="287" t="s">
        <v>3317</v>
      </c>
      <c r="C231" s="313" t="s">
        <v>911</v>
      </c>
      <c r="D231" s="314" t="s">
        <v>911</v>
      </c>
      <c r="E231" s="302" t="s">
        <v>5083</v>
      </c>
      <c r="F231" s="297" t="s">
        <v>5090</v>
      </c>
      <c r="G231" s="315">
        <v>0</v>
      </c>
      <c r="H231" s="242">
        <v>0</v>
      </c>
      <c r="I231" s="333" t="s">
        <v>2696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3309</v>
      </c>
      <c r="O231" s="329" t="s">
        <v>5055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customHeight="1">
      <c r="A232" s="318" t="str">
        <f>VLOOKUP(C232,[1]媒体信息!$B:$C,2,0)</f>
        <v>霍尔果斯多彩-三星-网服电商-2020</v>
      </c>
      <c r="B232" s="318" t="s">
        <v>3317</v>
      </c>
      <c r="C232" s="330" t="s">
        <v>3360</v>
      </c>
      <c r="D232" s="322" t="s">
        <v>2962</v>
      </c>
      <c r="E232" s="321" t="s">
        <v>5083</v>
      </c>
      <c r="F232" s="320" t="s">
        <v>40</v>
      </c>
      <c r="G232" s="325">
        <v>2076816.2061160968</v>
      </c>
      <c r="H232" s="325">
        <f t="shared" ref="H232:H237" si="84">G232</f>
        <v>2076816.2061160968</v>
      </c>
      <c r="I232" s="336">
        <v>0</v>
      </c>
      <c r="J232" s="323">
        <v>0</v>
      </c>
      <c r="K232" s="325"/>
      <c r="L232" s="325"/>
      <c r="M232" s="323"/>
      <c r="N232" s="297" t="s">
        <v>3298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2076816.206116097</v>
      </c>
      <c r="Q232" s="285">
        <v>0</v>
      </c>
      <c r="R232" s="285">
        <f t="shared" ref="R232:R237" si="85">(P232-G232+J232-K232)/1.06</f>
        <v>2.1965155061685812E-10</v>
      </c>
      <c r="S232" s="285">
        <f t="shared" si="82"/>
        <v>2.1965155061685812E-10</v>
      </c>
      <c r="T232" s="289">
        <f t="shared" si="83"/>
        <v>1.0576359620557548E-16</v>
      </c>
      <c r="U232" s="298" t="s">
        <v>32</v>
      </c>
    </row>
    <row r="233" spans="1:21" s="326" customFormat="1" ht="14.25" customHeight="1">
      <c r="A233" s="318" t="str">
        <f>VLOOKUP(C233,[1]媒体信息!$B:$C,2,0)</f>
        <v>霍尔果斯多彩-搜狗宝盛2019</v>
      </c>
      <c r="B233" s="318" t="s">
        <v>3317</v>
      </c>
      <c r="C233" s="330" t="s">
        <v>3700</v>
      </c>
      <c r="D233" s="322" t="s">
        <v>2962</v>
      </c>
      <c r="E233" s="321" t="s">
        <v>5083</v>
      </c>
      <c r="F233" s="322" t="s">
        <v>3077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3298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customHeight="1">
      <c r="A234" s="318" t="str">
        <f>VLOOKUP(C234,[1]媒体信息!$B:$C,2,0)</f>
        <v>霍尔果斯多彩-搜狗宝盛2019</v>
      </c>
      <c r="B234" s="318" t="s">
        <v>3317</v>
      </c>
      <c r="C234" s="330" t="s">
        <v>3257</v>
      </c>
      <c r="D234" s="322" t="s">
        <v>2962</v>
      </c>
      <c r="E234" s="321" t="s">
        <v>5083</v>
      </c>
      <c r="F234" s="322" t="s">
        <v>57</v>
      </c>
      <c r="G234" s="325">
        <v>1857440.13</v>
      </c>
      <c r="H234" s="325">
        <f t="shared" si="84"/>
        <v>1857440.13</v>
      </c>
      <c r="I234" s="336">
        <v>0</v>
      </c>
      <c r="J234" s="323">
        <v>0</v>
      </c>
      <c r="K234" s="325"/>
      <c r="L234" s="325"/>
      <c r="M234" s="323"/>
      <c r="N234" s="297" t="s">
        <v>3298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1857440.13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customHeight="1">
      <c r="A235" s="287" t="str">
        <f>VLOOKUP(C235,[1]媒体信息!$B:$C,2,0)</f>
        <v>北京多彩-OPPO金融电商2018</v>
      </c>
      <c r="B235" s="287" t="s">
        <v>3317</v>
      </c>
      <c r="C235" s="330" t="s">
        <v>5056</v>
      </c>
      <c r="D235" s="322" t="s">
        <v>74</v>
      </c>
      <c r="E235" s="302" t="s">
        <v>5083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3298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customHeight="1">
      <c r="A236" s="287" t="str">
        <f>VLOOKUP(C236,[1]媒体信息!$B:$C,2,0)</f>
        <v>北京多彩-华为-2018</v>
      </c>
      <c r="B236" s="287" t="s">
        <v>3317</v>
      </c>
      <c r="C236" s="330" t="s">
        <v>5032</v>
      </c>
      <c r="D236" s="322" t="s">
        <v>74</v>
      </c>
      <c r="E236" s="302" t="s">
        <v>5083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3298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>
      <c r="A237" s="287" t="str">
        <f>VLOOKUP(C237,[1]媒体信息!$B:$C,2,0)</f>
        <v>金源科技-金源广告-百度</v>
      </c>
      <c r="B237" s="287" t="s">
        <v>3317</v>
      </c>
      <c r="C237" s="330" t="s">
        <v>3626</v>
      </c>
      <c r="D237" s="322" t="s">
        <v>1921</v>
      </c>
      <c r="E237" s="302" t="s">
        <v>5083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3298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5091</v>
      </c>
    </row>
    <row r="238" spans="1:21">
      <c r="A238" s="287" t="s">
        <v>1995</v>
      </c>
      <c r="B238" s="287" t="s">
        <v>3330</v>
      </c>
      <c r="C238" s="292" t="s">
        <v>3331</v>
      </c>
      <c r="D238" s="282" t="s">
        <v>3282</v>
      </c>
      <c r="E238" s="302" t="s">
        <v>5083</v>
      </c>
      <c r="F238" s="297" t="s">
        <v>5117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3309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5094</v>
      </c>
      <c r="G243" s="331"/>
      <c r="H243" s="331"/>
    </row>
    <row r="244" spans="3:9">
      <c r="G244" s="331"/>
    </row>
  </sheetData>
  <autoFilter ref="A1:U238"/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2020-05-14T12:31:40Z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