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<sst xmlns="http://schemas.openxmlformats.org/spreadsheetml/2006/main" count="143338" uniqueCount="5138">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</sst>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30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000000"/>
      <name val="Microsoft YaHei UI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4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9" fillId="0" borderId="0" xfId="1" applyFont="1">
      <alignment vertical="center"/>
    </xf>
    <xf numFmtId="43" fontId="28" fillId="0" borderId="1" xfId="1" applyFont="1" applyBorder="1" applyAlignment="1"/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6"/>
  <sheetViews>
    <sheetView tabSelected="1" zoomScaleNormal="100" workbookViewId="0">
      <pane ySplit="1" topLeftCell="A2" activePane="bottomLeft" state="frozen"/>
      <selection pane="bottomLeft" sqref="A1:XFD1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0.125" customWidth="1"/>
    <col min="6" max="6" width="22.75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5095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5137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5137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5117</v>
      </c>
      <c r="F1038" s="250" t="s">
        <v>5116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5133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5117</v>
      </c>
      <c r="F1039" s="250" t="s">
        <v>5093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5133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5053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5053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5053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5053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5053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5053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5053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5053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5053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5053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5053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5053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5053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5053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5053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5053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5053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5053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5053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5053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5053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5053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5053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5053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5053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5053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5053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5053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5053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5053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5053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5053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5053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5053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5132</v>
      </c>
      <c r="G1141" s="2" t="s">
        <v>1525</v>
      </c>
      <c r="H1141" s="80" t="s">
        <v>60</v>
      </c>
      <c r="I1141" s="2" t="s">
        <v>61</v>
      </c>
      <c r="J1141" s="2" t="s">
        <v>5053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5122</v>
      </c>
      <c r="F1142" s="2" t="s">
        <v>5121</v>
      </c>
      <c r="G1142" s="2" t="s">
        <v>1525</v>
      </c>
      <c r="H1142" s="80" t="s">
        <v>60</v>
      </c>
      <c r="I1142" s="2" t="s">
        <v>61</v>
      </c>
      <c r="J1142" s="2" t="s">
        <v>5053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5053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5053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5123</v>
      </c>
      <c r="G1145" s="2" t="s">
        <v>1525</v>
      </c>
      <c r="H1145" s="80" t="s">
        <v>60</v>
      </c>
      <c r="I1145" s="2" t="s">
        <v>61</v>
      </c>
      <c r="J1145" s="2" t="s">
        <v>5053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5053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5053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5053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5053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5053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5053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5053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5053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5053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5053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5053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5053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5053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5053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5053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5053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5127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5053</v>
      </c>
      <c r="K1166" s="2" t="s">
        <v>32</v>
      </c>
      <c r="L1166" s="2" t="s">
        <v>63</v>
      </c>
      <c r="M1166" s="2"/>
      <c r="N1166" s="2" t="s">
        <v>57</v>
      </c>
      <c r="O1166" s="2" t="s">
        <v>5097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5128</v>
      </c>
      <c r="G1167" s="2" t="s">
        <v>1525</v>
      </c>
      <c r="H1167" s="80" t="s">
        <v>60</v>
      </c>
      <c r="I1167" s="2" t="s">
        <v>61</v>
      </c>
      <c r="J1167" s="2" t="s">
        <v>5053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5053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5053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5131</v>
      </c>
      <c r="G1170" s="2" t="s">
        <v>1525</v>
      </c>
      <c r="H1170" s="80" t="s">
        <v>60</v>
      </c>
      <c r="I1170" s="2" t="s">
        <v>61</v>
      </c>
      <c r="J1170" s="2" t="s">
        <v>5053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5053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5126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5053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5053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5053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5053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5053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5053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5053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5053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5053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5053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5053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5117</v>
      </c>
      <c r="F2169" s="250" t="s">
        <v>5094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5117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5117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5117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5133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5133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5053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5117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5053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5053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5053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5053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5053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5053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5053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5053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5053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5053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5053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5053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5053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5053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5053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5053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5053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5053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5053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5053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5053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5053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5053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5053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5053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5053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5053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5053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5053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5053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5053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5053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5053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5053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5053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5053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5053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5053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5053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5053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5053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5053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5053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5053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5053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5053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5053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5053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5053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5053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5053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5053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5053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5053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5053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5053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5126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5053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5053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5053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5053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5053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5053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5137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5114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5114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5114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5114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5053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5126</v>
      </c>
      <c r="F5030" s="57" t="s">
        <v>5125</v>
      </c>
      <c r="G5030" s="57" t="s">
        <v>1525</v>
      </c>
      <c r="H5030" s="84" t="s">
        <v>60</v>
      </c>
      <c r="I5030" s="57" t="s">
        <v>61</v>
      </c>
      <c r="J5030" s="2" t="s">
        <v>5053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5053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5053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5092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5053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5053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5053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5053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5053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5053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5053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5053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5053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5053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5053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5053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5053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5053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5053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5053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5053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5053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5053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5053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5053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5053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5053</v>
      </c>
      <c r="K6424" s="58" t="s">
        <v>32</v>
      </c>
      <c r="L6424" s="58"/>
      <c r="M6424" s="58"/>
      <c r="N6424" s="58" t="s">
        <v>57</v>
      </c>
      <c r="O6424" s="58" t="s">
        <v>5119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5053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5053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5053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5053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5053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5053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5053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5053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5053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5053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5053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5053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5053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5053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5053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5053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5053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5053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5053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5053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5053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5098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5053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5053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5053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5098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5053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5098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5053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5053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5053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5053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5053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5053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5053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5053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5053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5053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5053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5053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5053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5053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5137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5053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5098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5053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5098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5124</v>
      </c>
      <c r="G6936" s="71" t="s">
        <v>4120</v>
      </c>
      <c r="H6936" s="71" t="s">
        <v>60</v>
      </c>
      <c r="I6936" s="71" t="s">
        <v>61</v>
      </c>
      <c r="J6936" s="2" t="s">
        <v>5053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5098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5053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5098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5129</v>
      </c>
      <c r="G6938" s="71" t="s">
        <v>4120</v>
      </c>
      <c r="H6938" s="71" t="s">
        <v>60</v>
      </c>
      <c r="I6938" s="71" t="s">
        <v>61</v>
      </c>
      <c r="J6938" s="2" t="s">
        <v>5053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5098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5053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5053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5053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5098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5096</v>
      </c>
      <c r="G6942" s="71" t="s">
        <v>1525</v>
      </c>
      <c r="H6942" s="71" t="s">
        <v>60</v>
      </c>
      <c r="I6942" s="58" t="s">
        <v>61</v>
      </c>
      <c r="J6942" s="2" t="s">
        <v>5053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5053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5098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5130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5053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5098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5130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5053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5098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5053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5053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5053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5053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5053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5053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5053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5053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5053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5053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5053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5054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5054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5054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5054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5054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5054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5054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5054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5054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5054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5054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5054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5054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5054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5054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5054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5054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5054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5054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5054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5054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5054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5054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5054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5054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5054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5054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5054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5054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5054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5054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5054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5054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5054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5054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5054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5054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5054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5054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5054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5054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5054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5054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5054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5054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5054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5054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5054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5054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5054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5054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5054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5054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5054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5054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5054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5054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5054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5054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5054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5054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5054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5054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5054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5054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5054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5054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5054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5054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5054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5054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5054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5054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5054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5054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5054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5054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5054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5054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5054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5054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5054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5054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5054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5054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5054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5054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5054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5054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5054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5054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5054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5054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5054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5054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5054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5054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5054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5054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5054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5054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5054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5054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5054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5054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5054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5054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5054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5054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5054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5054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5054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5054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5054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5054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5054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5054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5054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5054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5054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5054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5054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5054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5054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5054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5054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5054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5054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5054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5054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5054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5054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5054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5054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5054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5054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5054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5054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5054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5054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5054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5054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5054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5054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5054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5054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5054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5054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5054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5054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5054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5054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5054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5054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5054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5054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5054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5054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5054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5054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5054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5054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5054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5054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5054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5054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5054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5054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5054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5054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5054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5054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5054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5054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5054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5054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5054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5054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5054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5054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5054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5054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5054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5054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5054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5054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5054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5054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5054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5054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5054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5054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5054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5054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5054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5054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5054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5054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5054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5054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5054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5054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5054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5054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5054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5054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5054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5054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5054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5054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5054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5054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5054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5054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5054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5054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5054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5054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5054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5054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5054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5054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5054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5054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5054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5054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5054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5054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5054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5054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5054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5054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5054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5054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5054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5054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5054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5054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5054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5054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5054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5054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5054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5054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5054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5054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5054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5054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5054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5054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5054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5054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5054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5054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5054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5054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5054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5054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5054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5054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5054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5054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5054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5054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5054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5054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5054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5054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5054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5054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5054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5054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5054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5054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5054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5054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5054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5054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5054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5054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5054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5054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5054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5054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5054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5054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5054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5054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5054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5054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5054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5054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5054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5054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5054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5054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5054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5054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5054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5054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5054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5054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5054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5054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5054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5054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5054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5054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5054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5054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5054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5054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5054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5054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5054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5054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5054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5054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5054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5054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5054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5054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5054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5054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5054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5054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5054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5054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5054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5054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5054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5054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5054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5054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5054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5054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5054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5054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5054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5054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5054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5054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5054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5054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5054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5054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5054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5054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5054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5054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5054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5054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5054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5054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5054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5054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5054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5054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5054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5054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5054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5054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5054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5054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5054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5054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5054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5054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5054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5054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5054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5054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5054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5054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5054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5054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5054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5054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5054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5054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5054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5054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5054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5054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5054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5054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5054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5054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5054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5054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5054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5054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5054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5054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5054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5054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5054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5054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5054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5054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5054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5054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5054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5054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5054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5054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5054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5054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5054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5054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5054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5054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5054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5054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5054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5054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5054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5054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5054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5054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5054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5054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5054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5054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5054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5054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5054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5054</v>
      </c>
      <c r="J7904" s="168" t="s">
        <v>5062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5054</v>
      </c>
      <c r="J7905" s="168" t="s">
        <v>5062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5054</v>
      </c>
      <c r="J7906" s="168" t="s">
        <v>5062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5054</v>
      </c>
      <c r="J7907" s="168" t="s">
        <v>5062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5054</v>
      </c>
      <c r="J7908" s="168" t="s">
        <v>5062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5054</v>
      </c>
      <c r="J7909" s="168" t="s">
        <v>5062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5054</v>
      </c>
      <c r="J7910" s="168" t="s">
        <v>5062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5054</v>
      </c>
      <c r="J7911" s="168" t="s">
        <v>5062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5054</v>
      </c>
      <c r="J7912" s="168" t="s">
        <v>5062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5054</v>
      </c>
      <c r="J7913" s="168" t="s">
        <v>5062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5054</v>
      </c>
      <c r="J7914" s="168" t="s">
        <v>5062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5054</v>
      </c>
      <c r="J7915" s="168" t="s">
        <v>5062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5054</v>
      </c>
      <c r="J7916" s="168" t="s">
        <v>5062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5054</v>
      </c>
      <c r="J7917" s="168" t="s">
        <v>5062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5054</v>
      </c>
      <c r="J7918" s="168" t="s">
        <v>5062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5054</v>
      </c>
      <c r="J7919" s="168" t="s">
        <v>5062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5054</v>
      </c>
      <c r="J7920" s="168" t="s">
        <v>5062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5054</v>
      </c>
      <c r="J7921" s="168" t="s">
        <v>5062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5054</v>
      </c>
      <c r="J7922" s="168" t="s">
        <v>5062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5054</v>
      </c>
      <c r="J7923" s="168" t="s">
        <v>5062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5054</v>
      </c>
      <c r="J7924" s="168" t="s">
        <v>5062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5054</v>
      </c>
      <c r="J7925" s="168" t="s">
        <v>5062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5054</v>
      </c>
      <c r="J7926" s="168" t="s">
        <v>5062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5054</v>
      </c>
      <c r="J7927" s="168" t="s">
        <v>5062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5054</v>
      </c>
      <c r="J7928" s="168" t="s">
        <v>5062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5054</v>
      </c>
      <c r="J7929" s="168" t="s">
        <v>5062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5054</v>
      </c>
      <c r="J7930" s="168" t="s">
        <v>5062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5054</v>
      </c>
      <c r="J7931" s="168" t="s">
        <v>5062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5054</v>
      </c>
      <c r="J7932" s="168" t="s">
        <v>5062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5054</v>
      </c>
      <c r="J7933" s="168" t="s">
        <v>5062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5054</v>
      </c>
      <c r="J7934" s="168" t="s">
        <v>5062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5054</v>
      </c>
      <c r="J7935" s="168" t="s">
        <v>5062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5054</v>
      </c>
      <c r="J7936" s="168" t="s">
        <v>5062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5054</v>
      </c>
      <c r="J7937" s="168" t="s">
        <v>5062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5054</v>
      </c>
      <c r="J7938" s="168" t="s">
        <v>5062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5054</v>
      </c>
      <c r="J7939" s="168" t="s">
        <v>5062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5054</v>
      </c>
      <c r="J7940" s="168" t="s">
        <v>5062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5054</v>
      </c>
      <c r="J7941" s="168" t="s">
        <v>5062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5054</v>
      </c>
      <c r="J7942" s="168" t="s">
        <v>5062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5054</v>
      </c>
      <c r="J7943" s="168" t="s">
        <v>5062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5054</v>
      </c>
      <c r="J7944" s="168" t="s">
        <v>5062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5054</v>
      </c>
      <c r="J7945" s="168" t="s">
        <v>5062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5054</v>
      </c>
      <c r="J7946" s="168" t="s">
        <v>5062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5054</v>
      </c>
      <c r="J7947" s="168" t="s">
        <v>5062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5054</v>
      </c>
      <c r="J7948" s="168" t="s">
        <v>5062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5054</v>
      </c>
      <c r="J7949" s="168" t="s">
        <v>5062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5054</v>
      </c>
      <c r="J7950" s="168" t="s">
        <v>5062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5054</v>
      </c>
      <c r="J7951" s="168" t="s">
        <v>5062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5054</v>
      </c>
      <c r="J7952" s="168" t="s">
        <v>5062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5054</v>
      </c>
      <c r="J7953" s="168" t="s">
        <v>5062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5054</v>
      </c>
      <c r="J7954" s="168" t="s">
        <v>5062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5054</v>
      </c>
      <c r="J7955" s="168" t="s">
        <v>5062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5054</v>
      </c>
      <c r="J7956" s="168" t="s">
        <v>5062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5054</v>
      </c>
      <c r="J7957" s="168" t="s">
        <v>5062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5054</v>
      </c>
      <c r="J7958" s="168" t="s">
        <v>5062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5054</v>
      </c>
      <c r="J7959" s="168" t="s">
        <v>5062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5054</v>
      </c>
      <c r="J7960" s="168" t="s">
        <v>5062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5054</v>
      </c>
      <c r="J7961" s="168" t="s">
        <v>5062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5054</v>
      </c>
      <c r="J7962" s="168" t="s">
        <v>5062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5054</v>
      </c>
      <c r="J7963" s="168" t="s">
        <v>5062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5054</v>
      </c>
      <c r="J7964" s="168" t="s">
        <v>5062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5054</v>
      </c>
      <c r="J7965" s="168" t="s">
        <v>5062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5054</v>
      </c>
      <c r="J7966" s="168" t="s">
        <v>5062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5054</v>
      </c>
      <c r="J7967" s="168" t="s">
        <v>5062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5054</v>
      </c>
      <c r="J7968" s="168" t="s">
        <v>5062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5054</v>
      </c>
      <c r="J7969" s="168" t="s">
        <v>5062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5054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5054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5054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5054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5054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5054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5054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5054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5054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5054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5054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5054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5054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5054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5054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5054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5054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5054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5054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5054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5054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5054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5054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5054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5054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5054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5054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5054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5054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5054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5054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5054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5054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5054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5061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5061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5061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5061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5061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5061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5061</v>
      </c>
      <c r="J8010" s="168" t="s">
        <v>5048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5061</v>
      </c>
      <c r="J8011" s="168" t="s">
        <v>5048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5061</v>
      </c>
      <c r="J8012" s="168" t="s">
        <v>5048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5061</v>
      </c>
      <c r="J8013" s="168" t="s">
        <v>5048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5061</v>
      </c>
      <c r="J8014" s="168" t="s">
        <v>5048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5061</v>
      </c>
      <c r="J8015" s="168" t="s">
        <v>5048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5061</v>
      </c>
      <c r="J8016" s="168" t="s">
        <v>5048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5061</v>
      </c>
      <c r="J8017" s="168" t="s">
        <v>5048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5061</v>
      </c>
      <c r="J8018" s="168" t="s">
        <v>5048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5061</v>
      </c>
      <c r="J8019" s="168" t="s">
        <v>5048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5061</v>
      </c>
      <c r="J8020" s="168" t="s">
        <v>5048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5060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5061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5061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5060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5060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5060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5060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5060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5060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5060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5060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5060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5060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5060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5060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5060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5061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5060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5060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5060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5060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5060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5060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5060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5060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5060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5060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5060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5060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5060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5061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5061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5060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5061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5060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5060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5060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5060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5060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5060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5060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5060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5060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5060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5060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5061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5061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5060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5060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5061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5060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5061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5061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5060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5060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5060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5060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5060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5060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5060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5060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5060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5060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5060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5060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5060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5060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5060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5060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5060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5061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5060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5060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5060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5060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5060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5060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5060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5060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5060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5060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5060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5060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5060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5061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5060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5060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5060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5060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5060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5060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5060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5060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5060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5060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5060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5060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5060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5060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5060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5060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5060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5060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5060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5060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5060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5060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5060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5060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5060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5060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5060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5060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5060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5060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5060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5060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5060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5060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5060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5060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5060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5060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5060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5060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5060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5060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5060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5061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5060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5060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5060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5060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5060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5060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5060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5060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5060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5061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5118</v>
      </c>
      <c r="G8160" s="159" t="s">
        <v>1457</v>
      </c>
      <c r="H8160" s="158" t="s">
        <v>105</v>
      </c>
      <c r="I8160" s="158" t="s">
        <v>5061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5060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5060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5060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5060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5060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5061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5061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5060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5060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5060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5060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5060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5060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5060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5060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5060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5060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5060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5060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5061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5061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5061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5061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5061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5061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5061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5061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5061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5061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5061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5061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5061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5061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5061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5056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5056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5056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5056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5056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5056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5056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5056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5056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5056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5056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5056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5056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5137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5056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5056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5056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5056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5056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5056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5056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5056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5056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5056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5056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5056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5056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5056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5056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5056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5056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5056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5056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5056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5056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5056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5056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5056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5056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5056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5056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5056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5056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5056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5056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5056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5056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5056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5056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5056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5056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5056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5056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5056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5056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5056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5056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5056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5056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5056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5056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5056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5056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5056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5056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5056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5056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5056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5056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5056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5056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5056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5056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5056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5056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5056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5056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5056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5056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5056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5056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5056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5056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5056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5056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5056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5056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5056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5056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5056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5056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5056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5056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5056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5056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5056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5056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5056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5056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5056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5056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5056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5056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5056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5056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5056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5056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5056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5056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5056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5056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5056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5056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5056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5056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5056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5056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5056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5056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5056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5056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5056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5056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5056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5056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5056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5056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5056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5056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5056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5056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5056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5056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5056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5056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5056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5056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5056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5056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5056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5056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5056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5056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5056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5056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5056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5056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5056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5056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5056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5056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5056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5056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5056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5056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5056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5056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5056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5056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5056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5056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5056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5056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5056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5056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5056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5056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5056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5056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5056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5056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5056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5056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5056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5056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5056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5056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5056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5056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5056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5056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5056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5056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5056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5056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5056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5056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5056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5056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5056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5056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5058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5058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5058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5058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5058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5058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5058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5058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5058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5058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5058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5058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5058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5058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5058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5058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5058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5058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5058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5058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5058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5058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5058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5058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5058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5058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5058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5058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5058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5058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5058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5058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5058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5058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5058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5058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5058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5058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5058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5058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5058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5058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5058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5058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5058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5058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5058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5058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5058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5058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5058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5058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5058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5058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5058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5058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5058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5058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5058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5058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5058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5058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5058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5058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5058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5058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5058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5058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5058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5058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5058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5058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5058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5058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5058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5058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5058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5058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5058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5058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5058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5058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5058</v>
      </c>
      <c r="J8467" s="168" t="s">
        <v>5053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5058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5058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5058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5058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5058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5058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5058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5058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5134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5058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5058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5058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5058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5058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5058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5058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5058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5058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5058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5058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5058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5058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5058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5058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5058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5058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5058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5058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5058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5058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5058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5058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5058</v>
      </c>
      <c r="J8499" s="168" t="s">
        <v>5053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5058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5058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5058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5058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5058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5058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5058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5058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5058</v>
      </c>
      <c r="J8508" s="168" t="s">
        <v>5053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5058</v>
      </c>
      <c r="J8509" s="168" t="s">
        <v>5053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5058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5058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5058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5058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5058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5058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5058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5058</v>
      </c>
      <c r="J8517" s="168" t="s">
        <v>5053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5058</v>
      </c>
      <c r="J8518" s="168" t="s">
        <v>5053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5058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5058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5058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5058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5058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5058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5058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5058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5058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5058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5058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5058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5058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5058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5058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5058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5058</v>
      </c>
      <c r="J8535" s="168" t="s">
        <v>5053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5058</v>
      </c>
      <c r="J8536" s="168" t="s">
        <v>5053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5058</v>
      </c>
      <c r="J8537" s="168" t="s">
        <v>5053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5058</v>
      </c>
      <c r="J8538" s="168" t="s">
        <v>5053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5058</v>
      </c>
      <c r="J8539" s="168" t="s">
        <v>5053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5058</v>
      </c>
      <c r="J8540" s="168" t="s">
        <v>5053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5058</v>
      </c>
      <c r="J8541" s="168" t="s">
        <v>5053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5058</v>
      </c>
      <c r="J8542" s="168" t="s">
        <v>5053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5058</v>
      </c>
      <c r="J8543" s="168" t="s">
        <v>5053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5058</v>
      </c>
      <c r="J8544" s="168" t="s">
        <v>5053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5058</v>
      </c>
      <c r="J8545" s="168" t="s">
        <v>5053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5058</v>
      </c>
      <c r="J8546" s="168" t="s">
        <v>5053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5058</v>
      </c>
      <c r="J8547" s="168" t="s">
        <v>5053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5058</v>
      </c>
      <c r="J8548" s="168" t="s">
        <v>5053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5058</v>
      </c>
      <c r="J8549" s="168" t="s">
        <v>5053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5058</v>
      </c>
      <c r="J8550" s="168" t="s">
        <v>5053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5058</v>
      </c>
      <c r="J8551" s="168" t="s">
        <v>5053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5058</v>
      </c>
      <c r="J8552" s="168" t="s">
        <v>5053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5058</v>
      </c>
      <c r="J8553" s="168" t="s">
        <v>5053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5058</v>
      </c>
      <c r="J8554" s="168" t="s">
        <v>5053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5058</v>
      </c>
      <c r="J8555" s="168" t="s">
        <v>5053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5058</v>
      </c>
      <c r="J8556" s="168" t="s">
        <v>5053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5058</v>
      </c>
      <c r="J8557" s="168" t="s">
        <v>5053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5058</v>
      </c>
      <c r="J8558" s="168" t="s">
        <v>5053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5058</v>
      </c>
      <c r="J8559" s="168" t="s">
        <v>5053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5058</v>
      </c>
      <c r="J8560" s="168" t="s">
        <v>5053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5058</v>
      </c>
      <c r="J8561" s="168" t="s">
        <v>5053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5058</v>
      </c>
      <c r="J8562" s="168" t="s">
        <v>5053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5058</v>
      </c>
      <c r="J8563" s="168" t="s">
        <v>5053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5120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5058</v>
      </c>
      <c r="J8564" s="168" t="s">
        <v>5053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5058</v>
      </c>
      <c r="J8565" s="168" t="s">
        <v>5053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5058</v>
      </c>
      <c r="J8566" s="168" t="s">
        <v>5053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5058</v>
      </c>
      <c r="J8567" s="168" t="s">
        <v>5053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5058</v>
      </c>
      <c r="J8568" s="168" t="s">
        <v>5053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5058</v>
      </c>
      <c r="J8569" s="168" t="s">
        <v>5053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5058</v>
      </c>
      <c r="J8570" s="168" t="s">
        <v>5053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5058</v>
      </c>
      <c r="J8571" s="168" t="s">
        <v>5053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5058</v>
      </c>
      <c r="J8572" s="168" t="s">
        <v>5053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5058</v>
      </c>
      <c r="J8573" s="168" t="s">
        <v>5053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5058</v>
      </c>
      <c r="J8574" s="168" t="s">
        <v>5053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5058</v>
      </c>
      <c r="J8575" s="168" t="s">
        <v>5053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5058</v>
      </c>
      <c r="J8576" s="168" t="s">
        <v>5053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5135</v>
      </c>
      <c r="P8576" s="265">
        <v>0</v>
      </c>
      <c r="Q8576" s="168"/>
      <c r="R8576" s="160" t="s">
        <v>5136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5058</v>
      </c>
      <c r="J8577" s="168" t="s">
        <v>5053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5058</v>
      </c>
      <c r="J8578" s="168" t="s">
        <v>5053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5058</v>
      </c>
      <c r="J8579" s="168" t="s">
        <v>5053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5058</v>
      </c>
      <c r="J8580" s="168" t="s">
        <v>5053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5058</v>
      </c>
      <c r="J8581" s="168" t="s">
        <v>5053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5058</v>
      </c>
      <c r="J8582" s="168" t="s">
        <v>5053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5058</v>
      </c>
      <c r="J8583" s="168" t="s">
        <v>5053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5058</v>
      </c>
      <c r="J8584" s="168" t="s">
        <v>5053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5058</v>
      </c>
      <c r="J8585" s="168" t="s">
        <v>5053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5058</v>
      </c>
      <c r="J8586" s="168" t="s">
        <v>5053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5058</v>
      </c>
      <c r="J8587" s="168" t="s">
        <v>5053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5058</v>
      </c>
      <c r="J8588" s="168" t="s">
        <v>5053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5058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5058</v>
      </c>
      <c r="J8590" s="168" t="s">
        <v>5053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5058</v>
      </c>
      <c r="J8591" s="168" t="s">
        <v>5053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5058</v>
      </c>
      <c r="J8592" s="168" t="s">
        <v>5053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5058</v>
      </c>
      <c r="J8593" s="168" t="s">
        <v>5053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5058</v>
      </c>
      <c r="J8594" s="168" t="s">
        <v>5053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5058</v>
      </c>
      <c r="J8595" s="168" t="s">
        <v>5053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5058</v>
      </c>
      <c r="J8596" s="168" t="s">
        <v>5053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5058</v>
      </c>
      <c r="J8597" s="168" t="s">
        <v>5053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5058</v>
      </c>
      <c r="J8598" s="168" t="s">
        <v>5053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5058</v>
      </c>
      <c r="J8599" s="168" t="s">
        <v>5053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5058</v>
      </c>
      <c r="J8600" s="168" t="s">
        <v>5053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5058</v>
      </c>
      <c r="J8601" s="168" t="s">
        <v>5053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5126</v>
      </c>
      <c r="F8602" s="158" t="s">
        <v>4882</v>
      </c>
      <c r="G8602" s="159" t="s">
        <v>1525</v>
      </c>
      <c r="H8602" s="158" t="s">
        <v>60</v>
      </c>
      <c r="I8602" s="158" t="s">
        <v>5058</v>
      </c>
      <c r="J8602" s="168" t="s">
        <v>5053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5058</v>
      </c>
      <c r="J8603" s="168" t="s">
        <v>5053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5058</v>
      </c>
      <c r="J8604" s="168" t="s">
        <v>5053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5058</v>
      </c>
      <c r="J8605" s="168" t="s">
        <v>5053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5058</v>
      </c>
      <c r="J8606" s="168" t="s">
        <v>62</v>
      </c>
      <c r="K8606" s="158" t="s">
        <v>32</v>
      </c>
      <c r="L8606" s="158"/>
      <c r="M8606" s="160" t="s">
        <v>5072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5058</v>
      </c>
      <c r="J8607" s="168" t="s">
        <v>5053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5058</v>
      </c>
      <c r="J8608" s="168" t="s">
        <v>5053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5058</v>
      </c>
      <c r="J8609" s="168" t="s">
        <v>5053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5058</v>
      </c>
      <c r="J8610" s="168" t="s">
        <v>5053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5058</v>
      </c>
      <c r="J8611" s="168" t="s">
        <v>5053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5058</v>
      </c>
      <c r="J8612" s="168" t="s">
        <v>5053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5058</v>
      </c>
      <c r="J8613" s="168" t="s">
        <v>5053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5058</v>
      </c>
      <c r="J8614" s="168" t="s">
        <v>5053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5058</v>
      </c>
      <c r="J8615" s="168" t="s">
        <v>5053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5058</v>
      </c>
      <c r="J8616" s="168" t="s">
        <v>5053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5057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5057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5057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5057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5057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5057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5057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5057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5057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5057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5057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5057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5057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5057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5057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5057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5057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5057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5057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5057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5057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5057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5057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5057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5057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5057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5057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5057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5057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5057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5057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5057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5057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5057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5057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5057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5057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5057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5057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5057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5057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5057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5057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5057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5057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5057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5057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5057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5057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5057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5057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5057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5057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5057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5057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5057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5057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5057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5057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5057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5057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5057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5057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5057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5057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5057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5057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5057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5057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5057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5057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5057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5057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5057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5057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5057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5057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5057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5057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5057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5057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5057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5057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5057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5057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5057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5057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5057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5057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5057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5057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5057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5057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5057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5057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5057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5057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5057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5057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5057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5057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5057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5057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5057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5057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5057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5057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5057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5057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5057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5057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5057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5057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5057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5057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5057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5057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5057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5057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5057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5057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5057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5057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5057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5057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5057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5057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5057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5057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5057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5057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5057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5057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5057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5057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5057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5057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5057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5057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5057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5057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5057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5057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5057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5057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5057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5057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5057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5057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5057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5057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5057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5057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5057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5057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5057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5057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5057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5057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5057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5057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5057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5057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5057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5057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5057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5057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5057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5057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5057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5057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5057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5057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5057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5057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5057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5057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5057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5057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5057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5057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5057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5057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5057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5057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5057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5057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5057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5057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5057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5057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5057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5057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5057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5057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5057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5057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5057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5057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5057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5057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5057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5057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5057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5057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5057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5057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5057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5057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5057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5057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5057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5057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5057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5061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5061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5061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5061</v>
      </c>
      <c r="J8834" s="168" t="s">
        <v>5050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5057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5057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5057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5057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5057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5055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5055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5055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5055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5055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5055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5055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5055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5055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5055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5055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5055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5055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5055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5055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5055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5055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5055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5055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5055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5055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5055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5055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5055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5055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5055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5055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5055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5055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5055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5055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5055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5055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5055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5055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5055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5055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5055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5055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5055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5055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5055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5055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5055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5055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5055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5055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5055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5055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5055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5055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5055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5055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5055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5055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5055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5055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5055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5055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5055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5055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5055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5055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5055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5055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5055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5055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5055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5055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5055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5055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5055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5055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5055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5055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5055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5055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5055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5055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5055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5055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5055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5055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5055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5055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5055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5055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5055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5055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5055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5055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5055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5055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5055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5055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5055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5055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5055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5055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5055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5055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5055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5055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5055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5055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5055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5055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5055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5055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5055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5055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5055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5055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5055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5055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5055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5055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5055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5055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5055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5055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5055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5055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5055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5055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5055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5055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5055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5055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5055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5055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5055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5055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5055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5055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5055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5055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5055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5055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5055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5055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5055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5055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5055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5055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5055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5055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5055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5055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5055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5055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5055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5055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5055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5055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5055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5055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5055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5055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5055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5055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5055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5055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5055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5055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5055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5055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5055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5055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5055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5055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5055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5055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5055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5055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5055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5055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5055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5055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5055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5055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5055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5055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5055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5055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5055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5055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5055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5055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5055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5055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5055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5055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5055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5055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5055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5055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5055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5055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5055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5055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5055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5055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5055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5055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5055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5055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5055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5055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5055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5055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5055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5055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5055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5055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5055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5055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5055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5055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5055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5055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5055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5055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5055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5055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5055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5055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5055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5055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5055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5055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5055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5055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5055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5055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5055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5055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5055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5055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5055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5055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5055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5055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5055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5055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5055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5055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5055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5055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5055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5055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5055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5055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5055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5055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5055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5055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5055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5055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5055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5055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5055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5055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5055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5055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5055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5055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5055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5055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5055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5055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5055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5055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5055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5055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5055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5055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5055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5055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5055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5055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5055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5055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5055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5055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5055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5055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5055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5055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5055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5055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5055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5055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5055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5055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5055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5055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5055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5055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5055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5055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5055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5055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5055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5055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5055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5055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5055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5055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5055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5055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5055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5055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5055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5055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5055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5055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5055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5055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5055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5055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5055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5055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5055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5055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5055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5055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5055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5055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5055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5055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5055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5055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5055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5055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5055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5055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5055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5055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5055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5055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5055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5055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5055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5055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5055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5055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5055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5055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5055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5055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5055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5055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5055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5055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5055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5055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5055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5055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5055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5055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5055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5055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5055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5055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5055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5055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5055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5055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5055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5055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5055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5055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5055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5055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5055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5055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5055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5055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5055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5055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5055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5055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5055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5055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5055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5055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5055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5055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5055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5055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5055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5055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5055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5055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5055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5055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5055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5055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5055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5055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5055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5055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5055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5055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5055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5055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5055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5055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5055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5055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5055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5055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5055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5055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5055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5055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5055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5055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5055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5055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5055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5055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5055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5055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5055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5055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5055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5055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5055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5055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5055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5055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5055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5055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5055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5055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5055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5055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5055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5055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5055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5055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5055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5055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5055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5055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5055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5055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5055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5055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5055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5055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5055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5055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5055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5055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5055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5055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5055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5055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5055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5055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5055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5055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5055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5055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5055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5055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5055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5055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5055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5055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5055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5055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5055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5055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5055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5055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5055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5055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5055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5055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5055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5055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5055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5055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5055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5055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5055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5055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5055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5055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5055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5055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5055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5055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5055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5055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5055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5055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5055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5055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5055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4967</v>
      </c>
      <c r="R9343" s="175" t="s">
        <v>4968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4969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5055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5055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5055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5055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4970</v>
      </c>
      <c r="F9348" s="175" t="s">
        <v>4970</v>
      </c>
      <c r="G9348" s="176" t="s">
        <v>4970</v>
      </c>
      <c r="H9348" s="175" t="s">
        <v>1986</v>
      </c>
      <c r="I9348" s="175" t="s">
        <v>5055</v>
      </c>
      <c r="J9348" s="168" t="s">
        <v>1988</v>
      </c>
      <c r="K9348" s="158" t="s">
        <v>32</v>
      </c>
      <c r="L9348" s="175" t="s">
        <v>4970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4971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5055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5055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5055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5055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5055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5055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5055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5055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5055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4972</v>
      </c>
      <c r="R9357" s="175" t="s">
        <v>4973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4973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5055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5055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5055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5055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5055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5055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5055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5055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5055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5055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5055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5055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5055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5055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5055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5055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5055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5055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5055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5055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5055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5055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5055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5055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5055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5055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5055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5055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5055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5055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5055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5055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5055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5055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5055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5055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5055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5055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5055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5055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5055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5055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5055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4974</v>
      </c>
      <c r="H9401" s="158" t="s">
        <v>47</v>
      </c>
      <c r="I9401" s="158" t="s">
        <v>5057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5057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5057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5057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4975</v>
      </c>
      <c r="G9405" s="159" t="s">
        <v>2864</v>
      </c>
      <c r="H9405" s="158" t="s">
        <v>2830</v>
      </c>
      <c r="I9405" s="158" t="s">
        <v>5059</v>
      </c>
      <c r="J9405" s="168" t="s">
        <v>2832</v>
      </c>
      <c r="K9405" s="158" t="s">
        <v>32</v>
      </c>
      <c r="L9405" s="158" t="s">
        <v>4976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5059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5059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5059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5059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5059</v>
      </c>
      <c r="J9410" s="168" t="s">
        <v>2832</v>
      </c>
      <c r="K9410" s="158" t="s">
        <v>32</v>
      </c>
      <c r="L9410" s="158" t="s">
        <v>4977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5059</v>
      </c>
      <c r="J9411" s="168" t="s">
        <v>2832</v>
      </c>
      <c r="K9411" s="158" t="s">
        <v>32</v>
      </c>
      <c r="L9411" s="158" t="s">
        <v>4977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5059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5059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4978</v>
      </c>
      <c r="F9414" s="158" t="s">
        <v>4978</v>
      </c>
      <c r="G9414" s="159" t="s">
        <v>2879</v>
      </c>
      <c r="H9414" s="158" t="s">
        <v>2830</v>
      </c>
      <c r="I9414" s="158" t="s">
        <v>5059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4978</v>
      </c>
      <c r="F9415" s="158" t="s">
        <v>4978</v>
      </c>
      <c r="G9415" s="159" t="s">
        <v>2879</v>
      </c>
      <c r="H9415" s="158" t="s">
        <v>2830</v>
      </c>
      <c r="I9415" s="158" t="s">
        <v>5059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5059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5059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5059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5059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5059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5059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5059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5059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5059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5059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5059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5059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5059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5059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5059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5059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5059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5059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5059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5111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5059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5059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5059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5059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5059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5059</v>
      </c>
      <c r="J9440" s="168" t="s">
        <v>2832</v>
      </c>
      <c r="K9440" s="158" t="s">
        <v>32</v>
      </c>
      <c r="L9440" s="158" t="s">
        <v>4979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5059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5059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4980</v>
      </c>
      <c r="G9443" s="159" t="s">
        <v>1738</v>
      </c>
      <c r="H9443" s="158" t="s">
        <v>2830</v>
      </c>
      <c r="I9443" s="158" t="s">
        <v>5059</v>
      </c>
      <c r="J9443" s="168" t="s">
        <v>2832</v>
      </c>
      <c r="K9443" s="158" t="s">
        <v>32</v>
      </c>
      <c r="L9443" s="158" t="s">
        <v>4981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4980</v>
      </c>
      <c r="G9444" s="159" t="s">
        <v>1738</v>
      </c>
      <c r="H9444" s="158" t="s">
        <v>2830</v>
      </c>
      <c r="I9444" s="158" t="s">
        <v>5059</v>
      </c>
      <c r="J9444" s="168" t="s">
        <v>2832</v>
      </c>
      <c r="K9444" s="158" t="s">
        <v>32</v>
      </c>
      <c r="L9444" s="158" t="s">
        <v>4981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4980</v>
      </c>
      <c r="G9445" s="159" t="s">
        <v>1738</v>
      </c>
      <c r="H9445" s="158" t="s">
        <v>2830</v>
      </c>
      <c r="I9445" s="158" t="s">
        <v>5059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4980</v>
      </c>
      <c r="G9446" s="159" t="s">
        <v>1738</v>
      </c>
      <c r="H9446" s="158" t="s">
        <v>2830</v>
      </c>
      <c r="I9446" s="158" t="s">
        <v>5059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4980</v>
      </c>
      <c r="G9447" s="159" t="s">
        <v>1738</v>
      </c>
      <c r="H9447" s="158" t="s">
        <v>2830</v>
      </c>
      <c r="I9447" s="158" t="s">
        <v>5059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4980</v>
      </c>
      <c r="G9448" s="159" t="s">
        <v>1738</v>
      </c>
      <c r="H9448" s="158" t="s">
        <v>2830</v>
      </c>
      <c r="I9448" s="158" t="s">
        <v>5059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4980</v>
      </c>
      <c r="G9449" s="159" t="s">
        <v>1738</v>
      </c>
      <c r="H9449" s="158" t="s">
        <v>2830</v>
      </c>
      <c r="I9449" s="158" t="s">
        <v>5059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4980</v>
      </c>
      <c r="G9450" s="159" t="s">
        <v>1738</v>
      </c>
      <c r="H9450" s="158" t="s">
        <v>2830</v>
      </c>
      <c r="I9450" s="158" t="s">
        <v>5059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4980</v>
      </c>
      <c r="G9451" s="159" t="s">
        <v>1738</v>
      </c>
      <c r="H9451" s="158" t="s">
        <v>2830</v>
      </c>
      <c r="I9451" s="158" t="s">
        <v>5059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4980</v>
      </c>
      <c r="G9452" s="159" t="s">
        <v>1738</v>
      </c>
      <c r="H9452" s="158" t="s">
        <v>2830</v>
      </c>
      <c r="I9452" s="158" t="s">
        <v>5059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4980</v>
      </c>
      <c r="G9453" s="159" t="s">
        <v>1738</v>
      </c>
      <c r="H9453" s="158" t="s">
        <v>2830</v>
      </c>
      <c r="I9453" s="158" t="s">
        <v>5059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5059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5059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4982</v>
      </c>
      <c r="G9456" s="159" t="s">
        <v>2843</v>
      </c>
      <c r="H9456" s="158" t="s">
        <v>2830</v>
      </c>
      <c r="I9456" s="158" t="s">
        <v>5059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4982</v>
      </c>
      <c r="G9457" s="159" t="s">
        <v>2843</v>
      </c>
      <c r="H9457" s="158" t="s">
        <v>2830</v>
      </c>
      <c r="I9457" s="158" t="s">
        <v>5059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4983</v>
      </c>
      <c r="G9458" s="159" t="s">
        <v>2843</v>
      </c>
      <c r="H9458" s="158" t="s">
        <v>2830</v>
      </c>
      <c r="I9458" s="158" t="s">
        <v>5059</v>
      </c>
      <c r="J9458" s="168" t="s">
        <v>2832</v>
      </c>
      <c r="K9458" s="158" t="s">
        <v>32</v>
      </c>
      <c r="L9458" s="158" t="s">
        <v>4984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4983</v>
      </c>
      <c r="G9459" s="159" t="s">
        <v>2843</v>
      </c>
      <c r="H9459" s="158" t="s">
        <v>2830</v>
      </c>
      <c r="I9459" s="158" t="s">
        <v>5059</v>
      </c>
      <c r="J9459" s="168" t="s">
        <v>2832</v>
      </c>
      <c r="K9459" s="158" t="s">
        <v>32</v>
      </c>
      <c r="L9459" s="158" t="s">
        <v>4985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4983</v>
      </c>
      <c r="G9460" s="159" t="s">
        <v>2843</v>
      </c>
      <c r="H9460" s="158" t="s">
        <v>2830</v>
      </c>
      <c r="I9460" s="158" t="s">
        <v>5059</v>
      </c>
      <c r="J9460" s="168" t="s">
        <v>2832</v>
      </c>
      <c r="K9460" s="158" t="s">
        <v>32</v>
      </c>
      <c r="L9460" s="158" t="s">
        <v>4985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4983</v>
      </c>
      <c r="G9461" s="159" t="s">
        <v>2843</v>
      </c>
      <c r="H9461" s="158" t="s">
        <v>2830</v>
      </c>
      <c r="I9461" s="158" t="s">
        <v>5059</v>
      </c>
      <c r="J9461" s="168" t="s">
        <v>2832</v>
      </c>
      <c r="K9461" s="158" t="s">
        <v>32</v>
      </c>
      <c r="L9461" s="158" t="s">
        <v>4986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4983</v>
      </c>
      <c r="G9462" s="159" t="s">
        <v>2843</v>
      </c>
      <c r="H9462" s="158" t="s">
        <v>2830</v>
      </c>
      <c r="I9462" s="158" t="s">
        <v>5059</v>
      </c>
      <c r="J9462" s="168" t="s">
        <v>2832</v>
      </c>
      <c r="K9462" s="158" t="s">
        <v>32</v>
      </c>
      <c r="L9462" s="158" t="s">
        <v>4986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5059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5059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5059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5059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5059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5059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5059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5059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5059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5059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5059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5059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5059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5059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5059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5059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5059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5059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5059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5059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5059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5059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5059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5059</v>
      </c>
      <c r="J9486" s="168" t="s">
        <v>2832</v>
      </c>
      <c r="K9486" s="158" t="s">
        <v>32</v>
      </c>
      <c r="L9486" s="158" t="s">
        <v>4987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5059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5059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5059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5059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5059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5059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5059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5059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5059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5059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5059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5059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5059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5059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5059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5059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5059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5059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5059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5059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5059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5059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5059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5059</v>
      </c>
      <c r="J9510" s="168" t="s">
        <v>2832</v>
      </c>
      <c r="K9510" s="158" t="s">
        <v>32</v>
      </c>
      <c r="L9510" s="158" t="s">
        <v>4988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5059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5059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5059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5059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5059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5059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5059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5059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5059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5059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5059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5059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5059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4989</v>
      </c>
      <c r="F9524" s="158" t="s">
        <v>2918</v>
      </c>
      <c r="G9524" s="159" t="s">
        <v>1520</v>
      </c>
      <c r="H9524" s="158" t="s">
        <v>2830</v>
      </c>
      <c r="I9524" s="158" t="s">
        <v>5059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5059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5059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4990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5059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4990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5059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5059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5059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5059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5059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5059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5059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5059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5059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4990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5059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5059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5059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5059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5059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5059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5059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5059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5059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5059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5059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5059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5059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4991</v>
      </c>
      <c r="G9550" s="159" t="s">
        <v>2875</v>
      </c>
      <c r="H9550" s="158" t="s">
        <v>2830</v>
      </c>
      <c r="I9550" s="158" t="s">
        <v>5059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5059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4990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5059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5059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5059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5059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5059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5059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5059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4990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5059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5059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5059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5059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5059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5059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5059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5059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5059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5059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5059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5059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5059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4992</v>
      </c>
      <c r="F9572" s="158" t="s">
        <v>4992</v>
      </c>
      <c r="G9572" s="159" t="s">
        <v>4992</v>
      </c>
      <c r="H9572" s="158" t="s">
        <v>2830</v>
      </c>
      <c r="I9572" s="158" t="s">
        <v>5059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5059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5059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5059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5059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5059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5059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5059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4993</v>
      </c>
      <c r="F9580" s="158" t="s">
        <v>4993</v>
      </c>
      <c r="G9580" s="159" t="s">
        <v>4993</v>
      </c>
      <c r="H9580" s="158" t="s">
        <v>2830</v>
      </c>
      <c r="I9580" s="158" t="s">
        <v>5059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5059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5059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5059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5059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5059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5059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5059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5059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5059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5059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5059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4990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5059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5059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5059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5059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5059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5059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5059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5059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5059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4994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5059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5059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5059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5059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5059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5059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5059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4995</v>
      </c>
      <c r="G9608" s="159" t="s">
        <v>1622</v>
      </c>
      <c r="H9608" s="158" t="s">
        <v>2830</v>
      </c>
      <c r="I9608" s="158" t="s">
        <v>5059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5059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5059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5059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5059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5059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5059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5059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4990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5059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5059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5059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5059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5059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5059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5059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5059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5059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5059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5059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5059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5059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5055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5077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4996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5115</v>
      </c>
      <c r="F9630" s="158" t="s">
        <v>3129</v>
      </c>
      <c r="G9630" s="159" t="s">
        <v>1052</v>
      </c>
      <c r="H9630" s="158" t="s">
        <v>1986</v>
      </c>
      <c r="I9630" s="175" t="s">
        <v>5055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4997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4998</v>
      </c>
      <c r="I9631" s="175" t="s">
        <v>5055</v>
      </c>
      <c r="J9631" s="168" t="s">
        <v>4997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5061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5055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5061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5061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5061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5061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5061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5061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5061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5061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4999</v>
      </c>
      <c r="F9642" s="158" t="s">
        <v>4999</v>
      </c>
      <c r="G9642" s="159" t="s">
        <v>4999</v>
      </c>
      <c r="H9642" s="158" t="s">
        <v>5086</v>
      </c>
      <c r="I9642" s="158" t="s">
        <v>5061</v>
      </c>
      <c r="J9642" s="168" t="s">
        <v>5068</v>
      </c>
      <c r="K9642" s="158" t="s">
        <v>5087</v>
      </c>
      <c r="L9642" s="158" t="s">
        <v>4999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5061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5061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5088</v>
      </c>
      <c r="I9645" s="158" t="s">
        <v>5061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5000</v>
      </c>
      <c r="I9646" s="158" t="s">
        <v>5061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5001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5000</v>
      </c>
      <c r="I9647" s="158" t="s">
        <v>5061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5000</v>
      </c>
      <c r="I9648" s="158" t="s">
        <v>5061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5000</v>
      </c>
      <c r="I9649" s="158" t="s">
        <v>5061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5002</v>
      </c>
      <c r="F9650" s="158" t="s">
        <v>5003</v>
      </c>
      <c r="G9650" s="159" t="s">
        <v>74</v>
      </c>
      <c r="H9650" s="158" t="s">
        <v>5000</v>
      </c>
      <c r="I9650" s="158" t="s">
        <v>5061</v>
      </c>
      <c r="J9650" s="168" t="s">
        <v>3337</v>
      </c>
      <c r="K9650" s="158" t="s">
        <v>505</v>
      </c>
      <c r="L9650" s="158" t="s">
        <v>5002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5004</v>
      </c>
      <c r="G9651" s="159" t="s">
        <v>1457</v>
      </c>
      <c r="H9651" s="158" t="s">
        <v>3117</v>
      </c>
      <c r="I9651" s="158" t="s">
        <v>5061</v>
      </c>
      <c r="J9651" s="168" t="s">
        <v>5063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5061</v>
      </c>
      <c r="J9652" s="168" t="s">
        <v>5064</v>
      </c>
      <c r="K9652" s="158" t="s">
        <v>5087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5005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5006</v>
      </c>
      <c r="I9653" s="158" t="s">
        <v>5061</v>
      </c>
      <c r="J9653" s="168" t="s">
        <v>5065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5061</v>
      </c>
      <c r="J9654" s="168" t="s">
        <v>5066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5061</v>
      </c>
      <c r="J9655" s="168" t="s">
        <v>5066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5058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5058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5061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5061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5061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5061</v>
      </c>
      <c r="J9661" s="168" t="s">
        <v>5063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5061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5061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5000</v>
      </c>
      <c r="I9664" s="158" t="s">
        <v>5061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5000</v>
      </c>
      <c r="I9665" s="158" t="s">
        <v>5061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5000</v>
      </c>
      <c r="I9666" s="158" t="s">
        <v>5061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5000</v>
      </c>
      <c r="I9667" s="158" t="s">
        <v>5061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5061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5061</v>
      </c>
      <c r="J9669" s="168" t="s">
        <v>5067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5000</v>
      </c>
      <c r="I9670" s="158" t="s">
        <v>5061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5061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5000</v>
      </c>
      <c r="I9672" s="158" t="s">
        <v>5061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5061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5061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5061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5061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5059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5059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5007</v>
      </c>
      <c r="F9679" s="158" t="s">
        <v>5007</v>
      </c>
      <c r="G9679" s="159" t="s">
        <v>4979</v>
      </c>
      <c r="H9679" s="158" t="s">
        <v>2830</v>
      </c>
      <c r="I9679" s="158" t="s">
        <v>5059</v>
      </c>
      <c r="J9679" s="168" t="s">
        <v>2832</v>
      </c>
      <c r="K9679" s="158" t="s">
        <v>32</v>
      </c>
      <c r="L9679" s="158" t="s">
        <v>5007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5008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4978</v>
      </c>
      <c r="F9680" s="158" t="s">
        <v>4978</v>
      </c>
      <c r="G9680" s="159" t="s">
        <v>2879</v>
      </c>
      <c r="H9680" s="158" t="s">
        <v>2830</v>
      </c>
      <c r="I9680" s="158" t="s">
        <v>5059</v>
      </c>
      <c r="J9680" s="168" t="s">
        <v>2832</v>
      </c>
      <c r="K9680" s="158" t="s">
        <v>32</v>
      </c>
      <c r="L9680" s="158" t="s">
        <v>4978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5008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4978</v>
      </c>
      <c r="F9681" s="158" t="s">
        <v>4978</v>
      </c>
      <c r="G9681" s="159" t="s">
        <v>2879</v>
      </c>
      <c r="H9681" s="158" t="s">
        <v>2830</v>
      </c>
      <c r="I9681" s="158" t="s">
        <v>5059</v>
      </c>
      <c r="J9681" s="168" t="s">
        <v>2832</v>
      </c>
      <c r="K9681" s="158" t="s">
        <v>32</v>
      </c>
      <c r="L9681" s="158" t="s">
        <v>4978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5059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5059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5059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5059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5059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5059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5009</v>
      </c>
      <c r="I9688" s="158" t="s">
        <v>5061</v>
      </c>
      <c r="J9688" s="168" t="s">
        <v>5069</v>
      </c>
      <c r="K9688" s="158" t="s">
        <v>5087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5059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5061</v>
      </c>
      <c r="J9690" s="168" t="s">
        <v>3167</v>
      </c>
      <c r="K9690" s="158" t="s">
        <v>32</v>
      </c>
      <c r="L9690" s="158" t="s">
        <v>5010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5011</v>
      </c>
      <c r="F9691" s="158" t="s">
        <v>3182</v>
      </c>
      <c r="G9691" s="159" t="s">
        <v>3182</v>
      </c>
      <c r="H9691" s="158" t="s">
        <v>3166</v>
      </c>
      <c r="I9691" s="158" t="s">
        <v>5061</v>
      </c>
      <c r="J9691" s="168" t="s">
        <v>3167</v>
      </c>
      <c r="K9691" s="158" t="s">
        <v>32</v>
      </c>
      <c r="L9691" s="158" t="s">
        <v>5010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4970</v>
      </c>
      <c r="F9692" s="158" t="s">
        <v>4970</v>
      </c>
      <c r="G9692" s="159" t="s">
        <v>4970</v>
      </c>
      <c r="H9692" s="158" t="s">
        <v>3166</v>
      </c>
      <c r="I9692" s="158" t="s">
        <v>5061</v>
      </c>
      <c r="J9692" s="168" t="s">
        <v>3167</v>
      </c>
      <c r="K9692" s="158" t="s">
        <v>32</v>
      </c>
      <c r="L9692" s="158" t="s">
        <v>5012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5061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5061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5061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5061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5061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5061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5061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5061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5061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5061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5061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5061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5061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5061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5061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5061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5061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5061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5061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5061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5061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5054</v>
      </c>
      <c r="J9714" s="168" t="s">
        <v>5079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5013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5054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5073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5014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5054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5054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5057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5057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5057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5015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5057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5015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5057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5015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5057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5015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5055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5055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5055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5055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5058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5058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5058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5055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5055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5055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5016</v>
      </c>
      <c r="G9734" s="176" t="s">
        <v>542</v>
      </c>
      <c r="H9734" s="175" t="s">
        <v>60</v>
      </c>
      <c r="I9734" s="158" t="s">
        <v>5058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5054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5054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5058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5058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5016</v>
      </c>
      <c r="G9739" s="176" t="s">
        <v>542</v>
      </c>
      <c r="H9739" s="175" t="s">
        <v>60</v>
      </c>
      <c r="I9739" s="158" t="s">
        <v>5058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5055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5054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5055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5017</v>
      </c>
      <c r="G9743" s="176" t="s">
        <v>1668</v>
      </c>
      <c r="H9743" s="175" t="s">
        <v>2830</v>
      </c>
      <c r="I9743" s="158" t="s">
        <v>5059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5054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5055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5054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5055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5055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5018</v>
      </c>
      <c r="F9749" s="175" t="s">
        <v>5018</v>
      </c>
      <c r="G9749" s="176" t="s">
        <v>5018</v>
      </c>
      <c r="H9749" s="175" t="s">
        <v>60</v>
      </c>
      <c r="I9749" s="158" t="s">
        <v>5058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5054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5055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5058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5019</v>
      </c>
      <c r="F9753" s="175" t="s">
        <v>5020</v>
      </c>
      <c r="G9753" s="176" t="s">
        <v>223</v>
      </c>
      <c r="H9753" s="158" t="s">
        <v>1986</v>
      </c>
      <c r="I9753" s="175" t="s">
        <v>5055</v>
      </c>
      <c r="J9753" s="168" t="s">
        <v>1988</v>
      </c>
      <c r="K9753" s="158" t="s">
        <v>32</v>
      </c>
      <c r="L9753" s="175"/>
      <c r="M9753" s="175"/>
      <c r="N9753" s="158" t="s">
        <v>4997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5061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5061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5061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5061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5061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5061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5061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5061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5061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5061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5061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5061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5061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5061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5061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5061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5061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5061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5061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5061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5061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5061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5061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5061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5061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5061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5061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5061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5061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5061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5061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5061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5001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5061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5061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5002</v>
      </c>
      <c r="F9788" s="193" t="s">
        <v>5002</v>
      </c>
      <c r="G9788" s="194" t="s">
        <v>1738</v>
      </c>
      <c r="H9788" s="193" t="s">
        <v>3250</v>
      </c>
      <c r="I9788" s="158" t="s">
        <v>5061</v>
      </c>
      <c r="J9788" s="168" t="s">
        <v>3355</v>
      </c>
      <c r="K9788" s="158" t="s">
        <v>32</v>
      </c>
      <c r="L9788" s="193" t="s">
        <v>5002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5021</v>
      </c>
      <c r="G9789" s="194" t="s">
        <v>2984</v>
      </c>
      <c r="H9789" s="193" t="s">
        <v>5022</v>
      </c>
      <c r="I9789" s="158" t="s">
        <v>5061</v>
      </c>
      <c r="J9789" s="168" t="s">
        <v>5070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5021</v>
      </c>
      <c r="G9790" s="194" t="s">
        <v>2984</v>
      </c>
      <c r="H9790" s="193" t="s">
        <v>5022</v>
      </c>
      <c r="I9790" s="158" t="s">
        <v>5061</v>
      </c>
      <c r="J9790" s="168" t="s">
        <v>5070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5021</v>
      </c>
      <c r="G9791" s="194" t="s">
        <v>2984</v>
      </c>
      <c r="H9791" s="193" t="s">
        <v>5023</v>
      </c>
      <c r="I9791" s="158" t="s">
        <v>5061</v>
      </c>
      <c r="J9791" s="168" t="s">
        <v>5071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5024</v>
      </c>
      <c r="F9792" s="193" t="s">
        <v>5025</v>
      </c>
      <c r="G9792" s="194" t="s">
        <v>5024</v>
      </c>
      <c r="H9792" s="193" t="s">
        <v>3125</v>
      </c>
      <c r="I9792" s="158" t="s">
        <v>5061</v>
      </c>
      <c r="J9792" s="168" t="s">
        <v>3126</v>
      </c>
      <c r="K9792" s="158" t="s">
        <v>32</v>
      </c>
      <c r="L9792" s="193" t="s">
        <v>5024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5102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5103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5104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5103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5103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5105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5103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5103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5110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5058</v>
      </c>
      <c r="J9804" s="168" t="s">
        <v>5053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6.5">
      <c r="O9805" s="158"/>
      <c r="P9805" s="4"/>
      <c r="T9805" s="91"/>
      <c r="U9805" s="342"/>
      <c r="W9805" s="164"/>
      <c r="X9805" s="164"/>
    </row>
    <row r="9806" spans="1:42">
      <c r="S9806" s="91"/>
    </row>
  </sheetData>
  <autoFilter ref="A1:AQ9804">
    <filterColumn colId="2">
      <filters>
        <filter val="事业6部"/>
      </filters>
    </filterColumn>
    <filterColumn colId="5">
      <filters>
        <filter val="上甲科技（深圳）有限公司"/>
        <filter val="上甲科技（深圳）有限公司201812"/>
        <filter val="上甲科技（深圳）有限公司-三部"/>
      </filters>
    </filterColumn>
    <filterColumn colId="7">
      <filters>
        <filter val="广东欢太科技有限公司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G239" sqref="G239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5026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5082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5082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5101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5100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5082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5090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5091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5082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5074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5074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5074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5049</v>
      </c>
      <c r="B185" s="287" t="s">
        <v>3310</v>
      </c>
      <c r="C185" s="313" t="s">
        <v>223</v>
      </c>
      <c r="D185" s="314" t="s">
        <v>223</v>
      </c>
      <c r="E185" s="302" t="s">
        <v>5074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5074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5051</v>
      </c>
      <c r="B187" s="287" t="s">
        <v>3310</v>
      </c>
      <c r="C187" s="313" t="s">
        <v>64</v>
      </c>
      <c r="D187" s="314" t="s">
        <v>64</v>
      </c>
      <c r="E187" s="302" t="s">
        <v>5074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5074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5074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5074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5027</v>
      </c>
      <c r="B191" s="287" t="s">
        <v>3648</v>
      </c>
      <c r="C191" s="313" t="s">
        <v>36</v>
      </c>
      <c r="D191" s="314" t="s">
        <v>36</v>
      </c>
      <c r="E191" s="302" t="s">
        <v>5074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5027</v>
      </c>
      <c r="B192" s="287" t="s">
        <v>3648</v>
      </c>
      <c r="C192" s="313" t="s">
        <v>36</v>
      </c>
      <c r="D192" s="314" t="s">
        <v>36</v>
      </c>
      <c r="E192" s="302" t="s">
        <v>5074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5027</v>
      </c>
      <c r="B193" s="287" t="s">
        <v>3648</v>
      </c>
      <c r="C193" s="313" t="s">
        <v>36</v>
      </c>
      <c r="D193" s="314" t="s">
        <v>36</v>
      </c>
      <c r="E193" s="302" t="s">
        <v>5074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5074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5074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5074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5074</v>
      </c>
      <c r="F197" s="297" t="s">
        <v>57</v>
      </c>
      <c r="G197" s="315">
        <v>91103719.329999998</v>
      </c>
      <c r="H197" s="343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5089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90316493.206931069</v>
      </c>
      <c r="Q197" s="285"/>
      <c r="R197" s="305">
        <f>(P197-G197+J197)/1.06</f>
        <v>3888544.2237557271</v>
      </c>
      <c r="S197" s="242">
        <f>R197-(Q197/1.06)</f>
        <v>3888544.2237557271</v>
      </c>
      <c r="T197" s="286">
        <f>S197/P197</f>
        <v>4.3054641358211111E-2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5074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5074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5074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5074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5074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5074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5074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5074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5074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5075</v>
      </c>
      <c r="B207" s="287" t="s">
        <v>3323</v>
      </c>
      <c r="C207" s="292" t="s">
        <v>3667</v>
      </c>
      <c r="D207" s="282" t="s">
        <v>3275</v>
      </c>
      <c r="E207" s="302" t="s">
        <v>5074</v>
      </c>
      <c r="F207" s="297" t="s">
        <v>5076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5082</v>
      </c>
    </row>
    <row r="208" spans="1:21" ht="14.25" hidden="1" customHeight="1">
      <c r="A208" s="287" t="s">
        <v>5028</v>
      </c>
      <c r="B208" s="287" t="s">
        <v>3323</v>
      </c>
      <c r="C208" s="292" t="s">
        <v>5052</v>
      </c>
      <c r="D208" s="282" t="s">
        <v>4998</v>
      </c>
      <c r="E208" s="302" t="s">
        <v>5074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5074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5029</v>
      </c>
      <c r="B210" s="287" t="s">
        <v>3310</v>
      </c>
      <c r="C210" s="313" t="s">
        <v>3117</v>
      </c>
      <c r="D210" s="314" t="s">
        <v>3117</v>
      </c>
      <c r="E210" s="302" t="s">
        <v>5074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5030</v>
      </c>
      <c r="B211" s="287" t="s">
        <v>3310</v>
      </c>
      <c r="C211" s="313" t="s">
        <v>5031</v>
      </c>
      <c r="D211" s="314" t="s">
        <v>5031</v>
      </c>
      <c r="E211" s="302" t="s">
        <v>5074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5082</v>
      </c>
    </row>
    <row r="212" spans="1:21" ht="14.25" hidden="1" customHeight="1">
      <c r="A212" s="287" t="s">
        <v>5032</v>
      </c>
      <c r="B212" s="287" t="s">
        <v>3310</v>
      </c>
      <c r="C212" s="313" t="s">
        <v>3079</v>
      </c>
      <c r="D212" s="314" t="s">
        <v>3079</v>
      </c>
      <c r="E212" s="302" t="s">
        <v>5074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5033</v>
      </c>
      <c r="D213" s="314" t="s">
        <v>5033</v>
      </c>
      <c r="E213" s="302" t="s">
        <v>5074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5082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5083</v>
      </c>
      <c r="D214" s="320" t="s">
        <v>3281</v>
      </c>
      <c r="E214" s="321" t="s">
        <v>5074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5074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5034</v>
      </c>
      <c r="B216" s="291" t="s">
        <v>3310</v>
      </c>
      <c r="C216" s="313" t="s">
        <v>3616</v>
      </c>
      <c r="D216" s="313" t="s">
        <v>3616</v>
      </c>
      <c r="E216" s="283" t="s">
        <v>5074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5082</v>
      </c>
    </row>
    <row r="217" spans="1:21" s="328" customFormat="1" ht="14.25" hidden="1" customHeight="1">
      <c r="A217" s="291" t="s">
        <v>5035</v>
      </c>
      <c r="B217" s="291" t="s">
        <v>3310</v>
      </c>
      <c r="C217" s="313" t="s">
        <v>3616</v>
      </c>
      <c r="D217" s="313" t="s">
        <v>3616</v>
      </c>
      <c r="E217" s="283" t="s">
        <v>5074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5082</v>
      </c>
    </row>
    <row r="218" spans="1:21" s="328" customFormat="1" ht="14.25" hidden="1" customHeight="1">
      <c r="A218" s="291" t="s">
        <v>5036</v>
      </c>
      <c r="B218" s="291" t="s">
        <v>3310</v>
      </c>
      <c r="C218" s="313" t="s">
        <v>3616</v>
      </c>
      <c r="D218" s="313" t="s">
        <v>3616</v>
      </c>
      <c r="E218" s="283" t="s">
        <v>5074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5037</v>
      </c>
      <c r="B219" s="291" t="s">
        <v>3310</v>
      </c>
      <c r="C219" s="313" t="s">
        <v>3616</v>
      </c>
      <c r="D219" s="313" t="s">
        <v>3616</v>
      </c>
      <c r="E219" s="283" t="s">
        <v>5074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5082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5074</v>
      </c>
      <c r="F220" s="297" t="s">
        <v>5038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5082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5074</v>
      </c>
      <c r="F221" s="297" t="s">
        <v>5039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5082</v>
      </c>
    </row>
    <row r="222" spans="1:21" ht="14.25" hidden="1" customHeight="1">
      <c r="A222" s="287" t="s">
        <v>5040</v>
      </c>
      <c r="B222" s="287" t="s">
        <v>3310</v>
      </c>
      <c r="C222" s="313" t="s">
        <v>5084</v>
      </c>
      <c r="D222" s="314" t="s">
        <v>5041</v>
      </c>
      <c r="E222" s="302" t="s">
        <v>5074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5082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5074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5074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5042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5074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5074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5080</v>
      </c>
      <c r="B227" s="287" t="s">
        <v>3648</v>
      </c>
      <c r="C227" s="313" t="s">
        <v>36</v>
      </c>
      <c r="D227" s="314" t="s">
        <v>36</v>
      </c>
      <c r="E227" s="302" t="s">
        <v>5074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5043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5078</v>
      </c>
      <c r="B228" s="287" t="s">
        <v>3648</v>
      </c>
      <c r="C228" s="313" t="s">
        <v>36</v>
      </c>
      <c r="D228" s="314" t="s">
        <v>36</v>
      </c>
      <c r="E228" s="302" t="s">
        <v>5074</v>
      </c>
      <c r="F228" s="297" t="s">
        <v>5044</v>
      </c>
      <c r="G228" s="315">
        <v>0</v>
      </c>
      <c r="H228" s="242">
        <v>0</v>
      </c>
      <c r="I228" s="333" t="s">
        <v>5044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5042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5074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5074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5045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5074</v>
      </c>
      <c r="F231" s="297" t="s">
        <v>5081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5046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5074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5074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5074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5047</v>
      </c>
      <c r="D235" s="322" t="s">
        <v>74</v>
      </c>
      <c r="E235" s="302" t="s">
        <v>5074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5023</v>
      </c>
      <c r="D236" s="322" t="s">
        <v>74</v>
      </c>
      <c r="E236" s="302" t="s">
        <v>5074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5074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5082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5074</v>
      </c>
      <c r="F238" s="297" t="s">
        <v>5107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5085</v>
      </c>
      <c r="G243" s="331"/>
      <c r="H243" s="331"/>
    </row>
    <row r="244" spans="3:9">
      <c r="G244" s="331"/>
    </row>
  </sheetData>
  <autoFilter ref="A1:U238">
    <filterColumn colId="2">
      <filters>
        <filter val="霍尔果斯宝盛广告有限公司"/>
        <filter val="霍尔果斯宝盛广告有限公司-搜狗老客"/>
        <filter val="霍尔果斯大娱互动科技有限公司"/>
        <filter val="霍尔果斯多彩互动广告有限公司"/>
        <filter val="霍尔果斯多彩互动广告有限公司-三星-网服电商-2020"/>
        <filter val="霍尔果斯多彩互动广告有限公司-搜狗宝盛2019"/>
        <filter val="霍尔果斯英派科特信息技术有限公司-OPPO旅教工"/>
      </filters>
    </filterColumn>
    <filterColumn colId="3">
      <filters>
        <filter val="霍尔果斯多彩互动广告有限公司"/>
      </filters>
    </filterColumn>
    <filterColumn colId="4">
      <filters>
        <filter val="2020年1月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2020-05-25T06:37:15Z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