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<sst xmlns="http://schemas.openxmlformats.org/spreadsheetml/2006/main" count="16697" uniqueCount="758">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</sst>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P1" workbookViewId="0">
      <pane ySplit="1" topLeftCell="A2" activePane="bottomLeft" state="frozen"/>
      <selection pane="bottomLeft" activeCell="U706" sqref="U706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hidden="1" customWidth="1" outlineLevel="1"/>
    <col min="30" max="30" width="9.25" style="287" hidden="1" customWidth="1" outlineLevel="1"/>
    <col min="31" max="31" width="7.75" style="287" hidden="1" customWidth="1" outlineLevel="1"/>
    <col min="32" max="32" width="11.375" style="287" hidden="1" customWidth="1" outlineLevel="1"/>
    <col min="33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418</v>
      </c>
      <c r="AG539" s="232">
        <v>0.02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t="2.25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/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2"/>
        <v>71841.568627450994</v>
      </c>
      <c r="V642" s="121">
        <f t="shared" si="47"/>
        <v>-22286.028627450993</v>
      </c>
      <c r="W642" s="121">
        <v>71841.568627450994</v>
      </c>
      <c r="X642" s="121"/>
      <c r="Y642" s="121"/>
      <c r="Z642" s="233">
        <f t="shared" si="53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5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S1110" s="167"/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09">
    <filterColumn colId="6">
      <filters>
        <filter val="北京多彩互动广告有限公司-广州诗悦网络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F33" sqref="F33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27816361.077208877</v>
      </c>
      <c r="O6" s="93"/>
      <c r="P6" s="93">
        <f t="shared" si="1"/>
        <v>-2739710.0365775968</v>
      </c>
      <c r="Q6" s="93">
        <f t="shared" si="2"/>
        <v>-2739710.0365775968</v>
      </c>
      <c r="R6" s="93">
        <f t="shared" si="3"/>
        <v>-9.8492755000306534E-2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5">
      <filters>
        <filter val="品牌专区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2020-05-13T09:39:34Z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